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'Sheet1'!$A$1:$AB$482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<sst xmlns="http://schemas.openxmlformats.org/spreadsheetml/2006/main" count="450" uniqueCount="168">
  <si>
    <t>Proposition No. 1A</t>
  </si>
  <si>
    <t>Proposition No. 1B</t>
  </si>
  <si>
    <t>Proposition No. 1C</t>
  </si>
  <si>
    <t>Proposition No. 1D</t>
  </si>
  <si>
    <t>Proposition No. 1E</t>
  </si>
  <si>
    <t>Proposition No. 83</t>
  </si>
  <si>
    <t>Proposition No. 84</t>
  </si>
  <si>
    <t>Proposition No. 85</t>
  </si>
  <si>
    <t>Proposition No. 86</t>
  </si>
  <si>
    <t>Proposition No. 87</t>
  </si>
  <si>
    <t>Proposition No. 88</t>
  </si>
  <si>
    <t>Proposition No. 89</t>
  </si>
  <si>
    <t>Proposition No. 90</t>
  </si>
  <si>
    <t>Transportation Funding Protection</t>
  </si>
  <si>
    <t>Highway Safety/Air Quality/Port Security Bond 2006</t>
  </si>
  <si>
    <t>Housing/Emergency Shelter Trust Fund 2006</t>
  </si>
  <si>
    <t>Public Education Facilities Bond 2006</t>
  </si>
  <si>
    <t>Disaster Preparedness/Flood Prevention Bond 2006</t>
  </si>
  <si>
    <t>Cigarette Tax Initiative</t>
  </si>
  <si>
    <t>Education Funding/Real Property Parcel Tax</t>
  </si>
  <si>
    <t>Political Campaigns/Public Financing/Corp Tax</t>
  </si>
  <si>
    <t>Govt Acquisition/Regulation of Private Property</t>
  </si>
  <si>
    <t xml:space="preserve"> YES</t>
  </si>
  <si>
    <t>NO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</si>
  <si>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</si>
  <si>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</si>
  <si>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</si>
  <si>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</si>
  <si>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</si>
  <si>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</si>
  <si>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</si>
  <si>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</si>
  <si>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</si>
  <si>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</si>
  <si>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</si>
  <si>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</si>
  <si>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</si>
  <si>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</si>
  <si>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</si>
  <si>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</si>
  <si>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</si>
  <si>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</si>
  <si>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</si>
  <si>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</si>
  <si>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</si>
  <si>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</si>
  <si>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</si>
  <si>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</si>
  <si>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</si>
  <si>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</si>
  <si>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</si>
  <si>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</si>
  <si>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</si>
  <si>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</si>
  <si>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</si>
  <si>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</si>
  <si>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</si>
  <si>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</si>
  <si>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</si>
  <si>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</si>
  <si>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</si>
  <si>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</si>
  <si>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</si>
  <si>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</si>
  <si>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</si>
  <si>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</si>
  <si>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</si>
  <si>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</si>
  <si>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</si>
  <si>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</si>
  <si>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</si>
  <si>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</si>
  <si>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</si>
  <si>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</si>
  <si>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</si>
  <si>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</si>
  <si>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</si>
  <si>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</si>
  <si>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</si>
  <si>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</si>
  <si>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</si>
  <si>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</si>
  <si>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</si>
  <si>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</si>
  <si>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</si>
  <si>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</si>
  <si>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</si>
  <si>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</si>
  <si>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</si>
  <si>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</si>
  <si>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</si>
  <si>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</si>
  <si>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</si>
  <si>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</si>
  <si>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</si>
  <si>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</si>
  <si>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</si>
  <si>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</si>
  <si>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</si>
  <si>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</si>
  <si>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</si>
  <si>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</si>
  <si>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</si>
  <si>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</si>
  <si>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</si>
  <si>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</si>
  <si>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</si>
  <si>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</si>
  <si>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</si>
  <si>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</si>
  <si>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</si>
  <si>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</si>
  <si>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</si>
  <si>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</si>
  <si>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</si>
  <si>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</si>
  <si>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</si>
  <si>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</si>
  <si>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</si>
  <si>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</si>
  <si>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</si>
  <si>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</si>
  <si>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</si>
  <si>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</si>
  <si>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</si>
  <si>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</si>
  <si>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</si>
  <si>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</si>
  <si>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</si>
  <si>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</si>
  <si>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</si>
  <si>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</si>
  <si>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</si>
  <si>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</si>
  <si>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</si>
  <si>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</si>
  <si>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</si>
  <si>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</si>
  <si>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</si>
  <si>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</si>
  <si>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</si>
  <si>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</si>
  <si>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</si>
  <si>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</si>
  <si>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</si>
  <si>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</si>
  <si>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</si>
  <si>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</si>
  <si>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</si>
  <si>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</si>
  <si>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</si>
  <si>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</si>
  <si>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</si>
  <si>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</si>
  <si>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</si>
  <si>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</si>
  <si>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</si>
  <si>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</si>
  <si>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</si>
  <si>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</si>
  <si>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</si>
  <si>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</si>
  <si>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District Totals</t>
  </si>
  <si>
    <t>Percent</t>
  </si>
  <si>
    <t>Sex Offenders/
Residence Restrictions Monitoring</t>
  </si>
  <si>
    <t>Alternative Energy/Research/
Oil Producer Tax</t>
  </si>
  <si>
    <t>Waiting Period/
Parental Notification</t>
  </si>
  <si>
    <t>Water Qual/Flood/
Resource Protection/
Park Bonds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</si>
</sst>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8"/>
      </right>
      <top>
        <color indexed="8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3"/>
  <sheetViews>
    <sheetView tabSelected="1" showOutlineSymbols="0" view="pageBreakPreview" zoomScaleSheetLayoutView="100" workbookViewId="0" topLeftCell="A1">
      <selection activeCell="A29" sqref="A29"/>
    </sheetView>
  </sheetViews>
  <sheetFormatPr defaultColWidth="9.140625" defaultRowHeight="12.75" customHeight="1"/>
  <cols>
    <col min="1" max="1" width="2.7109375" style="1" customWidth="1"/>
    <col min="2" max="2" width="23.00390625" style="13" customWidth="1"/>
    <col min="3" max="3" width="7.7109375" style="1" customWidth="1"/>
    <col min="4" max="4" width="10.421875" style="3" customWidth="1"/>
    <col min="5" max="5" width="9.28125" style="5" customWidth="1"/>
    <col min="6" max="6" width="9.57421875" style="3" customWidth="1"/>
    <col min="7" max="7" width="9.140625" style="5" customWidth="1"/>
    <col min="8" max="8" width="9.57421875" style="3" customWidth="1"/>
    <col min="9" max="9" width="9.140625" style="5" customWidth="1"/>
    <col min="10" max="10" width="9.7109375" style="6" customWidth="1"/>
    <col min="11" max="11" width="9.7109375" style="1" customWidth="1"/>
    <col min="12" max="12" width="9.8515625" style="3" customWidth="1"/>
    <col min="13" max="13" width="9.8515625" style="5" customWidth="1"/>
    <col min="14" max="14" width="8.7109375" style="3" customWidth="1"/>
    <col min="15" max="15" width="7.7109375" style="5" customWidth="1"/>
    <col min="16" max="16" width="9.140625" style="3" customWidth="1"/>
    <col min="17" max="17" width="7.7109375" style="5" customWidth="1"/>
    <col min="18" max="18" width="7.7109375" style="6" customWidth="1"/>
    <col min="19" max="19" width="7.7109375" style="1" customWidth="1"/>
    <col min="20" max="20" width="7.7109375" style="3" customWidth="1"/>
    <col min="21" max="21" width="7.7109375" style="5" customWidth="1"/>
    <col min="22" max="22" width="7.7109375" style="3" customWidth="1"/>
    <col min="23" max="23" width="9.00390625" style="5" customWidth="1"/>
    <col min="24" max="24" width="7.7109375" style="3" customWidth="1"/>
    <col min="25" max="25" width="9.140625" style="5" customWidth="1"/>
    <col min="26" max="26" width="7.7109375" style="6" customWidth="1"/>
    <col min="27" max="27" width="8.8515625" style="1" customWidth="1"/>
    <col min="28" max="28" width="9.140625" style="1" customWidth="1"/>
    <col min="29" max="16384" width="7.7109375" style="1" customWidth="1"/>
  </cols>
  <sheetData>
    <row r="1" spans="2:28" s="20" customFormat="1" ht="18" customHeight="1">
      <c r="B1" s="21"/>
      <c r="C1" s="44" t="s">
        <v>0</v>
      </c>
      <c r="D1" s="44"/>
      <c r="E1" s="44" t="s">
        <v>1</v>
      </c>
      <c r="F1" s="44"/>
      <c r="G1" s="44" t="s">
        <v>2</v>
      </c>
      <c r="H1" s="44"/>
      <c r="I1" s="44" t="s">
        <v>3</v>
      </c>
      <c r="J1" s="44"/>
      <c r="K1" s="44" t="s">
        <v>4</v>
      </c>
      <c r="L1" s="44"/>
      <c r="M1" s="44" t="s">
        <v>5</v>
      </c>
      <c r="N1" s="44"/>
      <c r="O1" s="44" t="s">
        <v>6</v>
      </c>
      <c r="P1" s="44"/>
      <c r="Q1" s="44" t="s">
        <v>7</v>
      </c>
      <c r="R1" s="44"/>
      <c r="S1" s="44" t="s">
        <v>8</v>
      </c>
      <c r="T1" s="44"/>
      <c r="U1" s="44" t="s">
        <v>9</v>
      </c>
      <c r="V1" s="44"/>
      <c r="W1" s="44" t="s">
        <v>10</v>
      </c>
      <c r="X1" s="44"/>
      <c r="Y1" s="44" t="s">
        <v>11</v>
      </c>
      <c r="Z1" s="44"/>
      <c r="AA1" s="44" t="s">
        <v>12</v>
      </c>
      <c r="AB1" s="44"/>
    </row>
    <row r="2" spans="2:28" s="20" customFormat="1" ht="30.75" customHeight="1">
      <c r="B2" s="21"/>
      <c r="C2" s="44" t="s">
        <v>13</v>
      </c>
      <c r="D2" s="44"/>
      <c r="E2" s="44" t="s">
        <v>14</v>
      </c>
      <c r="F2" s="44"/>
      <c r="G2" s="44" t="s">
        <v>15</v>
      </c>
      <c r="H2" s="44"/>
      <c r="I2" s="44" t="s">
        <v>16</v>
      </c>
      <c r="J2" s="44"/>
      <c r="K2" s="44" t="s">
        <v>17</v>
      </c>
      <c r="L2" s="44"/>
      <c r="M2" s="44" t="s">
        <v>164</v>
      </c>
      <c r="N2" s="44"/>
      <c r="O2" s="44" t="s">
        <v>167</v>
      </c>
      <c r="P2" s="44"/>
      <c r="Q2" s="44" t="s">
        <v>166</v>
      </c>
      <c r="R2" s="44"/>
      <c r="S2" s="44" t="s">
        <v>18</v>
      </c>
      <c r="T2" s="44"/>
      <c r="U2" s="44" t="s">
        <v>165</v>
      </c>
      <c r="V2" s="44"/>
      <c r="W2" s="44" t="s">
        <v>19</v>
      </c>
      <c r="X2" s="44"/>
      <c r="Y2" s="44" t="s">
        <v>20</v>
      </c>
      <c r="Z2" s="44"/>
      <c r="AA2" s="44" t="s">
        <v>21</v>
      </c>
      <c r="AB2" s="44"/>
    </row>
    <row r="3" spans="2:28" s="22" customFormat="1" ht="9">
      <c r="B3" s="23"/>
      <c r="C3" s="22" t="s">
        <v>22</v>
      </c>
      <c r="D3" s="22" t="s">
        <v>23</v>
      </c>
      <c r="E3" s="22" t="s">
        <v>22</v>
      </c>
      <c r="F3" s="22" t="s">
        <v>23</v>
      </c>
      <c r="G3" s="22" t="s">
        <v>22</v>
      </c>
      <c r="H3" s="22" t="s">
        <v>23</v>
      </c>
      <c r="I3" s="22" t="s">
        <v>22</v>
      </c>
      <c r="J3" s="22" t="s">
        <v>23</v>
      </c>
      <c r="K3" s="22" t="s">
        <v>22</v>
      </c>
      <c r="L3" s="22" t="s">
        <v>23</v>
      </c>
      <c r="M3" s="22" t="s">
        <v>22</v>
      </c>
      <c r="N3" s="22" t="s">
        <v>23</v>
      </c>
      <c r="O3" s="22" t="s">
        <v>22</v>
      </c>
      <c r="P3" s="22" t="s">
        <v>23</v>
      </c>
      <c r="Q3" s="22" t="s">
        <v>22</v>
      </c>
      <c r="R3" s="22" t="s">
        <v>23</v>
      </c>
      <c r="S3" s="22" t="s">
        <v>22</v>
      </c>
      <c r="T3" s="22" t="s">
        <v>23</v>
      </c>
      <c r="U3" s="22" t="s">
        <v>22</v>
      </c>
      <c r="V3" s="22" t="s">
        <v>23</v>
      </c>
      <c r="W3" s="22" t="s">
        <v>22</v>
      </c>
      <c r="X3" s="22" t="s">
        <v>23</v>
      </c>
      <c r="Y3" s="22" t="s">
        <v>22</v>
      </c>
      <c r="Z3" s="22" t="s">
        <v>23</v>
      </c>
      <c r="AA3" s="22" t="s">
        <v>22</v>
      </c>
      <c r="AB3" s="22" t="s">
        <v>23</v>
      </c>
    </row>
    <row r="4" spans="1:28" s="17" customFormat="1" ht="9.75" customHeight="1">
      <c r="A4" s="15" t="s">
        <v>30</v>
      </c>
      <c r="B4" s="16"/>
      <c r="D4" s="18"/>
      <c r="E4" s="19"/>
      <c r="F4" s="18"/>
      <c r="G4" s="19"/>
      <c r="H4" s="18"/>
      <c r="I4" s="34"/>
      <c r="J4" s="24"/>
      <c r="K4" s="28"/>
      <c r="L4" s="24"/>
      <c r="M4" s="19"/>
      <c r="N4" s="18"/>
      <c r="O4" s="34"/>
      <c r="P4" s="24"/>
      <c r="Q4" s="19"/>
      <c r="R4" s="18"/>
      <c r="S4" s="28"/>
      <c r="T4" s="24"/>
      <c r="U4" s="19"/>
      <c r="V4" s="18"/>
      <c r="W4" s="34"/>
      <c r="X4" s="24"/>
      <c r="Y4" s="19"/>
      <c r="Z4" s="18"/>
      <c r="AA4" s="28"/>
      <c r="AB4" s="31"/>
    </row>
    <row r="5" spans="2:28" ht="9.75" customHeight="1">
      <c r="B5" s="13" t="s">
        <v>24</v>
      </c>
      <c r="C5" s="2">
        <v>4518</v>
      </c>
      <c r="D5" s="4">
        <v>2043</v>
      </c>
      <c r="E5" s="7">
        <v>3005</v>
      </c>
      <c r="F5" s="4">
        <v>3554</v>
      </c>
      <c r="G5" s="7">
        <v>3196</v>
      </c>
      <c r="H5" s="4">
        <v>3360</v>
      </c>
      <c r="I5" s="35">
        <v>2871</v>
      </c>
      <c r="J5" s="25">
        <v>3689</v>
      </c>
      <c r="K5" s="29">
        <v>3170</v>
      </c>
      <c r="L5" s="25">
        <v>3375</v>
      </c>
      <c r="M5" s="7">
        <v>4870</v>
      </c>
      <c r="N5" s="4">
        <v>1764</v>
      </c>
      <c r="O5" s="35">
        <v>2166</v>
      </c>
      <c r="P5" s="25">
        <v>4326</v>
      </c>
      <c r="Q5" s="7">
        <v>3222</v>
      </c>
      <c r="R5" s="4">
        <v>3413</v>
      </c>
      <c r="S5" s="29">
        <v>2598</v>
      </c>
      <c r="T5" s="25">
        <v>4087</v>
      </c>
      <c r="U5" s="7">
        <v>2529</v>
      </c>
      <c r="V5" s="4">
        <v>4093</v>
      </c>
      <c r="W5" s="35">
        <v>1307</v>
      </c>
      <c r="X5" s="25">
        <v>5290</v>
      </c>
      <c r="Y5" s="7">
        <v>1495</v>
      </c>
      <c r="Z5" s="4">
        <v>5051</v>
      </c>
      <c r="AA5" s="29">
        <v>3492</v>
      </c>
      <c r="AB5" s="32">
        <v>3063</v>
      </c>
    </row>
    <row r="6" spans="2:28" ht="9.75" customHeight="1">
      <c r="B6" s="13" t="s">
        <v>25</v>
      </c>
      <c r="C6" s="2">
        <v>31402</v>
      </c>
      <c r="D6" s="4">
        <v>14609</v>
      </c>
      <c r="E6" s="7">
        <v>23106</v>
      </c>
      <c r="F6" s="4">
        <v>22960</v>
      </c>
      <c r="G6" s="7">
        <v>25589</v>
      </c>
      <c r="H6" s="4">
        <v>20688</v>
      </c>
      <c r="I6" s="35">
        <v>24890</v>
      </c>
      <c r="J6" s="25">
        <v>21478</v>
      </c>
      <c r="K6" s="29">
        <v>24833</v>
      </c>
      <c r="L6" s="25">
        <v>21172</v>
      </c>
      <c r="M6" s="7">
        <v>29283</v>
      </c>
      <c r="N6" s="4">
        <v>17592</v>
      </c>
      <c r="O6" s="35">
        <v>19744</v>
      </c>
      <c r="P6" s="25">
        <v>25809</v>
      </c>
      <c r="Q6" s="7">
        <v>16392</v>
      </c>
      <c r="R6" s="4">
        <v>30725</v>
      </c>
      <c r="S6" s="29">
        <v>21166</v>
      </c>
      <c r="T6" s="25">
        <v>26520</v>
      </c>
      <c r="U6" s="7">
        <v>23975</v>
      </c>
      <c r="V6" s="4">
        <v>23300</v>
      </c>
      <c r="W6" s="35">
        <v>11257</v>
      </c>
      <c r="X6" s="25">
        <v>35150</v>
      </c>
      <c r="Y6" s="7">
        <v>17490</v>
      </c>
      <c r="Z6" s="4">
        <v>28490</v>
      </c>
      <c r="AA6" s="29">
        <v>20362</v>
      </c>
      <c r="AB6" s="32">
        <v>23667</v>
      </c>
    </row>
    <row r="7" spans="2:28" ht="9.75" customHeight="1">
      <c r="B7" s="13" t="s">
        <v>26</v>
      </c>
      <c r="C7" s="2">
        <v>13661</v>
      </c>
      <c r="D7" s="4">
        <v>4852</v>
      </c>
      <c r="E7" s="7">
        <v>9104</v>
      </c>
      <c r="F7" s="4">
        <v>9401</v>
      </c>
      <c r="G7" s="7">
        <v>9803</v>
      </c>
      <c r="H7" s="4">
        <v>9248</v>
      </c>
      <c r="I7" s="35">
        <v>8700</v>
      </c>
      <c r="J7" s="25">
        <v>10314</v>
      </c>
      <c r="K7" s="29">
        <v>11256</v>
      </c>
      <c r="L7" s="25">
        <v>7753</v>
      </c>
      <c r="M7" s="7">
        <v>12898</v>
      </c>
      <c r="N7" s="4">
        <v>6093</v>
      </c>
      <c r="O7" s="35">
        <v>8201</v>
      </c>
      <c r="P7" s="25">
        <v>10593</v>
      </c>
      <c r="Q7" s="7">
        <v>7891</v>
      </c>
      <c r="R7" s="4">
        <v>11011</v>
      </c>
      <c r="S7" s="29">
        <v>7189</v>
      </c>
      <c r="T7" s="25">
        <v>11972</v>
      </c>
      <c r="U7" s="7">
        <v>7840</v>
      </c>
      <c r="V7" s="4">
        <v>11408</v>
      </c>
      <c r="W7" s="35">
        <v>3511</v>
      </c>
      <c r="X7" s="25">
        <v>15479</v>
      </c>
      <c r="Y7" s="7">
        <v>4252</v>
      </c>
      <c r="Z7" s="4">
        <v>14603</v>
      </c>
      <c r="AA7" s="29">
        <v>8456</v>
      </c>
      <c r="AB7" s="32">
        <v>10453</v>
      </c>
    </row>
    <row r="8" spans="2:28" ht="9.75" customHeight="1">
      <c r="B8" s="13" t="s">
        <v>27</v>
      </c>
      <c r="C8" s="2">
        <v>21024</v>
      </c>
      <c r="D8" s="4">
        <v>8497</v>
      </c>
      <c r="E8" s="7">
        <v>15079</v>
      </c>
      <c r="F8" s="4">
        <v>14310</v>
      </c>
      <c r="G8" s="7">
        <v>17408</v>
      </c>
      <c r="H8" s="4">
        <v>12225</v>
      </c>
      <c r="I8" s="35">
        <v>15817</v>
      </c>
      <c r="J8" s="25">
        <v>13825</v>
      </c>
      <c r="K8" s="29">
        <v>16779</v>
      </c>
      <c r="L8" s="25">
        <v>12651</v>
      </c>
      <c r="M8" s="7">
        <v>17810</v>
      </c>
      <c r="N8" s="4">
        <v>11989</v>
      </c>
      <c r="O8" s="35">
        <v>14802</v>
      </c>
      <c r="P8" s="25">
        <v>14546</v>
      </c>
      <c r="Q8" s="7">
        <v>8775</v>
      </c>
      <c r="R8" s="4">
        <v>21326</v>
      </c>
      <c r="S8" s="29">
        <v>15026</v>
      </c>
      <c r="T8" s="25">
        <v>15551</v>
      </c>
      <c r="U8" s="7">
        <v>16046</v>
      </c>
      <c r="V8" s="4">
        <v>14309</v>
      </c>
      <c r="W8" s="35">
        <v>6827</v>
      </c>
      <c r="X8" s="25">
        <v>23001</v>
      </c>
      <c r="Y8" s="7">
        <v>10125</v>
      </c>
      <c r="Z8" s="4">
        <v>19238</v>
      </c>
      <c r="AA8" s="29">
        <v>12485</v>
      </c>
      <c r="AB8" s="32">
        <v>17037</v>
      </c>
    </row>
    <row r="9" spans="2:28" ht="9.75" customHeight="1">
      <c r="B9" s="13" t="s">
        <v>28</v>
      </c>
      <c r="C9" s="2">
        <v>35667</v>
      </c>
      <c r="D9" s="4">
        <v>10452</v>
      </c>
      <c r="E9" s="7">
        <v>26927</v>
      </c>
      <c r="F9" s="4">
        <v>19105</v>
      </c>
      <c r="G9" s="7">
        <v>28289</v>
      </c>
      <c r="H9" s="4">
        <v>18054</v>
      </c>
      <c r="I9" s="35">
        <v>26138</v>
      </c>
      <c r="J9" s="25">
        <v>19961</v>
      </c>
      <c r="K9" s="29">
        <v>28929</v>
      </c>
      <c r="L9" s="25">
        <v>17027</v>
      </c>
      <c r="M9" s="7">
        <v>24363</v>
      </c>
      <c r="N9" s="4">
        <v>22082</v>
      </c>
      <c r="O9" s="35">
        <v>25253</v>
      </c>
      <c r="P9" s="25">
        <v>20603</v>
      </c>
      <c r="Q9" s="7">
        <v>13007</v>
      </c>
      <c r="R9" s="4">
        <v>33804</v>
      </c>
      <c r="S9" s="29">
        <v>26272</v>
      </c>
      <c r="T9" s="25">
        <v>20947</v>
      </c>
      <c r="U9" s="7">
        <v>25689</v>
      </c>
      <c r="V9" s="4">
        <v>21310</v>
      </c>
      <c r="W9" s="35">
        <v>10457</v>
      </c>
      <c r="X9" s="25">
        <v>35365</v>
      </c>
      <c r="Y9" s="7">
        <v>14446</v>
      </c>
      <c r="Z9" s="4">
        <v>30981</v>
      </c>
      <c r="AA9" s="29">
        <v>16791</v>
      </c>
      <c r="AB9" s="32">
        <v>28808</v>
      </c>
    </row>
    <row r="10" spans="2:28" ht="9.75" customHeight="1">
      <c r="B10" s="13" t="s">
        <v>29</v>
      </c>
      <c r="C10" s="2">
        <v>3868</v>
      </c>
      <c r="D10" s="4">
        <v>1827</v>
      </c>
      <c r="E10" s="7">
        <v>2335</v>
      </c>
      <c r="F10" s="4">
        <v>3350</v>
      </c>
      <c r="G10" s="7">
        <v>2677</v>
      </c>
      <c r="H10" s="4">
        <v>2982</v>
      </c>
      <c r="I10" s="35">
        <v>2262</v>
      </c>
      <c r="J10" s="25">
        <v>3397</v>
      </c>
      <c r="K10" s="29">
        <v>2596</v>
      </c>
      <c r="L10" s="25">
        <v>3061</v>
      </c>
      <c r="M10" s="7">
        <v>3794</v>
      </c>
      <c r="N10" s="4">
        <v>2011</v>
      </c>
      <c r="O10" s="35">
        <v>1782</v>
      </c>
      <c r="P10" s="25">
        <v>3804</v>
      </c>
      <c r="Q10" s="7">
        <v>2406</v>
      </c>
      <c r="R10" s="4">
        <v>3287</v>
      </c>
      <c r="S10" s="29">
        <v>2025</v>
      </c>
      <c r="T10" s="25">
        <v>3802</v>
      </c>
      <c r="U10" s="7">
        <v>2098</v>
      </c>
      <c r="V10" s="4">
        <v>3676</v>
      </c>
      <c r="W10" s="35">
        <v>913</v>
      </c>
      <c r="X10" s="25">
        <v>4824</v>
      </c>
      <c r="Y10" s="7">
        <v>1487</v>
      </c>
      <c r="Z10" s="4">
        <v>4152</v>
      </c>
      <c r="AA10" s="29">
        <v>3134</v>
      </c>
      <c r="AB10" s="32">
        <v>2540</v>
      </c>
    </row>
    <row r="11" spans="1:28" ht="9.75" customHeight="1">
      <c r="A11" s="8" t="s">
        <v>162</v>
      </c>
      <c r="C11" s="2">
        <v>110140</v>
      </c>
      <c r="D11" s="4">
        <v>42280</v>
      </c>
      <c r="E11" s="7">
        <v>79556</v>
      </c>
      <c r="F11" s="4">
        <v>72680</v>
      </c>
      <c r="G11" s="7">
        <v>86962</v>
      </c>
      <c r="H11" s="4">
        <v>66557</v>
      </c>
      <c r="I11" s="35">
        <v>80678</v>
      </c>
      <c r="J11" s="25">
        <v>72664</v>
      </c>
      <c r="K11" s="29">
        <v>87563</v>
      </c>
      <c r="L11" s="25">
        <v>65039</v>
      </c>
      <c r="M11" s="7">
        <v>93018</v>
      </c>
      <c r="N11" s="4">
        <v>61531</v>
      </c>
      <c r="O11" s="35">
        <v>71948</v>
      </c>
      <c r="P11" s="25">
        <v>79681</v>
      </c>
      <c r="Q11" s="7">
        <v>51693</v>
      </c>
      <c r="R11" s="4">
        <v>103566</v>
      </c>
      <c r="S11" s="29">
        <v>74276</v>
      </c>
      <c r="T11" s="25">
        <v>82879</v>
      </c>
      <c r="U11" s="7">
        <v>78177</v>
      </c>
      <c r="V11" s="4">
        <v>78096</v>
      </c>
      <c r="W11" s="35">
        <v>34272</v>
      </c>
      <c r="X11" s="25">
        <v>119109</v>
      </c>
      <c r="Y11" s="7">
        <v>49295</v>
      </c>
      <c r="Z11" s="4">
        <v>102515</v>
      </c>
      <c r="AA11" s="29">
        <v>64720</v>
      </c>
      <c r="AB11" s="32">
        <v>85568</v>
      </c>
    </row>
    <row r="12" spans="1:28" s="10" customFormat="1" ht="9.75" customHeight="1">
      <c r="A12" s="9"/>
      <c r="B12" s="14" t="s">
        <v>163</v>
      </c>
      <c r="C12" s="10">
        <f>C11/SUM(C11:D11)</f>
        <v>0.7226085815509775</v>
      </c>
      <c r="D12" s="11">
        <f>D11/SUM(C11:D11)</f>
        <v>0.27739141844902243</v>
      </c>
      <c r="E12" s="12">
        <f>E11/SUM(E11:F11)</f>
        <v>0.5225833574187446</v>
      </c>
      <c r="F12" s="11">
        <f>F11/SUM(E11:F11)</f>
        <v>0.47741664258125543</v>
      </c>
      <c r="G12" s="12">
        <f>G11/SUM(G11:H11)</f>
        <v>0.5664575720269153</v>
      </c>
      <c r="H12" s="11">
        <f>H11/SUM(G11:H11)</f>
        <v>0.4335424279730848</v>
      </c>
      <c r="I12" s="36">
        <f>I11/SUM(I11:J11)</f>
        <v>0.526131131718642</v>
      </c>
      <c r="J12" s="26">
        <f>J11/SUM(I11:J11)</f>
        <v>0.473868868281358</v>
      </c>
      <c r="K12" s="30">
        <f>K11/SUM(K11:L11)</f>
        <v>0.5737998191373639</v>
      </c>
      <c r="L12" s="26">
        <f>L11/SUM(K11:L11)</f>
        <v>0.4262001808626361</v>
      </c>
      <c r="M12" s="12">
        <f>M11/SUM(M11:N11)</f>
        <v>0.6018673689250659</v>
      </c>
      <c r="N12" s="11">
        <f>N11/SUM(M11:N11)</f>
        <v>0.3981326310749342</v>
      </c>
      <c r="O12" s="36">
        <f>O11/SUM(O11:P11)</f>
        <v>0.4745002605042571</v>
      </c>
      <c r="P12" s="26">
        <f>P11/SUM(O11:P11)</f>
        <v>0.5254997394957429</v>
      </c>
      <c r="Q12" s="12">
        <f>Q11/SUM(Q11:R11)</f>
        <v>0.33294688230633973</v>
      </c>
      <c r="R12" s="11">
        <f>R11/SUM(Q11:R11)</f>
        <v>0.6670531176936603</v>
      </c>
      <c r="S12" s="30">
        <f>S11/SUM(S11:T11)</f>
        <v>0.47262893321879673</v>
      </c>
      <c r="T12" s="26">
        <f>T11/SUM(S11:T11)</f>
        <v>0.5273710667812033</v>
      </c>
      <c r="U12" s="12">
        <f>U11/SUM(U11:V11)</f>
        <v>0.5002591618513754</v>
      </c>
      <c r="V12" s="11">
        <f>V11/SUM(U11:V11)</f>
        <v>0.4997408381486245</v>
      </c>
      <c r="W12" s="36">
        <f>W11/SUM(W11:X11)</f>
        <v>0.22344358166917674</v>
      </c>
      <c r="X12" s="26">
        <f>X11/SUM(W11:X11)</f>
        <v>0.7765564183308232</v>
      </c>
      <c r="Y12" s="12">
        <f>Y11/SUM(Y11:Z11)</f>
        <v>0.32471510440682433</v>
      </c>
      <c r="Z12" s="11">
        <f>Z11/SUM(Y11:Z11)</f>
        <v>0.6752848955931757</v>
      </c>
      <c r="AA12" s="30">
        <f>AA11/SUM(AA11:AB11)</f>
        <v>0.4306398381773661</v>
      </c>
      <c r="AB12" s="33">
        <f>AB11/SUM(AA11:AB11)</f>
        <v>0.5693601618226338</v>
      </c>
    </row>
    <row r="13" spans="1:28" ht="4.5" customHeight="1">
      <c r="A13" s="8"/>
      <c r="C13" s="2"/>
      <c r="D13" s="4"/>
      <c r="E13" s="7"/>
      <c r="F13" s="4"/>
      <c r="G13" s="7"/>
      <c r="H13" s="4"/>
      <c r="I13" s="35"/>
      <c r="J13" s="25"/>
      <c r="K13" s="29"/>
      <c r="L13" s="25"/>
      <c r="M13" s="7"/>
      <c r="N13" s="4"/>
      <c r="O13" s="35"/>
      <c r="P13" s="25"/>
      <c r="Q13" s="7"/>
      <c r="R13" s="4"/>
      <c r="S13" s="29"/>
      <c r="T13" s="25"/>
      <c r="U13" s="7"/>
      <c r="V13" s="4"/>
      <c r="W13" s="35"/>
      <c r="X13" s="25"/>
      <c r="Y13" s="7"/>
      <c r="Z13" s="4"/>
      <c r="AA13" s="29"/>
      <c r="AB13" s="32"/>
    </row>
    <row r="14" spans="1:28" ht="9.75" customHeight="1">
      <c r="A14" s="8" t="s">
        <v>40</v>
      </c>
      <c r="C14" s="2"/>
      <c r="D14" s="4"/>
      <c r="E14" s="7"/>
      <c r="F14" s="4"/>
      <c r="G14" s="7"/>
      <c r="H14" s="4"/>
      <c r="I14" s="35"/>
      <c r="J14" s="25"/>
      <c r="K14" s="29"/>
      <c r="L14" s="25"/>
      <c r="M14" s="7"/>
      <c r="N14" s="4"/>
      <c r="O14" s="35"/>
      <c r="P14" s="25"/>
      <c r="Q14" s="7"/>
      <c r="R14" s="4"/>
      <c r="S14" s="29"/>
      <c r="T14" s="25"/>
      <c r="U14" s="7"/>
      <c r="V14" s="4"/>
      <c r="W14" s="35"/>
      <c r="X14" s="25"/>
      <c r="Y14" s="7"/>
      <c r="Z14" s="4"/>
      <c r="AA14" s="29"/>
      <c r="AB14" s="32"/>
    </row>
    <row r="15" spans="2:28" ht="9.75" customHeight="1">
      <c r="B15" s="13" t="s">
        <v>31</v>
      </c>
      <c r="C15" s="2">
        <v>4599</v>
      </c>
      <c r="D15" s="4">
        <v>1533</v>
      </c>
      <c r="E15" s="7">
        <v>2878</v>
      </c>
      <c r="F15" s="4">
        <v>3277</v>
      </c>
      <c r="G15" s="7">
        <v>2430</v>
      </c>
      <c r="H15" s="4">
        <v>3716</v>
      </c>
      <c r="I15" s="35">
        <v>2535</v>
      </c>
      <c r="J15" s="25">
        <v>3639</v>
      </c>
      <c r="K15" s="29">
        <v>3888</v>
      </c>
      <c r="L15" s="25">
        <v>2275</v>
      </c>
      <c r="M15" s="7">
        <v>4110</v>
      </c>
      <c r="N15" s="4">
        <v>2128</v>
      </c>
      <c r="O15" s="35">
        <v>1867</v>
      </c>
      <c r="P15" s="25">
        <v>4195</v>
      </c>
      <c r="Q15" s="7">
        <v>3193</v>
      </c>
      <c r="R15" s="4">
        <v>3031</v>
      </c>
      <c r="S15" s="29">
        <v>1915</v>
      </c>
      <c r="T15" s="25">
        <v>4370</v>
      </c>
      <c r="U15" s="7">
        <v>1571</v>
      </c>
      <c r="V15" s="4">
        <v>4688</v>
      </c>
      <c r="W15" s="35">
        <v>913</v>
      </c>
      <c r="X15" s="25">
        <v>5287</v>
      </c>
      <c r="Y15" s="7">
        <v>966</v>
      </c>
      <c r="Z15" s="4">
        <v>5201</v>
      </c>
      <c r="AA15" s="29">
        <v>3236</v>
      </c>
      <c r="AB15" s="32">
        <v>2870</v>
      </c>
    </row>
    <row r="16" spans="2:28" ht="9.75" customHeight="1">
      <c r="B16" s="13" t="s">
        <v>32</v>
      </c>
      <c r="C16" s="2">
        <v>3271</v>
      </c>
      <c r="D16" s="4">
        <v>1497</v>
      </c>
      <c r="E16" s="7">
        <v>2320</v>
      </c>
      <c r="F16" s="4">
        <v>2424</v>
      </c>
      <c r="G16" s="7">
        <v>2214</v>
      </c>
      <c r="H16" s="4">
        <v>2526</v>
      </c>
      <c r="I16" s="35">
        <v>2140</v>
      </c>
      <c r="J16" s="25">
        <v>2590</v>
      </c>
      <c r="K16" s="29">
        <v>2975</v>
      </c>
      <c r="L16" s="25">
        <v>1787</v>
      </c>
      <c r="M16" s="7">
        <v>3491</v>
      </c>
      <c r="N16" s="4">
        <v>1304</v>
      </c>
      <c r="O16" s="35">
        <v>1663</v>
      </c>
      <c r="P16" s="25">
        <v>2902</v>
      </c>
      <c r="Q16" s="7">
        <v>2718</v>
      </c>
      <c r="R16" s="4">
        <v>2081</v>
      </c>
      <c r="S16" s="29">
        <v>1449</v>
      </c>
      <c r="T16" s="25">
        <v>3427</v>
      </c>
      <c r="U16" s="7">
        <v>1083</v>
      </c>
      <c r="V16" s="4">
        <v>3742</v>
      </c>
      <c r="W16" s="35">
        <v>658</v>
      </c>
      <c r="X16" s="25">
        <v>4130</v>
      </c>
      <c r="Y16" s="7">
        <v>602</v>
      </c>
      <c r="Z16" s="4">
        <v>4141</v>
      </c>
      <c r="AA16" s="29">
        <v>2372</v>
      </c>
      <c r="AB16" s="32">
        <v>2381</v>
      </c>
    </row>
    <row r="17" spans="2:28" ht="9.75" customHeight="1">
      <c r="B17" s="13" t="s">
        <v>33</v>
      </c>
      <c r="C17" s="2">
        <v>5032</v>
      </c>
      <c r="D17" s="4">
        <v>2274</v>
      </c>
      <c r="E17" s="7">
        <v>3198</v>
      </c>
      <c r="F17" s="4">
        <v>4098</v>
      </c>
      <c r="G17" s="7">
        <v>3118</v>
      </c>
      <c r="H17" s="4">
        <v>4187</v>
      </c>
      <c r="I17" s="35">
        <v>2772</v>
      </c>
      <c r="J17" s="25">
        <v>4538</v>
      </c>
      <c r="K17" s="29">
        <v>4307</v>
      </c>
      <c r="L17" s="25">
        <v>3029</v>
      </c>
      <c r="M17" s="7">
        <v>5226</v>
      </c>
      <c r="N17" s="4">
        <v>2191</v>
      </c>
      <c r="O17" s="35">
        <v>2166</v>
      </c>
      <c r="P17" s="25">
        <v>5071</v>
      </c>
      <c r="Q17" s="7">
        <v>3965</v>
      </c>
      <c r="R17" s="4">
        <v>3392</v>
      </c>
      <c r="S17" s="29">
        <v>1880</v>
      </c>
      <c r="T17" s="25">
        <v>5613</v>
      </c>
      <c r="U17" s="7">
        <v>1678</v>
      </c>
      <c r="V17" s="4">
        <v>5779</v>
      </c>
      <c r="W17" s="35">
        <v>985</v>
      </c>
      <c r="X17" s="25">
        <v>6389</v>
      </c>
      <c r="Y17" s="7">
        <v>863</v>
      </c>
      <c r="Z17" s="4">
        <v>6458</v>
      </c>
      <c r="AA17" s="29">
        <v>3898</v>
      </c>
      <c r="AB17" s="32">
        <v>3298</v>
      </c>
    </row>
    <row r="18" spans="2:28" ht="9.75" customHeight="1">
      <c r="B18" s="13" t="s">
        <v>34</v>
      </c>
      <c r="C18" s="2">
        <v>2581</v>
      </c>
      <c r="D18" s="4">
        <v>1064</v>
      </c>
      <c r="E18" s="7">
        <v>1440</v>
      </c>
      <c r="F18" s="4">
        <v>2167</v>
      </c>
      <c r="G18" s="7">
        <v>1694</v>
      </c>
      <c r="H18" s="4">
        <v>1941</v>
      </c>
      <c r="I18" s="35">
        <v>1462</v>
      </c>
      <c r="J18" s="25">
        <v>2185</v>
      </c>
      <c r="K18" s="29">
        <v>1758</v>
      </c>
      <c r="L18" s="25">
        <v>1859</v>
      </c>
      <c r="M18" s="7">
        <v>2780</v>
      </c>
      <c r="N18" s="4">
        <v>910</v>
      </c>
      <c r="O18" s="35">
        <v>930</v>
      </c>
      <c r="P18" s="25">
        <v>2599</v>
      </c>
      <c r="Q18" s="7">
        <v>1907</v>
      </c>
      <c r="R18" s="4">
        <v>1701</v>
      </c>
      <c r="S18" s="29">
        <v>977</v>
      </c>
      <c r="T18" s="25">
        <v>2762</v>
      </c>
      <c r="U18" s="7">
        <v>867</v>
      </c>
      <c r="V18" s="4">
        <v>2834</v>
      </c>
      <c r="W18" s="35">
        <v>427</v>
      </c>
      <c r="X18" s="25">
        <v>3241</v>
      </c>
      <c r="Y18" s="7">
        <v>456</v>
      </c>
      <c r="Z18" s="4">
        <v>3181</v>
      </c>
      <c r="AA18" s="29">
        <v>1980</v>
      </c>
      <c r="AB18" s="32">
        <v>1669</v>
      </c>
    </row>
    <row r="19" spans="2:28" ht="9.75" customHeight="1">
      <c r="B19" s="13" t="s">
        <v>35</v>
      </c>
      <c r="C19" s="2">
        <v>41900</v>
      </c>
      <c r="D19" s="4">
        <v>15116</v>
      </c>
      <c r="E19" s="7">
        <v>28027</v>
      </c>
      <c r="F19" s="4">
        <v>29311</v>
      </c>
      <c r="G19" s="7">
        <v>26445</v>
      </c>
      <c r="H19" s="4">
        <v>30887</v>
      </c>
      <c r="I19" s="35">
        <v>23395</v>
      </c>
      <c r="J19" s="25">
        <v>34023</v>
      </c>
      <c r="K19" s="29">
        <v>28911</v>
      </c>
      <c r="L19" s="25">
        <v>28441</v>
      </c>
      <c r="M19" s="7">
        <v>40374</v>
      </c>
      <c r="N19" s="4">
        <v>17755</v>
      </c>
      <c r="O19" s="35">
        <v>20268</v>
      </c>
      <c r="P19" s="25">
        <v>36730</v>
      </c>
      <c r="Q19" s="7">
        <v>31142</v>
      </c>
      <c r="R19" s="4">
        <v>26785</v>
      </c>
      <c r="S19" s="29">
        <v>17951</v>
      </c>
      <c r="T19" s="25">
        <v>40716</v>
      </c>
      <c r="U19" s="7">
        <v>15562</v>
      </c>
      <c r="V19" s="4">
        <v>42757</v>
      </c>
      <c r="W19" s="35">
        <v>8502</v>
      </c>
      <c r="X19" s="25">
        <v>49288</v>
      </c>
      <c r="Y19" s="7">
        <v>8779</v>
      </c>
      <c r="Z19" s="4">
        <v>48533</v>
      </c>
      <c r="AA19" s="29">
        <v>34139</v>
      </c>
      <c r="AB19" s="32">
        <v>22869</v>
      </c>
    </row>
    <row r="20" spans="2:28" ht="9.75" customHeight="1">
      <c r="B20" s="13" t="s">
        <v>36</v>
      </c>
      <c r="C20" s="2">
        <v>11448</v>
      </c>
      <c r="D20" s="4">
        <v>4591</v>
      </c>
      <c r="E20" s="7">
        <v>6405</v>
      </c>
      <c r="F20" s="4">
        <v>9619</v>
      </c>
      <c r="G20" s="7">
        <v>7262</v>
      </c>
      <c r="H20" s="4">
        <v>8754</v>
      </c>
      <c r="I20" s="35">
        <v>6186</v>
      </c>
      <c r="J20" s="25">
        <v>9899</v>
      </c>
      <c r="K20" s="29">
        <v>7182</v>
      </c>
      <c r="L20" s="25">
        <v>8833</v>
      </c>
      <c r="M20" s="7">
        <v>11330</v>
      </c>
      <c r="N20" s="4">
        <v>4965</v>
      </c>
      <c r="O20" s="35">
        <v>4774</v>
      </c>
      <c r="P20" s="25">
        <v>11062</v>
      </c>
      <c r="Q20" s="7">
        <v>7646</v>
      </c>
      <c r="R20" s="4">
        <v>8546</v>
      </c>
      <c r="S20" s="29">
        <v>6182</v>
      </c>
      <c r="T20" s="25">
        <v>10335</v>
      </c>
      <c r="U20" s="7">
        <v>5405</v>
      </c>
      <c r="V20" s="4">
        <v>10887</v>
      </c>
      <c r="W20" s="35">
        <v>2526</v>
      </c>
      <c r="X20" s="25">
        <v>13675</v>
      </c>
      <c r="Y20" s="7">
        <v>3711</v>
      </c>
      <c r="Z20" s="4">
        <v>12390</v>
      </c>
      <c r="AA20" s="29">
        <v>9329</v>
      </c>
      <c r="AB20" s="32">
        <v>6853</v>
      </c>
    </row>
    <row r="21" spans="2:28" ht="9.75" customHeight="1">
      <c r="B21" s="13" t="s">
        <v>37</v>
      </c>
      <c r="C21" s="2">
        <v>17547</v>
      </c>
      <c r="D21" s="4">
        <v>5404</v>
      </c>
      <c r="E21" s="7">
        <v>12554</v>
      </c>
      <c r="F21" s="4">
        <v>10362</v>
      </c>
      <c r="G21" s="7">
        <v>11147</v>
      </c>
      <c r="H21" s="4">
        <v>11707</v>
      </c>
      <c r="I21" s="35">
        <v>10902</v>
      </c>
      <c r="J21" s="25">
        <v>12034</v>
      </c>
      <c r="K21" s="29">
        <v>16976</v>
      </c>
      <c r="L21" s="25">
        <v>6198</v>
      </c>
      <c r="M21" s="7">
        <v>17764</v>
      </c>
      <c r="N21" s="4">
        <v>5508</v>
      </c>
      <c r="O21" s="35">
        <v>9581</v>
      </c>
      <c r="P21" s="25">
        <v>13151</v>
      </c>
      <c r="Q21" s="7">
        <v>13341</v>
      </c>
      <c r="R21" s="4">
        <v>9814</v>
      </c>
      <c r="S21" s="29">
        <v>8018</v>
      </c>
      <c r="T21" s="25">
        <v>15515</v>
      </c>
      <c r="U21" s="7">
        <v>5992</v>
      </c>
      <c r="V21" s="4">
        <v>17304</v>
      </c>
      <c r="W21" s="35">
        <v>3857</v>
      </c>
      <c r="X21" s="25">
        <v>19201</v>
      </c>
      <c r="Y21" s="7">
        <v>3164</v>
      </c>
      <c r="Z21" s="4">
        <v>19732</v>
      </c>
      <c r="AA21" s="29">
        <v>12812</v>
      </c>
      <c r="AB21" s="32">
        <v>10082</v>
      </c>
    </row>
    <row r="22" spans="2:28" ht="9.75" customHeight="1">
      <c r="B22" s="13" t="s">
        <v>38</v>
      </c>
      <c r="C22" s="2">
        <v>12722</v>
      </c>
      <c r="D22" s="4">
        <v>4935</v>
      </c>
      <c r="E22" s="7">
        <v>8602</v>
      </c>
      <c r="F22" s="4">
        <v>9082</v>
      </c>
      <c r="G22" s="7">
        <v>8050</v>
      </c>
      <c r="H22" s="4">
        <v>9568</v>
      </c>
      <c r="I22" s="35">
        <v>6904</v>
      </c>
      <c r="J22" s="25">
        <v>10706</v>
      </c>
      <c r="K22" s="29">
        <v>9450</v>
      </c>
      <c r="L22" s="25">
        <v>8213</v>
      </c>
      <c r="M22" s="7">
        <v>12503</v>
      </c>
      <c r="N22" s="4">
        <v>5378</v>
      </c>
      <c r="O22" s="35">
        <v>5709</v>
      </c>
      <c r="P22" s="25">
        <v>11835</v>
      </c>
      <c r="Q22" s="7">
        <v>9742</v>
      </c>
      <c r="R22" s="4">
        <v>8014</v>
      </c>
      <c r="S22" s="29">
        <v>4912</v>
      </c>
      <c r="T22" s="25">
        <v>13084</v>
      </c>
      <c r="U22" s="7">
        <v>4556</v>
      </c>
      <c r="V22" s="4">
        <v>13361</v>
      </c>
      <c r="W22" s="35">
        <v>2447</v>
      </c>
      <c r="X22" s="25">
        <v>15331</v>
      </c>
      <c r="Y22" s="7">
        <v>2854</v>
      </c>
      <c r="Z22" s="4">
        <v>14838</v>
      </c>
      <c r="AA22" s="29">
        <v>10123</v>
      </c>
      <c r="AB22" s="32">
        <v>7586</v>
      </c>
    </row>
    <row r="23" spans="2:28" ht="9.75" customHeight="1">
      <c r="B23" s="13" t="s">
        <v>39</v>
      </c>
      <c r="C23" s="2">
        <v>2784</v>
      </c>
      <c r="D23" s="4">
        <v>975</v>
      </c>
      <c r="E23" s="7">
        <v>2072</v>
      </c>
      <c r="F23" s="4">
        <v>1687</v>
      </c>
      <c r="G23" s="7">
        <v>1837</v>
      </c>
      <c r="H23" s="4">
        <v>1920</v>
      </c>
      <c r="I23" s="35">
        <v>1829</v>
      </c>
      <c r="J23" s="25">
        <v>1908</v>
      </c>
      <c r="K23" s="29">
        <v>2342</v>
      </c>
      <c r="L23" s="25">
        <v>1390</v>
      </c>
      <c r="M23" s="7">
        <v>2582</v>
      </c>
      <c r="N23" s="4">
        <v>1169</v>
      </c>
      <c r="O23" s="35">
        <v>1497</v>
      </c>
      <c r="P23" s="25">
        <v>2219</v>
      </c>
      <c r="Q23" s="7">
        <v>1704</v>
      </c>
      <c r="R23" s="4">
        <v>2059</v>
      </c>
      <c r="S23" s="29">
        <v>1456</v>
      </c>
      <c r="T23" s="25">
        <v>2359</v>
      </c>
      <c r="U23" s="7">
        <v>1265</v>
      </c>
      <c r="V23" s="4">
        <v>2544</v>
      </c>
      <c r="W23" s="35">
        <v>656</v>
      </c>
      <c r="X23" s="25">
        <v>3121</v>
      </c>
      <c r="Y23" s="7">
        <v>690</v>
      </c>
      <c r="Z23" s="4">
        <v>3057</v>
      </c>
      <c r="AA23" s="29">
        <v>1824</v>
      </c>
      <c r="AB23" s="32">
        <v>1920</v>
      </c>
    </row>
    <row r="24" spans="1:28" ht="9.75" customHeight="1">
      <c r="A24" s="8" t="s">
        <v>162</v>
      </c>
      <c r="C24" s="2">
        <v>101884</v>
      </c>
      <c r="D24" s="4">
        <v>37389</v>
      </c>
      <c r="E24" s="7">
        <v>67496</v>
      </c>
      <c r="F24" s="4">
        <v>72027</v>
      </c>
      <c r="G24" s="7">
        <v>64197</v>
      </c>
      <c r="H24" s="4">
        <v>75206</v>
      </c>
      <c r="I24" s="35">
        <v>58125</v>
      </c>
      <c r="J24" s="25">
        <v>81522</v>
      </c>
      <c r="K24" s="29">
        <v>77789</v>
      </c>
      <c r="L24" s="25">
        <v>62025</v>
      </c>
      <c r="M24" s="7">
        <v>100160</v>
      </c>
      <c r="N24" s="4">
        <v>41308</v>
      </c>
      <c r="O24" s="35">
        <v>48455</v>
      </c>
      <c r="P24" s="25">
        <v>89764</v>
      </c>
      <c r="Q24" s="7">
        <v>75358</v>
      </c>
      <c r="R24" s="4">
        <v>65423</v>
      </c>
      <c r="S24" s="29">
        <v>44740</v>
      </c>
      <c r="T24" s="25">
        <v>98181</v>
      </c>
      <c r="U24" s="7">
        <v>37979</v>
      </c>
      <c r="V24" s="4">
        <v>103896</v>
      </c>
      <c r="W24" s="35">
        <v>20971</v>
      </c>
      <c r="X24" s="25">
        <v>119663</v>
      </c>
      <c r="Y24" s="7">
        <v>22085</v>
      </c>
      <c r="Z24" s="4">
        <v>117531</v>
      </c>
      <c r="AA24" s="29">
        <v>79713</v>
      </c>
      <c r="AB24" s="32">
        <v>59528</v>
      </c>
    </row>
    <row r="25" spans="1:28" s="10" customFormat="1" ht="9.75" customHeight="1">
      <c r="A25" s="9"/>
      <c r="B25" s="14" t="s">
        <v>163</v>
      </c>
      <c r="C25" s="10">
        <f>C24/SUM(C24:D24)</f>
        <v>0.7315416484171375</v>
      </c>
      <c r="D25" s="11">
        <f>D24/SUM(C24:D24)</f>
        <v>0.2684583515828624</v>
      </c>
      <c r="E25" s="12">
        <f>E24/SUM(E24:F24)</f>
        <v>0.48376253377579326</v>
      </c>
      <c r="F25" s="11">
        <f>F24/SUM(E24:F24)</f>
        <v>0.5162374662242067</v>
      </c>
      <c r="G25" s="12">
        <f>G24/SUM(G24:H24)</f>
        <v>0.4605137622576272</v>
      </c>
      <c r="H25" s="11">
        <f>H24/SUM(G24:H24)</f>
        <v>0.5394862377423728</v>
      </c>
      <c r="I25" s="36">
        <f>I24/SUM(I24:J24)</f>
        <v>0.4162280607531848</v>
      </c>
      <c r="J25" s="26">
        <f>J24/SUM(I24:J24)</f>
        <v>0.5837719392468151</v>
      </c>
      <c r="K25" s="30">
        <f>K24/SUM(K24:L24)</f>
        <v>0.5563748980788762</v>
      </c>
      <c r="L25" s="26">
        <f>L24/SUM(K24:L24)</f>
        <v>0.44362510192112375</v>
      </c>
      <c r="M25" s="12">
        <f>M24/SUM(M24:N24)</f>
        <v>0.7080046370910736</v>
      </c>
      <c r="N25" s="11">
        <f>N24/SUM(M24:N24)</f>
        <v>0.2919953629089264</v>
      </c>
      <c r="O25" s="36">
        <f>O24/SUM(O24:P24)</f>
        <v>0.3505668540504562</v>
      </c>
      <c r="P25" s="26">
        <f>P24/SUM(O24:P24)</f>
        <v>0.6494331459495438</v>
      </c>
      <c r="Q25" s="12">
        <f>Q24/SUM(Q24:R24)</f>
        <v>0.5352853012835539</v>
      </c>
      <c r="R25" s="11">
        <f>R24/SUM(Q24:R24)</f>
        <v>0.4647146987164461</v>
      </c>
      <c r="S25" s="30">
        <f>S24/SUM(S24:T24)</f>
        <v>0.31304007108822357</v>
      </c>
      <c r="T25" s="26">
        <f>T24/SUM(S24:T24)</f>
        <v>0.6869599289117765</v>
      </c>
      <c r="U25" s="12">
        <f>U24/SUM(U24:V24)</f>
        <v>0.2676933920704846</v>
      </c>
      <c r="V25" s="11">
        <f>V24/SUM(U24:V24)</f>
        <v>0.7323066079295154</v>
      </c>
      <c r="W25" s="36">
        <f>W24/SUM(W24:X24)</f>
        <v>0.14911756758678554</v>
      </c>
      <c r="X25" s="26">
        <f>X24/SUM(W24:X24)</f>
        <v>0.8508824324132145</v>
      </c>
      <c r="Y25" s="12">
        <f>Y24/SUM(Y24:Z24)</f>
        <v>0.1581838757735503</v>
      </c>
      <c r="Z25" s="11">
        <f>Z24/SUM(Y24:Z24)</f>
        <v>0.8418161242264497</v>
      </c>
      <c r="AA25" s="30">
        <f>AA24/SUM(AA24:AB24)</f>
        <v>0.5724822430175021</v>
      </c>
      <c r="AB25" s="33">
        <f>AB24/SUM(AA24:AB24)</f>
        <v>0.427517756982498</v>
      </c>
    </row>
    <row r="26" spans="1:28" ht="4.5" customHeight="1">
      <c r="A26" s="8"/>
      <c r="C26" s="2"/>
      <c r="D26" s="4"/>
      <c r="E26" s="7"/>
      <c r="F26" s="4"/>
      <c r="G26" s="7"/>
      <c r="H26" s="4"/>
      <c r="I26" s="35"/>
      <c r="J26" s="25"/>
      <c r="K26" s="29"/>
      <c r="L26" s="25"/>
      <c r="M26" s="7"/>
      <c r="N26" s="4"/>
      <c r="O26" s="35"/>
      <c r="P26" s="25"/>
      <c r="Q26" s="7"/>
      <c r="R26" s="4"/>
      <c r="S26" s="29"/>
      <c r="T26" s="25"/>
      <c r="U26" s="7"/>
      <c r="V26" s="4"/>
      <c r="W26" s="35"/>
      <c r="X26" s="25"/>
      <c r="Y26" s="7"/>
      <c r="Z26" s="4"/>
      <c r="AA26" s="29"/>
      <c r="AB26" s="32"/>
    </row>
    <row r="27" spans="1:28" ht="9.75" customHeight="1">
      <c r="A27" s="8" t="s">
        <v>47</v>
      </c>
      <c r="C27" s="2"/>
      <c r="D27" s="4"/>
      <c r="E27" s="7"/>
      <c r="F27" s="4"/>
      <c r="G27" s="7"/>
      <c r="H27" s="4"/>
      <c r="I27" s="35"/>
      <c r="J27" s="25"/>
      <c r="K27" s="29"/>
      <c r="L27" s="25"/>
      <c r="M27" s="7"/>
      <c r="N27" s="4"/>
      <c r="O27" s="35"/>
      <c r="P27" s="25"/>
      <c r="Q27" s="7"/>
      <c r="R27" s="4"/>
      <c r="S27" s="29"/>
      <c r="T27" s="25"/>
      <c r="U27" s="7"/>
      <c r="V27" s="4"/>
      <c r="W27" s="35"/>
      <c r="X27" s="25"/>
      <c r="Y27" s="7"/>
      <c r="Z27" s="4"/>
      <c r="AA27" s="29"/>
      <c r="AB27" s="32"/>
    </row>
    <row r="28" spans="2:28" ht="9.75" customHeight="1">
      <c r="B28" s="13" t="s">
        <v>31</v>
      </c>
      <c r="C28" s="2">
        <v>45421</v>
      </c>
      <c r="D28" s="4">
        <v>15094</v>
      </c>
      <c r="E28" s="7">
        <v>32064</v>
      </c>
      <c r="F28" s="4">
        <v>28585</v>
      </c>
      <c r="G28" s="7">
        <v>31037</v>
      </c>
      <c r="H28" s="4">
        <v>29616</v>
      </c>
      <c r="I28" s="35">
        <v>29414</v>
      </c>
      <c r="J28" s="25">
        <v>31377</v>
      </c>
      <c r="K28" s="29">
        <v>38632</v>
      </c>
      <c r="L28" s="25">
        <v>22128</v>
      </c>
      <c r="M28" s="7">
        <v>39675</v>
      </c>
      <c r="N28" s="4">
        <v>21744</v>
      </c>
      <c r="O28" s="35">
        <v>25281</v>
      </c>
      <c r="P28" s="25">
        <v>34785</v>
      </c>
      <c r="Q28" s="7">
        <v>28759</v>
      </c>
      <c r="R28" s="4">
        <v>32578</v>
      </c>
      <c r="S28" s="29">
        <v>22115</v>
      </c>
      <c r="T28" s="25">
        <v>40124</v>
      </c>
      <c r="U28" s="7">
        <v>22662</v>
      </c>
      <c r="V28" s="4">
        <v>39153</v>
      </c>
      <c r="W28" s="35">
        <v>11732</v>
      </c>
      <c r="X28" s="25">
        <v>49273</v>
      </c>
      <c r="Y28" s="7">
        <v>14240</v>
      </c>
      <c r="Z28" s="4">
        <v>46162</v>
      </c>
      <c r="AA28" s="29">
        <v>31571</v>
      </c>
      <c r="AB28" s="32">
        <v>28399</v>
      </c>
    </row>
    <row r="29" spans="2:28" ht="9.75" customHeight="1">
      <c r="B29" s="13" t="s">
        <v>41</v>
      </c>
      <c r="C29" s="2">
        <v>5693</v>
      </c>
      <c r="D29" s="4">
        <v>2552</v>
      </c>
      <c r="E29" s="7">
        <v>3113</v>
      </c>
      <c r="F29" s="4">
        <v>5140</v>
      </c>
      <c r="G29" s="7">
        <v>3696</v>
      </c>
      <c r="H29" s="4">
        <v>4644</v>
      </c>
      <c r="I29" s="35">
        <v>3345</v>
      </c>
      <c r="J29" s="25">
        <v>4998</v>
      </c>
      <c r="K29" s="29">
        <v>3397</v>
      </c>
      <c r="L29" s="25">
        <v>4884</v>
      </c>
      <c r="M29" s="7">
        <v>6276</v>
      </c>
      <c r="N29" s="4">
        <v>2227</v>
      </c>
      <c r="O29" s="35">
        <v>2380</v>
      </c>
      <c r="P29" s="25">
        <v>5880</v>
      </c>
      <c r="Q29" s="7">
        <v>4711</v>
      </c>
      <c r="R29" s="4">
        <v>3693</v>
      </c>
      <c r="S29" s="29">
        <v>2971</v>
      </c>
      <c r="T29" s="25">
        <v>5574</v>
      </c>
      <c r="U29" s="7">
        <v>2241</v>
      </c>
      <c r="V29" s="4">
        <v>6148</v>
      </c>
      <c r="W29" s="35">
        <v>1276</v>
      </c>
      <c r="X29" s="25">
        <v>7125</v>
      </c>
      <c r="Y29" s="7">
        <v>1335</v>
      </c>
      <c r="Z29" s="4">
        <v>6998</v>
      </c>
      <c r="AA29" s="29">
        <v>4677</v>
      </c>
      <c r="AB29" s="32">
        <v>3699</v>
      </c>
    </row>
    <row r="30" spans="2:28" ht="9.75" customHeight="1">
      <c r="B30" s="13" t="s">
        <v>42</v>
      </c>
      <c r="C30" s="2">
        <v>31487</v>
      </c>
      <c r="D30" s="4">
        <v>9987</v>
      </c>
      <c r="E30" s="7">
        <v>19859</v>
      </c>
      <c r="F30" s="4">
        <v>21336</v>
      </c>
      <c r="G30" s="7">
        <v>20366</v>
      </c>
      <c r="H30" s="4">
        <v>20968</v>
      </c>
      <c r="I30" s="35">
        <v>19069</v>
      </c>
      <c r="J30" s="25">
        <v>22416</v>
      </c>
      <c r="K30" s="29">
        <v>24984</v>
      </c>
      <c r="L30" s="25">
        <v>16322</v>
      </c>
      <c r="M30" s="7">
        <v>27347</v>
      </c>
      <c r="N30" s="4">
        <v>14454</v>
      </c>
      <c r="O30" s="35">
        <v>17177</v>
      </c>
      <c r="P30" s="25">
        <v>23975</v>
      </c>
      <c r="Q30" s="7">
        <v>18803</v>
      </c>
      <c r="R30" s="4">
        <v>23230</v>
      </c>
      <c r="S30" s="29">
        <v>17219</v>
      </c>
      <c r="T30" s="25">
        <v>25420</v>
      </c>
      <c r="U30" s="7">
        <v>17027</v>
      </c>
      <c r="V30" s="4">
        <v>25308</v>
      </c>
      <c r="W30" s="35">
        <v>7724</v>
      </c>
      <c r="X30" s="25">
        <v>34070</v>
      </c>
      <c r="Y30" s="7">
        <v>10142</v>
      </c>
      <c r="Z30" s="4">
        <v>31435</v>
      </c>
      <c r="AA30" s="29">
        <v>21714</v>
      </c>
      <c r="AB30" s="32">
        <v>19070</v>
      </c>
    </row>
    <row r="31" spans="2:28" ht="9.75" customHeight="1">
      <c r="B31" s="13" t="s">
        <v>43</v>
      </c>
      <c r="C31" s="2">
        <v>9234</v>
      </c>
      <c r="D31" s="4">
        <v>2583</v>
      </c>
      <c r="E31" s="7">
        <v>5793</v>
      </c>
      <c r="F31" s="4">
        <v>6047</v>
      </c>
      <c r="G31" s="7">
        <v>5533</v>
      </c>
      <c r="H31" s="4">
        <v>6277</v>
      </c>
      <c r="I31" s="35">
        <v>4932</v>
      </c>
      <c r="J31" s="25">
        <v>6936</v>
      </c>
      <c r="K31" s="29">
        <v>6012</v>
      </c>
      <c r="L31" s="25">
        <v>5805</v>
      </c>
      <c r="M31" s="7">
        <v>8312</v>
      </c>
      <c r="N31" s="4">
        <v>3657</v>
      </c>
      <c r="O31" s="35">
        <v>4261</v>
      </c>
      <c r="P31" s="25">
        <v>7416</v>
      </c>
      <c r="Q31" s="7">
        <v>5966</v>
      </c>
      <c r="R31" s="4">
        <v>6009</v>
      </c>
      <c r="S31" s="29">
        <v>4545</v>
      </c>
      <c r="T31" s="25">
        <v>7618</v>
      </c>
      <c r="U31" s="7">
        <v>3920</v>
      </c>
      <c r="V31" s="4">
        <v>8148</v>
      </c>
      <c r="W31" s="35">
        <v>1920</v>
      </c>
      <c r="X31" s="25">
        <v>10041</v>
      </c>
      <c r="Y31" s="7">
        <v>2284</v>
      </c>
      <c r="Z31" s="4">
        <v>9507</v>
      </c>
      <c r="AA31" s="29">
        <v>6463</v>
      </c>
      <c r="AB31" s="32">
        <v>5027</v>
      </c>
    </row>
    <row r="32" spans="2:28" ht="9.75" customHeight="1">
      <c r="B32" s="13" t="s">
        <v>44</v>
      </c>
      <c r="C32" s="2">
        <v>6188</v>
      </c>
      <c r="D32" s="4">
        <v>2409</v>
      </c>
      <c r="E32" s="7">
        <v>3855</v>
      </c>
      <c r="F32" s="4">
        <v>4743</v>
      </c>
      <c r="G32" s="7">
        <v>3968</v>
      </c>
      <c r="H32" s="4">
        <v>4648</v>
      </c>
      <c r="I32" s="35">
        <v>3651</v>
      </c>
      <c r="J32" s="25">
        <v>4973</v>
      </c>
      <c r="K32" s="29">
        <v>4247</v>
      </c>
      <c r="L32" s="25">
        <v>4356</v>
      </c>
      <c r="M32" s="7">
        <v>6011</v>
      </c>
      <c r="N32" s="4">
        <v>2677</v>
      </c>
      <c r="O32" s="35">
        <v>2858</v>
      </c>
      <c r="P32" s="25">
        <v>5663</v>
      </c>
      <c r="Q32" s="7">
        <v>4114</v>
      </c>
      <c r="R32" s="4">
        <v>4551</v>
      </c>
      <c r="S32" s="29">
        <v>3122</v>
      </c>
      <c r="T32" s="25">
        <v>5718</v>
      </c>
      <c r="U32" s="7">
        <v>2947</v>
      </c>
      <c r="V32" s="4">
        <v>5815</v>
      </c>
      <c r="W32" s="35">
        <v>1486</v>
      </c>
      <c r="X32" s="25">
        <v>7203</v>
      </c>
      <c r="Y32" s="7">
        <v>1760</v>
      </c>
      <c r="Z32" s="4">
        <v>6862</v>
      </c>
      <c r="AA32" s="29">
        <v>4675</v>
      </c>
      <c r="AB32" s="32">
        <v>3982</v>
      </c>
    </row>
    <row r="33" spans="2:28" ht="9.75" customHeight="1">
      <c r="B33" s="13" t="s">
        <v>45</v>
      </c>
      <c r="C33" s="2">
        <v>1121</v>
      </c>
      <c r="D33" s="4">
        <v>432</v>
      </c>
      <c r="E33" s="7">
        <v>640</v>
      </c>
      <c r="F33" s="4">
        <v>912</v>
      </c>
      <c r="G33" s="7">
        <v>678</v>
      </c>
      <c r="H33" s="4">
        <v>880</v>
      </c>
      <c r="I33" s="35">
        <v>637</v>
      </c>
      <c r="J33" s="25">
        <v>911</v>
      </c>
      <c r="K33" s="29">
        <v>727</v>
      </c>
      <c r="L33" s="25">
        <v>823</v>
      </c>
      <c r="M33" s="7">
        <v>1101</v>
      </c>
      <c r="N33" s="4">
        <v>471</v>
      </c>
      <c r="O33" s="35">
        <v>447</v>
      </c>
      <c r="P33" s="25">
        <v>1085</v>
      </c>
      <c r="Q33" s="7">
        <v>777</v>
      </c>
      <c r="R33" s="4">
        <v>779</v>
      </c>
      <c r="S33" s="29">
        <v>532</v>
      </c>
      <c r="T33" s="25">
        <v>1063</v>
      </c>
      <c r="U33" s="7">
        <v>451</v>
      </c>
      <c r="V33" s="4">
        <v>1120</v>
      </c>
      <c r="W33" s="35">
        <v>246</v>
      </c>
      <c r="X33" s="25">
        <v>1329</v>
      </c>
      <c r="Y33" s="7">
        <v>288</v>
      </c>
      <c r="Z33" s="4">
        <v>1268</v>
      </c>
      <c r="AA33" s="29">
        <v>901</v>
      </c>
      <c r="AB33" s="32">
        <v>659</v>
      </c>
    </row>
    <row r="34" spans="2:28" ht="9.75" customHeight="1">
      <c r="B34" s="13" t="s">
        <v>46</v>
      </c>
      <c r="C34" s="2">
        <v>10328</v>
      </c>
      <c r="D34" s="4">
        <v>3494</v>
      </c>
      <c r="E34" s="7">
        <v>7060</v>
      </c>
      <c r="F34" s="4">
        <v>6725</v>
      </c>
      <c r="G34" s="7">
        <v>6601</v>
      </c>
      <c r="H34" s="4">
        <v>7143</v>
      </c>
      <c r="I34" s="35">
        <v>6066</v>
      </c>
      <c r="J34" s="25">
        <v>7682</v>
      </c>
      <c r="K34" s="29">
        <v>8907</v>
      </c>
      <c r="L34" s="25">
        <v>4871</v>
      </c>
      <c r="M34" s="7">
        <v>10052</v>
      </c>
      <c r="N34" s="4">
        <v>3845</v>
      </c>
      <c r="O34" s="35">
        <v>5358</v>
      </c>
      <c r="P34" s="25">
        <v>8302</v>
      </c>
      <c r="Q34" s="7">
        <v>7688</v>
      </c>
      <c r="R34" s="4">
        <v>6158</v>
      </c>
      <c r="S34" s="29">
        <v>4468</v>
      </c>
      <c r="T34" s="25">
        <v>9491</v>
      </c>
      <c r="U34" s="7">
        <v>3661</v>
      </c>
      <c r="V34" s="4">
        <v>10185</v>
      </c>
      <c r="W34" s="35">
        <v>2294</v>
      </c>
      <c r="X34" s="25">
        <v>11489</v>
      </c>
      <c r="Y34" s="7">
        <v>2248</v>
      </c>
      <c r="Z34" s="4">
        <v>11431</v>
      </c>
      <c r="AA34" s="29">
        <v>7597</v>
      </c>
      <c r="AB34" s="32">
        <v>6045</v>
      </c>
    </row>
    <row r="35" spans="1:28" ht="9.75" customHeight="1">
      <c r="A35" s="8" t="s">
        <v>162</v>
      </c>
      <c r="C35" s="2">
        <v>109472</v>
      </c>
      <c r="D35" s="4">
        <v>36551</v>
      </c>
      <c r="E35" s="7">
        <v>72384</v>
      </c>
      <c r="F35" s="4">
        <v>73488</v>
      </c>
      <c r="G35" s="7">
        <v>71879</v>
      </c>
      <c r="H35" s="4">
        <v>74176</v>
      </c>
      <c r="I35" s="35">
        <v>67114</v>
      </c>
      <c r="J35" s="25">
        <v>79293</v>
      </c>
      <c r="K35" s="29">
        <v>86906</v>
      </c>
      <c r="L35" s="25">
        <v>59189</v>
      </c>
      <c r="M35" s="7">
        <v>98774</v>
      </c>
      <c r="N35" s="4">
        <v>49075</v>
      </c>
      <c r="O35" s="35">
        <v>57762</v>
      </c>
      <c r="P35" s="25">
        <v>87106</v>
      </c>
      <c r="Q35" s="7">
        <v>70818</v>
      </c>
      <c r="R35" s="4">
        <v>76998</v>
      </c>
      <c r="S35" s="29">
        <v>54972</v>
      </c>
      <c r="T35" s="25">
        <v>95008</v>
      </c>
      <c r="U35" s="7">
        <v>52909</v>
      </c>
      <c r="V35" s="4">
        <v>95877</v>
      </c>
      <c r="W35" s="35">
        <v>26678</v>
      </c>
      <c r="X35" s="25">
        <v>120530</v>
      </c>
      <c r="Y35" s="7">
        <v>32297</v>
      </c>
      <c r="Z35" s="4">
        <v>113663</v>
      </c>
      <c r="AA35" s="29">
        <v>77598</v>
      </c>
      <c r="AB35" s="32">
        <v>66881</v>
      </c>
    </row>
    <row r="36" spans="1:28" s="10" customFormat="1" ht="9.75" customHeight="1">
      <c r="A36" s="9"/>
      <c r="B36" s="14" t="s">
        <v>163</v>
      </c>
      <c r="C36" s="10">
        <f>C35/SUM(C35:D35)</f>
        <v>0.7496901173102868</v>
      </c>
      <c r="D36" s="11">
        <f>D35/SUM(C35:D35)</f>
        <v>0.25030988268971327</v>
      </c>
      <c r="E36" s="12">
        <f>E35/SUM(E35:F35)</f>
        <v>0.4962158604804212</v>
      </c>
      <c r="F36" s="11">
        <f>F35/SUM(E35:F35)</f>
        <v>0.5037841395195788</v>
      </c>
      <c r="G36" s="12">
        <f>G35/SUM(G35:H35)</f>
        <v>0.49213652391222484</v>
      </c>
      <c r="H36" s="11">
        <f>H35/SUM(G35:H35)</f>
        <v>0.5078634760877752</v>
      </c>
      <c r="I36" s="36">
        <f>I35/SUM(I35:J35)</f>
        <v>0.4584070433790734</v>
      </c>
      <c r="J36" s="26">
        <f>J35/SUM(I35:J35)</f>
        <v>0.5415929566209265</v>
      </c>
      <c r="K36" s="30">
        <f>K35/SUM(K35:L35)</f>
        <v>0.5948595092234505</v>
      </c>
      <c r="L36" s="26">
        <f>L35/SUM(K35:L35)</f>
        <v>0.4051404907765495</v>
      </c>
      <c r="M36" s="12">
        <f>M35/SUM(M35:N35)</f>
        <v>0.6680735074298778</v>
      </c>
      <c r="N36" s="11">
        <f>N35/SUM(M35:N35)</f>
        <v>0.33192649257012224</v>
      </c>
      <c r="O36" s="36">
        <f>O35/SUM(O35:P35)</f>
        <v>0.39872159483115666</v>
      </c>
      <c r="P36" s="26">
        <f>P35/SUM(O35:P35)</f>
        <v>0.6012784051688433</v>
      </c>
      <c r="Q36" s="12">
        <f>Q35/SUM(Q35:R35)</f>
        <v>0.4790956324078584</v>
      </c>
      <c r="R36" s="11">
        <f>R35/SUM(Q35:R35)</f>
        <v>0.5209043675921415</v>
      </c>
      <c r="S36" s="30">
        <f>S35/SUM(S35:T35)</f>
        <v>0.3665288705160688</v>
      </c>
      <c r="T36" s="26">
        <f>T35/SUM(S35:T35)</f>
        <v>0.6334711294839311</v>
      </c>
      <c r="U36" s="12">
        <f>U35/SUM(U35:V35)</f>
        <v>0.3556046939900259</v>
      </c>
      <c r="V36" s="11">
        <f>V35/SUM(U35:V35)</f>
        <v>0.6443953060099741</v>
      </c>
      <c r="W36" s="36">
        <f>W35/SUM(W35:X35)</f>
        <v>0.18122656377370794</v>
      </c>
      <c r="X36" s="26">
        <f>X35/SUM(W35:X35)</f>
        <v>0.8187734362262921</v>
      </c>
      <c r="Y36" s="12">
        <f>Y35/SUM(Y35:Z35)</f>
        <v>0.22127295149355988</v>
      </c>
      <c r="Z36" s="11">
        <f>Z35/SUM(Y35:Z35)</f>
        <v>0.7787270485064401</v>
      </c>
      <c r="AA36" s="30">
        <f>AA35/SUM(AA35:AB35)</f>
        <v>0.5370884349974737</v>
      </c>
      <c r="AB36" s="33">
        <f>AB35/SUM(AA35:AB35)</f>
        <v>0.46291156500252634</v>
      </c>
    </row>
    <row r="37" spans="1:28" ht="4.5" customHeight="1">
      <c r="A37" s="8"/>
      <c r="C37" s="2"/>
      <c r="D37" s="4"/>
      <c r="E37" s="7"/>
      <c r="F37" s="4"/>
      <c r="G37" s="7"/>
      <c r="H37" s="4"/>
      <c r="I37" s="35"/>
      <c r="J37" s="25"/>
      <c r="K37" s="29"/>
      <c r="L37" s="25"/>
      <c r="M37" s="7"/>
      <c r="N37" s="4"/>
      <c r="O37" s="35"/>
      <c r="P37" s="25"/>
      <c r="Q37" s="7"/>
      <c r="R37" s="4"/>
      <c r="S37" s="29"/>
      <c r="T37" s="25"/>
      <c r="U37" s="7"/>
      <c r="V37" s="4"/>
      <c r="W37" s="35"/>
      <c r="X37" s="25"/>
      <c r="Y37" s="7"/>
      <c r="Z37" s="4"/>
      <c r="AA37" s="29"/>
      <c r="AB37" s="32"/>
    </row>
    <row r="38" spans="1:28" ht="9.75" customHeight="1">
      <c r="A38" s="8" t="s">
        <v>51</v>
      </c>
      <c r="C38" s="2"/>
      <c r="D38" s="4"/>
      <c r="E38" s="7"/>
      <c r="F38" s="4"/>
      <c r="G38" s="7"/>
      <c r="H38" s="4"/>
      <c r="I38" s="35"/>
      <c r="J38" s="25"/>
      <c r="K38" s="29"/>
      <c r="L38" s="25"/>
      <c r="M38" s="7"/>
      <c r="N38" s="4"/>
      <c r="O38" s="35"/>
      <c r="P38" s="25"/>
      <c r="Q38" s="7"/>
      <c r="R38" s="4"/>
      <c r="S38" s="29"/>
      <c r="T38" s="25"/>
      <c r="U38" s="7"/>
      <c r="V38" s="4"/>
      <c r="W38" s="35"/>
      <c r="X38" s="25"/>
      <c r="Y38" s="7"/>
      <c r="Z38" s="4"/>
      <c r="AA38" s="29"/>
      <c r="AB38" s="32"/>
    </row>
    <row r="39" spans="2:28" ht="9.75" customHeight="1">
      <c r="B39" s="13" t="s">
        <v>48</v>
      </c>
      <c r="C39" s="2">
        <v>411</v>
      </c>
      <c r="D39" s="4">
        <v>103</v>
      </c>
      <c r="E39" s="7">
        <v>276</v>
      </c>
      <c r="F39" s="4">
        <v>237</v>
      </c>
      <c r="G39" s="7">
        <v>299</v>
      </c>
      <c r="H39" s="4">
        <v>218</v>
      </c>
      <c r="I39" s="35">
        <v>297</v>
      </c>
      <c r="J39" s="25">
        <v>219</v>
      </c>
      <c r="K39" s="29">
        <v>292</v>
      </c>
      <c r="L39" s="25">
        <v>224</v>
      </c>
      <c r="M39" s="7">
        <v>318</v>
      </c>
      <c r="N39" s="4">
        <v>202</v>
      </c>
      <c r="O39" s="35">
        <v>229</v>
      </c>
      <c r="P39" s="25">
        <v>284</v>
      </c>
      <c r="Q39" s="7">
        <v>166</v>
      </c>
      <c r="R39" s="4">
        <v>348</v>
      </c>
      <c r="S39" s="29">
        <v>281</v>
      </c>
      <c r="T39" s="25">
        <v>244</v>
      </c>
      <c r="U39" s="7">
        <v>273</v>
      </c>
      <c r="V39" s="4">
        <v>247</v>
      </c>
      <c r="W39" s="35">
        <v>133</v>
      </c>
      <c r="X39" s="25">
        <v>389</v>
      </c>
      <c r="Y39" s="7">
        <v>128</v>
      </c>
      <c r="Z39" s="4">
        <v>384</v>
      </c>
      <c r="AA39" s="29">
        <v>249</v>
      </c>
      <c r="AB39" s="32">
        <v>243</v>
      </c>
    </row>
    <row r="40" spans="2:28" ht="9.75" customHeight="1">
      <c r="B40" s="13" t="s">
        <v>49</v>
      </c>
      <c r="C40" s="2">
        <v>38744</v>
      </c>
      <c r="D40" s="4">
        <v>11810</v>
      </c>
      <c r="E40" s="7">
        <v>26478</v>
      </c>
      <c r="F40" s="4">
        <v>24030</v>
      </c>
      <c r="G40" s="7">
        <v>24592</v>
      </c>
      <c r="H40" s="4">
        <v>25886</v>
      </c>
      <c r="I40" s="35">
        <v>23143</v>
      </c>
      <c r="J40" s="25">
        <v>27445</v>
      </c>
      <c r="K40" s="29">
        <v>27558</v>
      </c>
      <c r="L40" s="25">
        <v>22891</v>
      </c>
      <c r="M40" s="7">
        <v>35262</v>
      </c>
      <c r="N40" s="4">
        <v>15872</v>
      </c>
      <c r="O40" s="35">
        <v>19754</v>
      </c>
      <c r="P40" s="25">
        <v>30117</v>
      </c>
      <c r="Q40" s="7">
        <v>25037</v>
      </c>
      <c r="R40" s="4">
        <v>25966</v>
      </c>
      <c r="S40" s="29">
        <v>19721</v>
      </c>
      <c r="T40" s="25">
        <v>32055</v>
      </c>
      <c r="U40" s="7">
        <v>17499</v>
      </c>
      <c r="V40" s="4">
        <v>33895</v>
      </c>
      <c r="W40" s="35">
        <v>9166</v>
      </c>
      <c r="X40" s="25">
        <v>41783</v>
      </c>
      <c r="Y40" s="7">
        <v>10208</v>
      </c>
      <c r="Z40" s="4">
        <v>40093</v>
      </c>
      <c r="AA40" s="29">
        <v>27660</v>
      </c>
      <c r="AB40" s="32">
        <v>22734</v>
      </c>
    </row>
    <row r="41" spans="2:28" ht="9.75" customHeight="1">
      <c r="B41" s="13" t="s">
        <v>43</v>
      </c>
      <c r="C41" s="2">
        <v>77828</v>
      </c>
      <c r="D41" s="4">
        <v>20263</v>
      </c>
      <c r="E41" s="7">
        <v>54923</v>
      </c>
      <c r="F41" s="4">
        <v>42792</v>
      </c>
      <c r="G41" s="7">
        <v>49107</v>
      </c>
      <c r="H41" s="4">
        <v>48231</v>
      </c>
      <c r="I41" s="35">
        <v>46818</v>
      </c>
      <c r="J41" s="25">
        <v>50989</v>
      </c>
      <c r="K41" s="29">
        <v>57693</v>
      </c>
      <c r="L41" s="25">
        <v>39970</v>
      </c>
      <c r="M41" s="7">
        <v>72593</v>
      </c>
      <c r="N41" s="4">
        <v>26499</v>
      </c>
      <c r="O41" s="35">
        <v>39937</v>
      </c>
      <c r="P41" s="25">
        <v>56001</v>
      </c>
      <c r="Q41" s="7">
        <v>51971</v>
      </c>
      <c r="R41" s="4">
        <v>46674</v>
      </c>
      <c r="S41" s="29">
        <v>40988</v>
      </c>
      <c r="T41" s="25">
        <v>59440</v>
      </c>
      <c r="U41" s="7">
        <v>33010</v>
      </c>
      <c r="V41" s="4">
        <v>66460</v>
      </c>
      <c r="W41" s="35">
        <v>17386</v>
      </c>
      <c r="X41" s="25">
        <v>80909</v>
      </c>
      <c r="Y41" s="7">
        <v>17818</v>
      </c>
      <c r="Z41" s="4">
        <v>78948</v>
      </c>
      <c r="AA41" s="29">
        <v>52778</v>
      </c>
      <c r="AB41" s="32">
        <v>43883</v>
      </c>
    </row>
    <row r="42" spans="2:28" ht="9.75" customHeight="1">
      <c r="B42" s="13" t="s">
        <v>50</v>
      </c>
      <c r="C42" s="2">
        <v>15120</v>
      </c>
      <c r="D42" s="4">
        <v>4669</v>
      </c>
      <c r="E42" s="7">
        <v>11470</v>
      </c>
      <c r="F42" s="4">
        <v>8296</v>
      </c>
      <c r="G42" s="7">
        <v>11024</v>
      </c>
      <c r="H42" s="4">
        <v>8682</v>
      </c>
      <c r="I42" s="35">
        <v>10403</v>
      </c>
      <c r="J42" s="25">
        <v>9315</v>
      </c>
      <c r="K42" s="29">
        <v>12799</v>
      </c>
      <c r="L42" s="25">
        <v>6916</v>
      </c>
      <c r="M42" s="7">
        <v>14676</v>
      </c>
      <c r="N42" s="4">
        <v>5281</v>
      </c>
      <c r="O42" s="35">
        <v>9092</v>
      </c>
      <c r="P42" s="25">
        <v>10421</v>
      </c>
      <c r="Q42" s="7">
        <v>10531</v>
      </c>
      <c r="R42" s="4">
        <v>9427</v>
      </c>
      <c r="S42" s="29">
        <v>7287</v>
      </c>
      <c r="T42" s="25">
        <v>12891</v>
      </c>
      <c r="U42" s="7">
        <v>6488</v>
      </c>
      <c r="V42" s="4">
        <v>13501</v>
      </c>
      <c r="W42" s="35">
        <v>3589</v>
      </c>
      <c r="X42" s="25">
        <v>16181</v>
      </c>
      <c r="Y42" s="7">
        <v>3189</v>
      </c>
      <c r="Z42" s="4">
        <v>16402</v>
      </c>
      <c r="AA42" s="29">
        <v>10526</v>
      </c>
      <c r="AB42" s="32">
        <v>9070</v>
      </c>
    </row>
    <row r="43" spans="1:28" ht="9.75" customHeight="1">
      <c r="A43" s="8" t="s">
        <v>162</v>
      </c>
      <c r="C43" s="2">
        <v>132103</v>
      </c>
      <c r="D43" s="4">
        <v>36845</v>
      </c>
      <c r="E43" s="7">
        <v>93147</v>
      </c>
      <c r="F43" s="4">
        <v>75355</v>
      </c>
      <c r="G43" s="7">
        <v>85022</v>
      </c>
      <c r="H43" s="4">
        <v>83017</v>
      </c>
      <c r="I43" s="35">
        <v>80661</v>
      </c>
      <c r="J43" s="25">
        <v>87968</v>
      </c>
      <c r="K43" s="29">
        <v>98342</v>
      </c>
      <c r="L43" s="25">
        <v>70001</v>
      </c>
      <c r="M43" s="7">
        <v>122849</v>
      </c>
      <c r="N43" s="4">
        <v>47854</v>
      </c>
      <c r="O43" s="35">
        <v>69012</v>
      </c>
      <c r="P43" s="25">
        <v>96823</v>
      </c>
      <c r="Q43" s="7">
        <v>87705</v>
      </c>
      <c r="R43" s="4">
        <v>82415</v>
      </c>
      <c r="S43" s="29">
        <v>68277</v>
      </c>
      <c r="T43" s="25">
        <v>104630</v>
      </c>
      <c r="U43" s="7">
        <v>57270</v>
      </c>
      <c r="V43" s="4">
        <v>114103</v>
      </c>
      <c r="W43" s="35">
        <v>30274</v>
      </c>
      <c r="X43" s="25">
        <v>139262</v>
      </c>
      <c r="Y43" s="7">
        <v>31343</v>
      </c>
      <c r="Z43" s="4">
        <v>135827</v>
      </c>
      <c r="AA43" s="29">
        <v>91213</v>
      </c>
      <c r="AB43" s="32">
        <v>75930</v>
      </c>
    </row>
    <row r="44" spans="1:28" s="10" customFormat="1" ht="9.75" customHeight="1">
      <c r="A44" s="9"/>
      <c r="B44" s="14" t="s">
        <v>163</v>
      </c>
      <c r="C44" s="10">
        <f>C43/SUM(C43:D43)</f>
        <v>0.7819151454885527</v>
      </c>
      <c r="D44" s="11">
        <f>D43/SUM(C43:D43)</f>
        <v>0.2180848545114473</v>
      </c>
      <c r="E44" s="12">
        <f>E43/SUM(E43:F43)</f>
        <v>0.5527946255830791</v>
      </c>
      <c r="F44" s="11">
        <f>F43/SUM(E43:F43)</f>
        <v>0.4472053744169209</v>
      </c>
      <c r="G44" s="12">
        <f>G43/SUM(G43:H43)</f>
        <v>0.5059658769690369</v>
      </c>
      <c r="H44" s="11">
        <f>H43/SUM(G43:H43)</f>
        <v>0.49403412303096306</v>
      </c>
      <c r="I44" s="36">
        <f>I43/SUM(I43:J43)</f>
        <v>0.478334094372854</v>
      </c>
      <c r="J44" s="26">
        <f>J43/SUM(I43:J43)</f>
        <v>0.521665905627146</v>
      </c>
      <c r="K44" s="30">
        <f>K43/SUM(K43:L43)</f>
        <v>0.584176354229163</v>
      </c>
      <c r="L44" s="26">
        <f>L43/SUM(K43:L43)</f>
        <v>0.4158236457708369</v>
      </c>
      <c r="M44" s="12">
        <f>M43/SUM(M43:N43)</f>
        <v>0.719665149411551</v>
      </c>
      <c r="N44" s="11">
        <f>N43/SUM(M43:N43)</f>
        <v>0.2803348505884489</v>
      </c>
      <c r="O44" s="36">
        <f>O43/SUM(O43:P43)</f>
        <v>0.41614858142129224</v>
      </c>
      <c r="P44" s="26">
        <f>P43/SUM(O43:P43)</f>
        <v>0.5838514185787077</v>
      </c>
      <c r="Q44" s="12">
        <f>Q43/SUM(Q43:R43)</f>
        <v>0.5155478485774747</v>
      </c>
      <c r="R44" s="11">
        <f>R43/SUM(Q43:R43)</f>
        <v>0.4844521514225253</v>
      </c>
      <c r="S44" s="30">
        <f>S43/SUM(S43:T43)</f>
        <v>0.39487701481143045</v>
      </c>
      <c r="T44" s="26">
        <f>T43/SUM(S43:T43)</f>
        <v>0.6051229851885696</v>
      </c>
      <c r="U44" s="12">
        <f>U43/SUM(U43:V43)</f>
        <v>0.3341833310964971</v>
      </c>
      <c r="V44" s="11">
        <f>V43/SUM(U43:V43)</f>
        <v>0.6658166689035029</v>
      </c>
      <c r="W44" s="36">
        <f>W43/SUM(W43:X43)</f>
        <v>0.17856974329935824</v>
      </c>
      <c r="X44" s="26">
        <f>X43/SUM(W43:X43)</f>
        <v>0.8214302567006417</v>
      </c>
      <c r="Y44" s="12">
        <f>Y43/SUM(Y43:Z43)</f>
        <v>0.18749177483998325</v>
      </c>
      <c r="Z44" s="11">
        <f>Z43/SUM(Y43:Z43)</f>
        <v>0.8125082251600168</v>
      </c>
      <c r="AA44" s="30">
        <f>AA43/SUM(AA43:AB43)</f>
        <v>0.5457183369928744</v>
      </c>
      <c r="AB44" s="33">
        <f>AB43/SUM(AA43:AB43)</f>
        <v>0.45428166300712564</v>
      </c>
    </row>
    <row r="45" spans="1:28" ht="4.5" customHeight="1">
      <c r="A45" s="8"/>
      <c r="C45" s="2"/>
      <c r="D45" s="4"/>
      <c r="E45" s="7"/>
      <c r="F45" s="4"/>
      <c r="G45" s="7"/>
      <c r="H45" s="4"/>
      <c r="I45" s="35"/>
      <c r="J45" s="25"/>
      <c r="K45" s="29"/>
      <c r="L45" s="25"/>
      <c r="M45" s="7"/>
      <c r="N45" s="4"/>
      <c r="O45" s="35"/>
      <c r="P45" s="25"/>
      <c r="Q45" s="7"/>
      <c r="R45" s="4"/>
      <c r="S45" s="29"/>
      <c r="T45" s="25"/>
      <c r="U45" s="7"/>
      <c r="V45" s="4"/>
      <c r="W45" s="35"/>
      <c r="X45" s="25"/>
      <c r="Y45" s="7"/>
      <c r="Z45" s="4"/>
      <c r="AA45" s="29"/>
      <c r="AB45" s="32"/>
    </row>
    <row r="46" spans="1:28" ht="9.75" customHeight="1">
      <c r="A46" s="8" t="s">
        <v>52</v>
      </c>
      <c r="C46" s="2"/>
      <c r="D46" s="4"/>
      <c r="E46" s="7"/>
      <c r="F46" s="4"/>
      <c r="G46" s="7"/>
      <c r="H46" s="4"/>
      <c r="I46" s="35"/>
      <c r="J46" s="25"/>
      <c r="K46" s="29"/>
      <c r="L46" s="25"/>
      <c r="M46" s="7"/>
      <c r="N46" s="4"/>
      <c r="O46" s="35"/>
      <c r="P46" s="25"/>
      <c r="Q46" s="7"/>
      <c r="R46" s="4"/>
      <c r="S46" s="29"/>
      <c r="T46" s="25"/>
      <c r="U46" s="7"/>
      <c r="V46" s="4"/>
      <c r="W46" s="35"/>
      <c r="X46" s="25"/>
      <c r="Y46" s="7"/>
      <c r="Z46" s="4"/>
      <c r="AA46" s="29"/>
      <c r="AB46" s="32"/>
    </row>
    <row r="47" spans="2:28" ht="9.75" customHeight="1">
      <c r="B47" s="13" t="s">
        <v>43</v>
      </c>
      <c r="C47" s="2">
        <v>7406</v>
      </c>
      <c r="D47" s="4">
        <v>1669</v>
      </c>
      <c r="E47" s="7">
        <v>5312</v>
      </c>
      <c r="F47" s="4">
        <v>3851</v>
      </c>
      <c r="G47" s="7">
        <v>4109</v>
      </c>
      <c r="H47" s="4">
        <v>5007</v>
      </c>
      <c r="I47" s="35">
        <v>4302</v>
      </c>
      <c r="J47" s="25">
        <v>4855</v>
      </c>
      <c r="K47" s="29">
        <v>5424</v>
      </c>
      <c r="L47" s="25">
        <v>3743</v>
      </c>
      <c r="M47" s="7">
        <v>6952</v>
      </c>
      <c r="N47" s="4">
        <v>2360</v>
      </c>
      <c r="O47" s="35">
        <v>3430</v>
      </c>
      <c r="P47" s="25">
        <v>5564</v>
      </c>
      <c r="Q47" s="7">
        <v>4976</v>
      </c>
      <c r="R47" s="4">
        <v>4269</v>
      </c>
      <c r="S47" s="29">
        <v>3886</v>
      </c>
      <c r="T47" s="25">
        <v>5506</v>
      </c>
      <c r="U47" s="7">
        <v>2718</v>
      </c>
      <c r="V47" s="4">
        <v>6575</v>
      </c>
      <c r="W47" s="35">
        <v>1515</v>
      </c>
      <c r="X47" s="25">
        <v>7714</v>
      </c>
      <c r="Y47" s="7">
        <v>1304</v>
      </c>
      <c r="Z47" s="4">
        <v>7849</v>
      </c>
      <c r="AA47" s="29">
        <v>4820</v>
      </c>
      <c r="AB47" s="32">
        <v>3908</v>
      </c>
    </row>
    <row r="48" spans="2:28" ht="9.75" customHeight="1">
      <c r="B48" s="13" t="s">
        <v>50</v>
      </c>
      <c r="C48" s="2">
        <v>100580</v>
      </c>
      <c r="D48" s="4">
        <v>31888</v>
      </c>
      <c r="E48" s="7">
        <v>81055</v>
      </c>
      <c r="F48" s="4">
        <v>51345</v>
      </c>
      <c r="G48" s="7">
        <v>73107</v>
      </c>
      <c r="H48" s="4">
        <v>58800</v>
      </c>
      <c r="I48" s="35">
        <v>70991</v>
      </c>
      <c r="J48" s="25">
        <v>61037</v>
      </c>
      <c r="K48" s="29">
        <v>90543</v>
      </c>
      <c r="L48" s="25">
        <v>41751</v>
      </c>
      <c r="M48" s="7">
        <v>93613</v>
      </c>
      <c r="N48" s="4">
        <v>40043</v>
      </c>
      <c r="O48" s="35">
        <v>64375</v>
      </c>
      <c r="P48" s="25">
        <v>66325</v>
      </c>
      <c r="Q48" s="7">
        <v>65054</v>
      </c>
      <c r="R48" s="4">
        <v>68680</v>
      </c>
      <c r="S48" s="29">
        <v>53889</v>
      </c>
      <c r="T48" s="25">
        <v>81676</v>
      </c>
      <c r="U48" s="7">
        <v>48576</v>
      </c>
      <c r="V48" s="4">
        <v>85601</v>
      </c>
      <c r="W48" s="35">
        <v>26173</v>
      </c>
      <c r="X48" s="25">
        <v>106418</v>
      </c>
      <c r="Y48" s="7">
        <v>24575</v>
      </c>
      <c r="Z48" s="4">
        <v>106718</v>
      </c>
      <c r="AA48" s="29">
        <v>66906</v>
      </c>
      <c r="AB48" s="32">
        <v>64133</v>
      </c>
    </row>
    <row r="49" spans="1:28" ht="9.75" customHeight="1">
      <c r="A49" s="8" t="s">
        <v>162</v>
      </c>
      <c r="C49" s="2">
        <v>107986</v>
      </c>
      <c r="D49" s="4">
        <v>33557</v>
      </c>
      <c r="E49" s="7">
        <v>86367</v>
      </c>
      <c r="F49" s="4">
        <v>55196</v>
      </c>
      <c r="G49" s="7">
        <v>77216</v>
      </c>
      <c r="H49" s="4">
        <v>63807</v>
      </c>
      <c r="I49" s="35">
        <v>75293</v>
      </c>
      <c r="J49" s="25">
        <v>65892</v>
      </c>
      <c r="K49" s="29">
        <v>95967</v>
      </c>
      <c r="L49" s="25">
        <v>45494</v>
      </c>
      <c r="M49" s="7">
        <v>100565</v>
      </c>
      <c r="N49" s="4">
        <v>42403</v>
      </c>
      <c r="O49" s="35">
        <v>67805</v>
      </c>
      <c r="P49" s="25">
        <v>71889</v>
      </c>
      <c r="Q49" s="7">
        <v>70030</v>
      </c>
      <c r="R49" s="4">
        <v>72949</v>
      </c>
      <c r="S49" s="29">
        <v>57775</v>
      </c>
      <c r="T49" s="25">
        <v>87182</v>
      </c>
      <c r="U49" s="7">
        <v>51294</v>
      </c>
      <c r="V49" s="4">
        <v>92176</v>
      </c>
      <c r="W49" s="35">
        <v>27688</v>
      </c>
      <c r="X49" s="25">
        <v>114132</v>
      </c>
      <c r="Y49" s="7">
        <v>25879</v>
      </c>
      <c r="Z49" s="4">
        <v>114567</v>
      </c>
      <c r="AA49" s="29">
        <v>71726</v>
      </c>
      <c r="AB49" s="32">
        <v>68041</v>
      </c>
    </row>
    <row r="50" spans="1:28" s="10" customFormat="1" ht="9.75" customHeight="1">
      <c r="A50" s="9"/>
      <c r="B50" s="14" t="s">
        <v>163</v>
      </c>
      <c r="C50" s="10">
        <f>C49/SUM(C49:D49)</f>
        <v>0.7629201020184679</v>
      </c>
      <c r="D50" s="11">
        <f>D49/SUM(C49:D49)</f>
        <v>0.23707989798153212</v>
      </c>
      <c r="E50" s="12">
        <f>E49/SUM(E49:F49)</f>
        <v>0.6100958583810742</v>
      </c>
      <c r="F50" s="11">
        <f>F49/SUM(E49:F49)</f>
        <v>0.38990414161892584</v>
      </c>
      <c r="G50" s="12">
        <f>G49/SUM(G49:H49)</f>
        <v>0.5475418903299462</v>
      </c>
      <c r="H50" s="11">
        <f>H49/SUM(G49:H49)</f>
        <v>0.45245810967005384</v>
      </c>
      <c r="I50" s="36">
        <f>I49/SUM(I49:J49)</f>
        <v>0.5332931968693558</v>
      </c>
      <c r="J50" s="26">
        <f>J49/SUM(I49:J49)</f>
        <v>0.46670680313064417</v>
      </c>
      <c r="K50" s="30">
        <f>K49/SUM(K49:L49)</f>
        <v>0.678398993362128</v>
      </c>
      <c r="L50" s="26">
        <f>L49/SUM(K49:L49)</f>
        <v>0.32160100663787194</v>
      </c>
      <c r="M50" s="12">
        <f>M49/SUM(M49:N49)</f>
        <v>0.703409154496111</v>
      </c>
      <c r="N50" s="11">
        <f>N49/SUM(M49:N49)</f>
        <v>0.296590845503889</v>
      </c>
      <c r="O50" s="36">
        <f>O49/SUM(O49:P49)</f>
        <v>0.48538233567655015</v>
      </c>
      <c r="P50" s="26">
        <f>P49/SUM(O49:P49)</f>
        <v>0.5146176643234498</v>
      </c>
      <c r="Q50" s="12">
        <f>Q49/SUM(Q49:R49)</f>
        <v>0.4897922072472181</v>
      </c>
      <c r="R50" s="11">
        <f>R49/SUM(Q49:R49)</f>
        <v>0.5102077927527818</v>
      </c>
      <c r="S50" s="30">
        <f>S49/SUM(S49:T49)</f>
        <v>0.398566471436357</v>
      </c>
      <c r="T50" s="26">
        <f>T49/SUM(S49:T49)</f>
        <v>0.601433528563643</v>
      </c>
      <c r="U50" s="12">
        <f>U49/SUM(U49:V49)</f>
        <v>0.3575242210915174</v>
      </c>
      <c r="V50" s="11">
        <f>V49/SUM(U49:V49)</f>
        <v>0.6424757789084826</v>
      </c>
      <c r="W50" s="36">
        <f>W49/SUM(W49:X49)</f>
        <v>0.19523339444366097</v>
      </c>
      <c r="X50" s="26">
        <f>X49/SUM(W49:X49)</f>
        <v>0.804766605556339</v>
      </c>
      <c r="Y50" s="12">
        <f>Y49/SUM(Y49:Z49)</f>
        <v>0.18426299075801375</v>
      </c>
      <c r="Z50" s="11">
        <f>Z49/SUM(Y49:Z49)</f>
        <v>0.8157370092419862</v>
      </c>
      <c r="AA50" s="30">
        <f>AA49/SUM(AA49:AB49)</f>
        <v>0.5131826539884236</v>
      </c>
      <c r="AB50" s="33">
        <f>AB49/SUM(AA49:AB49)</f>
        <v>0.4868173460115764</v>
      </c>
    </row>
    <row r="51" spans="1:28" ht="4.5" customHeight="1">
      <c r="A51" s="8"/>
      <c r="C51" s="2"/>
      <c r="D51" s="4"/>
      <c r="E51" s="7"/>
      <c r="F51" s="4"/>
      <c r="G51" s="7"/>
      <c r="H51" s="4"/>
      <c r="I51" s="35"/>
      <c r="J51" s="25"/>
      <c r="K51" s="29"/>
      <c r="L51" s="25"/>
      <c r="M51" s="7"/>
      <c r="N51" s="4"/>
      <c r="O51" s="35"/>
      <c r="P51" s="25"/>
      <c r="Q51" s="7"/>
      <c r="R51" s="4"/>
      <c r="S51" s="29"/>
      <c r="T51" s="25"/>
      <c r="U51" s="7"/>
      <c r="V51" s="4"/>
      <c r="W51" s="35"/>
      <c r="X51" s="25"/>
      <c r="Y51" s="7"/>
      <c r="Z51" s="4"/>
      <c r="AA51" s="29"/>
      <c r="AB51" s="32"/>
    </row>
    <row r="52" spans="1:28" ht="9.75" customHeight="1">
      <c r="A52" s="8" t="s">
        <v>54</v>
      </c>
      <c r="C52" s="2"/>
      <c r="D52" s="4"/>
      <c r="E52" s="7"/>
      <c r="F52" s="4"/>
      <c r="G52" s="7"/>
      <c r="H52" s="4"/>
      <c r="I52" s="35"/>
      <c r="J52" s="25"/>
      <c r="K52" s="29"/>
      <c r="L52" s="25"/>
      <c r="M52" s="7"/>
      <c r="N52" s="4"/>
      <c r="O52" s="35"/>
      <c r="P52" s="25"/>
      <c r="Q52" s="7"/>
      <c r="R52" s="4"/>
      <c r="S52" s="29"/>
      <c r="T52" s="25"/>
      <c r="U52" s="7"/>
      <c r="V52" s="4"/>
      <c r="W52" s="35"/>
      <c r="X52" s="25"/>
      <c r="Y52" s="7"/>
      <c r="Z52" s="4"/>
      <c r="AA52" s="29"/>
      <c r="AB52" s="32"/>
    </row>
    <row r="53" spans="2:28" ht="9.75" customHeight="1">
      <c r="B53" s="13" t="s">
        <v>53</v>
      </c>
      <c r="C53" s="2">
        <v>73833</v>
      </c>
      <c r="D53" s="4">
        <v>26656</v>
      </c>
      <c r="E53" s="7">
        <v>63789</v>
      </c>
      <c r="F53" s="4">
        <v>36445</v>
      </c>
      <c r="G53" s="7">
        <v>64169</v>
      </c>
      <c r="H53" s="4">
        <v>36484</v>
      </c>
      <c r="I53" s="35">
        <v>63548</v>
      </c>
      <c r="J53" s="25">
        <v>37759</v>
      </c>
      <c r="K53" s="29">
        <v>70739</v>
      </c>
      <c r="L53" s="25">
        <v>29999</v>
      </c>
      <c r="M53" s="7">
        <v>60959</v>
      </c>
      <c r="N53" s="4">
        <v>40809</v>
      </c>
      <c r="O53" s="35">
        <v>61762</v>
      </c>
      <c r="P53" s="25">
        <v>37634</v>
      </c>
      <c r="Q53" s="7">
        <v>24601</v>
      </c>
      <c r="R53" s="4">
        <v>78642</v>
      </c>
      <c r="S53" s="29">
        <v>65494</v>
      </c>
      <c r="T53" s="25">
        <v>39556</v>
      </c>
      <c r="U53" s="7">
        <v>64855</v>
      </c>
      <c r="V53" s="4">
        <v>39856</v>
      </c>
      <c r="W53" s="35">
        <v>31796</v>
      </c>
      <c r="X53" s="25">
        <v>70007</v>
      </c>
      <c r="Y53" s="7">
        <v>44370</v>
      </c>
      <c r="Z53" s="4">
        <v>55755</v>
      </c>
      <c r="AA53" s="29">
        <v>35445</v>
      </c>
      <c r="AB53" s="32">
        <v>64352</v>
      </c>
    </row>
    <row r="54" spans="2:28" ht="9.75" customHeight="1">
      <c r="B54" s="13" t="s">
        <v>28</v>
      </c>
      <c r="C54" s="2">
        <v>49410</v>
      </c>
      <c r="D54" s="4">
        <v>14160</v>
      </c>
      <c r="E54" s="7">
        <v>39242</v>
      </c>
      <c r="F54" s="4">
        <v>24260</v>
      </c>
      <c r="G54" s="7">
        <v>40024</v>
      </c>
      <c r="H54" s="4">
        <v>23768</v>
      </c>
      <c r="I54" s="35">
        <v>37491</v>
      </c>
      <c r="J54" s="25">
        <v>25934</v>
      </c>
      <c r="K54" s="29">
        <v>42240</v>
      </c>
      <c r="L54" s="25">
        <v>21175</v>
      </c>
      <c r="M54" s="7">
        <v>38074</v>
      </c>
      <c r="N54" s="4">
        <v>25948</v>
      </c>
      <c r="O54" s="35">
        <v>36128</v>
      </c>
      <c r="P54" s="25">
        <v>27011</v>
      </c>
      <c r="Q54" s="7">
        <v>19546</v>
      </c>
      <c r="R54" s="4">
        <v>45019</v>
      </c>
      <c r="S54" s="29">
        <v>35006</v>
      </c>
      <c r="T54" s="25">
        <v>30193</v>
      </c>
      <c r="U54" s="7">
        <v>34116</v>
      </c>
      <c r="V54" s="4">
        <v>30698</v>
      </c>
      <c r="W54" s="35">
        <v>15828</v>
      </c>
      <c r="X54" s="25">
        <v>47268</v>
      </c>
      <c r="Y54" s="7">
        <v>19132</v>
      </c>
      <c r="Z54" s="4">
        <v>43215</v>
      </c>
      <c r="AA54" s="29">
        <v>23889</v>
      </c>
      <c r="AB54" s="32">
        <v>38621</v>
      </c>
    </row>
    <row r="55" spans="1:28" ht="9.75" customHeight="1">
      <c r="A55" s="8" t="s">
        <v>162</v>
      </c>
      <c r="C55" s="2">
        <v>123243</v>
      </c>
      <c r="D55" s="4">
        <v>40816</v>
      </c>
      <c r="E55" s="7">
        <v>103031</v>
      </c>
      <c r="F55" s="4">
        <v>60705</v>
      </c>
      <c r="G55" s="7">
        <v>104193</v>
      </c>
      <c r="H55" s="4">
        <v>60252</v>
      </c>
      <c r="I55" s="35">
        <v>101039</v>
      </c>
      <c r="J55" s="25">
        <v>63693</v>
      </c>
      <c r="K55" s="29">
        <v>112979</v>
      </c>
      <c r="L55" s="25">
        <v>51174</v>
      </c>
      <c r="M55" s="7">
        <v>99033</v>
      </c>
      <c r="N55" s="4">
        <v>66757</v>
      </c>
      <c r="O55" s="35">
        <v>97890</v>
      </c>
      <c r="P55" s="25">
        <v>64645</v>
      </c>
      <c r="Q55" s="7">
        <v>44147</v>
      </c>
      <c r="R55" s="4">
        <v>123661</v>
      </c>
      <c r="S55" s="29">
        <v>100500</v>
      </c>
      <c r="T55" s="25">
        <v>69749</v>
      </c>
      <c r="U55" s="7">
        <v>98971</v>
      </c>
      <c r="V55" s="4">
        <v>70554</v>
      </c>
      <c r="W55" s="35">
        <v>47624</v>
      </c>
      <c r="X55" s="25">
        <v>117275</v>
      </c>
      <c r="Y55" s="7">
        <v>63502</v>
      </c>
      <c r="Z55" s="4">
        <v>98970</v>
      </c>
      <c r="AA55" s="29">
        <v>59334</v>
      </c>
      <c r="AB55" s="32">
        <v>102973</v>
      </c>
    </row>
    <row r="56" spans="1:28" s="10" customFormat="1" ht="9.75" customHeight="1">
      <c r="A56" s="9"/>
      <c r="B56" s="14" t="s">
        <v>163</v>
      </c>
      <c r="C56" s="10">
        <f>C55/SUM(C55:D55)</f>
        <v>0.7512114544157894</v>
      </c>
      <c r="D56" s="11">
        <f>D55/SUM(C55:D55)</f>
        <v>0.24878854558421057</v>
      </c>
      <c r="E56" s="12">
        <f>E55/SUM(E55:F55)</f>
        <v>0.6292507451018713</v>
      </c>
      <c r="F56" s="11">
        <f>F55/SUM(E55:F55)</f>
        <v>0.3707492548981287</v>
      </c>
      <c r="G56" s="12">
        <f>G55/SUM(G55:H55)</f>
        <v>0.6336039405272279</v>
      </c>
      <c r="H56" s="11">
        <f>H55/SUM(G55:H55)</f>
        <v>0.36639605947277204</v>
      </c>
      <c r="I56" s="36">
        <f>I55/SUM(I55:J55)</f>
        <v>0.6133538110385354</v>
      </c>
      <c r="J56" s="26">
        <f>J55/SUM(I55:J55)</f>
        <v>0.3866461889614647</v>
      </c>
      <c r="K56" s="30">
        <f>K55/SUM(K55:L55)</f>
        <v>0.6882542506076648</v>
      </c>
      <c r="L56" s="26">
        <f>L55/SUM(K55:L55)</f>
        <v>0.3117457493923352</v>
      </c>
      <c r="M56" s="12">
        <f>M55/SUM(M55:N55)</f>
        <v>0.5973400084444176</v>
      </c>
      <c r="N56" s="11">
        <f>N55/SUM(M55:N55)</f>
        <v>0.40265999155558235</v>
      </c>
      <c r="O56" s="36">
        <f>O55/SUM(O55:P55)</f>
        <v>0.6022702802473313</v>
      </c>
      <c r="P56" s="26">
        <f>P55/SUM(O55:P55)</f>
        <v>0.39772971975266863</v>
      </c>
      <c r="Q56" s="12">
        <f>Q55/SUM(Q55:R55)</f>
        <v>0.26308042524790237</v>
      </c>
      <c r="R56" s="11">
        <f>R55/SUM(Q55:R55)</f>
        <v>0.7369195747520977</v>
      </c>
      <c r="S56" s="30">
        <f>S55/SUM(S55:T55)</f>
        <v>0.5903118373676204</v>
      </c>
      <c r="T56" s="26">
        <f>T55/SUM(S55:T55)</f>
        <v>0.4096881626323796</v>
      </c>
      <c r="U56" s="12">
        <f>U55/SUM(U55:V55)</f>
        <v>0.5838135968146291</v>
      </c>
      <c r="V56" s="11">
        <f>V55/SUM(U55:V55)</f>
        <v>0.41618640318537087</v>
      </c>
      <c r="W56" s="36">
        <f>W55/SUM(W55:X55)</f>
        <v>0.28880708797506355</v>
      </c>
      <c r="X56" s="26">
        <f>X55/SUM(W55:X55)</f>
        <v>0.7111929120249365</v>
      </c>
      <c r="Y56" s="12">
        <f>Y55/SUM(Y55:Z55)</f>
        <v>0.39084888473090745</v>
      </c>
      <c r="Z56" s="11">
        <f>Z55/SUM(Y55:Z55)</f>
        <v>0.6091511152690925</v>
      </c>
      <c r="AA56" s="30">
        <f>AA55/SUM(AA55:AB55)</f>
        <v>0.3655664881982909</v>
      </c>
      <c r="AB56" s="33">
        <f>AB55/SUM(AA55:AB55)</f>
        <v>0.6344335118017091</v>
      </c>
    </row>
    <row r="57" spans="1:28" ht="4.5" customHeight="1">
      <c r="A57" s="8"/>
      <c r="C57" s="2"/>
      <c r="D57" s="4"/>
      <c r="E57" s="7"/>
      <c r="F57" s="4"/>
      <c r="G57" s="7"/>
      <c r="H57" s="4"/>
      <c r="I57" s="35"/>
      <c r="J57" s="25"/>
      <c r="K57" s="29"/>
      <c r="L57" s="25"/>
      <c r="M57" s="7"/>
      <c r="N57" s="4"/>
      <c r="O57" s="35"/>
      <c r="P57" s="25"/>
      <c r="Q57" s="7"/>
      <c r="R57" s="4"/>
      <c r="S57" s="29"/>
      <c r="T57" s="25"/>
      <c r="U57" s="7"/>
      <c r="V57" s="4"/>
      <c r="W57" s="35"/>
      <c r="X57" s="25"/>
      <c r="Y57" s="7"/>
      <c r="Z57" s="4"/>
      <c r="AA57" s="29"/>
      <c r="AB57" s="32"/>
    </row>
    <row r="58" spans="1:28" ht="9.75" customHeight="1">
      <c r="A58" s="8" t="s">
        <v>57</v>
      </c>
      <c r="C58" s="2"/>
      <c r="D58" s="4"/>
      <c r="E58" s="7"/>
      <c r="F58" s="4"/>
      <c r="G58" s="7"/>
      <c r="H58" s="4"/>
      <c r="I58" s="35"/>
      <c r="J58" s="25"/>
      <c r="K58" s="29"/>
      <c r="L58" s="25"/>
      <c r="M58" s="7"/>
      <c r="N58" s="4"/>
      <c r="O58" s="35"/>
      <c r="P58" s="25"/>
      <c r="Q58" s="7"/>
      <c r="R58" s="4"/>
      <c r="S58" s="29"/>
      <c r="T58" s="25"/>
      <c r="U58" s="7"/>
      <c r="V58" s="4"/>
      <c r="W58" s="35"/>
      <c r="X58" s="25"/>
      <c r="Y58" s="7"/>
      <c r="Z58" s="4"/>
      <c r="AA58" s="29"/>
      <c r="AB58" s="32"/>
    </row>
    <row r="59" spans="2:28" ht="9.75" customHeight="1">
      <c r="B59" s="13" t="s">
        <v>55</v>
      </c>
      <c r="C59" s="2">
        <v>29321</v>
      </c>
      <c r="D59" s="4">
        <v>12000</v>
      </c>
      <c r="E59" s="7">
        <v>23295</v>
      </c>
      <c r="F59" s="4">
        <v>17933</v>
      </c>
      <c r="G59" s="7">
        <v>22715</v>
      </c>
      <c r="H59" s="4">
        <v>18523</v>
      </c>
      <c r="I59" s="35">
        <v>21544</v>
      </c>
      <c r="J59" s="25">
        <v>19819</v>
      </c>
      <c r="K59" s="29">
        <v>25328</v>
      </c>
      <c r="L59" s="25">
        <v>15937</v>
      </c>
      <c r="M59" s="7">
        <v>27855</v>
      </c>
      <c r="N59" s="4">
        <v>13938</v>
      </c>
      <c r="O59" s="35">
        <v>20039</v>
      </c>
      <c r="P59" s="25">
        <v>20941</v>
      </c>
      <c r="Q59" s="7">
        <v>15475</v>
      </c>
      <c r="R59" s="4">
        <v>26407</v>
      </c>
      <c r="S59" s="29">
        <v>20799</v>
      </c>
      <c r="T59" s="25">
        <v>21612</v>
      </c>
      <c r="U59" s="7">
        <v>19750</v>
      </c>
      <c r="V59" s="4">
        <v>22532</v>
      </c>
      <c r="W59" s="35">
        <v>9302</v>
      </c>
      <c r="X59" s="25">
        <v>32086</v>
      </c>
      <c r="Y59" s="7">
        <v>9805</v>
      </c>
      <c r="Z59" s="4">
        <v>31290</v>
      </c>
      <c r="AA59" s="29">
        <v>16808</v>
      </c>
      <c r="AB59" s="32">
        <v>24331</v>
      </c>
    </row>
    <row r="60" spans="2:28" ht="9.75" customHeight="1">
      <c r="B60" s="13" t="s">
        <v>56</v>
      </c>
      <c r="C60" s="2">
        <v>24176</v>
      </c>
      <c r="D60" s="4">
        <v>6762</v>
      </c>
      <c r="E60" s="7">
        <v>20365</v>
      </c>
      <c r="F60" s="4">
        <v>10565</v>
      </c>
      <c r="G60" s="7">
        <v>20395</v>
      </c>
      <c r="H60" s="4">
        <v>10536</v>
      </c>
      <c r="I60" s="35">
        <v>19499</v>
      </c>
      <c r="J60" s="25">
        <v>11417</v>
      </c>
      <c r="K60" s="29">
        <v>21633</v>
      </c>
      <c r="L60" s="25">
        <v>9211</v>
      </c>
      <c r="M60" s="7">
        <v>23098</v>
      </c>
      <c r="N60" s="4">
        <v>8085</v>
      </c>
      <c r="O60" s="35">
        <v>18305</v>
      </c>
      <c r="P60" s="25">
        <v>12240</v>
      </c>
      <c r="Q60" s="7">
        <v>13296</v>
      </c>
      <c r="R60" s="4">
        <v>17709</v>
      </c>
      <c r="S60" s="29">
        <v>15143</v>
      </c>
      <c r="T60" s="25">
        <v>16430</v>
      </c>
      <c r="U60" s="7">
        <v>15233</v>
      </c>
      <c r="V60" s="4">
        <v>16109</v>
      </c>
      <c r="W60" s="35">
        <v>7020</v>
      </c>
      <c r="X60" s="25">
        <v>23823</v>
      </c>
      <c r="Y60" s="7">
        <v>7424</v>
      </c>
      <c r="Z60" s="4">
        <v>23015</v>
      </c>
      <c r="AA60" s="29">
        <v>13446</v>
      </c>
      <c r="AB60" s="32">
        <v>17055</v>
      </c>
    </row>
    <row r="61" spans="2:28" ht="9.75" customHeight="1">
      <c r="B61" s="13" t="s">
        <v>28</v>
      </c>
      <c r="C61" s="2">
        <v>46707</v>
      </c>
      <c r="D61" s="4">
        <v>12053</v>
      </c>
      <c r="E61" s="7">
        <v>36832</v>
      </c>
      <c r="F61" s="4">
        <v>21943</v>
      </c>
      <c r="G61" s="7">
        <v>37451</v>
      </c>
      <c r="H61" s="4">
        <v>21582</v>
      </c>
      <c r="I61" s="35">
        <v>34601</v>
      </c>
      <c r="J61" s="25">
        <v>24032</v>
      </c>
      <c r="K61" s="29">
        <v>38977</v>
      </c>
      <c r="L61" s="25">
        <v>19533</v>
      </c>
      <c r="M61" s="7">
        <v>33156</v>
      </c>
      <c r="N61" s="4">
        <v>25997</v>
      </c>
      <c r="O61" s="35">
        <v>33539</v>
      </c>
      <c r="P61" s="25">
        <v>24810</v>
      </c>
      <c r="Q61" s="7">
        <v>18872</v>
      </c>
      <c r="R61" s="4">
        <v>40748</v>
      </c>
      <c r="S61" s="29">
        <v>33178</v>
      </c>
      <c r="T61" s="25">
        <v>27103</v>
      </c>
      <c r="U61" s="7">
        <v>30889</v>
      </c>
      <c r="V61" s="4">
        <v>29052</v>
      </c>
      <c r="W61" s="35">
        <v>13979</v>
      </c>
      <c r="X61" s="25">
        <v>44197</v>
      </c>
      <c r="Y61" s="7">
        <v>16560</v>
      </c>
      <c r="Z61" s="4">
        <v>41196</v>
      </c>
      <c r="AA61" s="29">
        <v>21676</v>
      </c>
      <c r="AB61" s="32">
        <v>36250</v>
      </c>
    </row>
    <row r="62" spans="1:28" ht="9.75" customHeight="1">
      <c r="A62" s="8" t="s">
        <v>162</v>
      </c>
      <c r="C62" s="2">
        <v>100204</v>
      </c>
      <c r="D62" s="4">
        <v>30815</v>
      </c>
      <c r="E62" s="7">
        <v>80492</v>
      </c>
      <c r="F62" s="4">
        <v>50441</v>
      </c>
      <c r="G62" s="7">
        <v>80561</v>
      </c>
      <c r="H62" s="4">
        <v>50641</v>
      </c>
      <c r="I62" s="35">
        <v>75644</v>
      </c>
      <c r="J62" s="25">
        <v>55268</v>
      </c>
      <c r="K62" s="29">
        <v>85938</v>
      </c>
      <c r="L62" s="25">
        <v>44681</v>
      </c>
      <c r="M62" s="7">
        <v>84109</v>
      </c>
      <c r="N62" s="4">
        <v>48020</v>
      </c>
      <c r="O62" s="35">
        <v>71883</v>
      </c>
      <c r="P62" s="25">
        <v>57991</v>
      </c>
      <c r="Q62" s="7">
        <v>47643</v>
      </c>
      <c r="R62" s="4">
        <v>84864</v>
      </c>
      <c r="S62" s="29">
        <v>69120</v>
      </c>
      <c r="T62" s="25">
        <v>65145</v>
      </c>
      <c r="U62" s="7">
        <v>65872</v>
      </c>
      <c r="V62" s="4">
        <v>67693</v>
      </c>
      <c r="W62" s="35">
        <v>30301</v>
      </c>
      <c r="X62" s="25">
        <v>100106</v>
      </c>
      <c r="Y62" s="7">
        <v>33789</v>
      </c>
      <c r="Z62" s="4">
        <v>95501</v>
      </c>
      <c r="AA62" s="29">
        <v>51930</v>
      </c>
      <c r="AB62" s="32">
        <v>77636</v>
      </c>
    </row>
    <row r="63" spans="1:28" s="10" customFormat="1" ht="9.75" customHeight="1">
      <c r="A63" s="9"/>
      <c r="B63" s="14" t="s">
        <v>163</v>
      </c>
      <c r="C63" s="10">
        <f>C62/SUM(C62:D62)</f>
        <v>0.7648051046031492</v>
      </c>
      <c r="D63" s="11">
        <f>D62/SUM(C62:D62)</f>
        <v>0.23519489539685084</v>
      </c>
      <c r="E63" s="12">
        <f>E62/SUM(E62:F62)</f>
        <v>0.6147571658787319</v>
      </c>
      <c r="F63" s="11">
        <f>F62/SUM(E62:F62)</f>
        <v>0.38524283412126814</v>
      </c>
      <c r="G63" s="12">
        <f>G62/SUM(G62:H62)</f>
        <v>0.6140226520937181</v>
      </c>
      <c r="H63" s="11">
        <f>H62/SUM(G62:H62)</f>
        <v>0.3859773479062819</v>
      </c>
      <c r="I63" s="36">
        <f>I62/SUM(I62:J62)</f>
        <v>0.5778232705939867</v>
      </c>
      <c r="J63" s="26">
        <f>J62/SUM(I62:J62)</f>
        <v>0.4221767294060132</v>
      </c>
      <c r="K63" s="30">
        <f>K62/SUM(K62:L62)</f>
        <v>0.657928785245638</v>
      </c>
      <c r="L63" s="26">
        <f>L62/SUM(K62:L62)</f>
        <v>0.3420712147543619</v>
      </c>
      <c r="M63" s="12">
        <f>M62/SUM(M62:N62)</f>
        <v>0.6365672940838121</v>
      </c>
      <c r="N63" s="11">
        <f>N62/SUM(M62:N62)</f>
        <v>0.363432705916188</v>
      </c>
      <c r="O63" s="36">
        <f>O62/SUM(O62:P62)</f>
        <v>0.5534826062183347</v>
      </c>
      <c r="P63" s="26">
        <f>P62/SUM(O62:P62)</f>
        <v>0.44651739378166533</v>
      </c>
      <c r="Q63" s="12">
        <f>Q62/SUM(Q62:R62)</f>
        <v>0.359550816183296</v>
      </c>
      <c r="R63" s="11">
        <f>R62/SUM(Q62:R62)</f>
        <v>0.640449183816704</v>
      </c>
      <c r="S63" s="30">
        <f>S62/SUM(S62:T62)</f>
        <v>0.5148028153278963</v>
      </c>
      <c r="T63" s="26">
        <f>T62/SUM(S62:T62)</f>
        <v>0.48519718467210365</v>
      </c>
      <c r="U63" s="12">
        <f>U62/SUM(U62:V62)</f>
        <v>0.493183094373526</v>
      </c>
      <c r="V63" s="11">
        <f>V62/SUM(U62:V62)</f>
        <v>0.506816905626474</v>
      </c>
      <c r="W63" s="36">
        <f>W62/SUM(W62:X62)</f>
        <v>0.2323571587414786</v>
      </c>
      <c r="X63" s="26">
        <f>X62/SUM(W62:X62)</f>
        <v>0.7676428412585214</v>
      </c>
      <c r="Y63" s="12">
        <f>Y62/SUM(Y62:Z62)</f>
        <v>0.26134271792095287</v>
      </c>
      <c r="Z63" s="11">
        <f>Z62/SUM(Y62:Z62)</f>
        <v>0.7386572820790471</v>
      </c>
      <c r="AA63" s="30">
        <f>AA62/SUM(AA62:AB62)</f>
        <v>0.400799592485683</v>
      </c>
      <c r="AB63" s="33">
        <f>AB62/SUM(AA62:AB62)</f>
        <v>0.599200407514317</v>
      </c>
    </row>
    <row r="64" spans="1:28" ht="4.5" customHeight="1">
      <c r="A64" s="8"/>
      <c r="C64" s="2"/>
      <c r="D64" s="4"/>
      <c r="E64" s="7"/>
      <c r="F64" s="4"/>
      <c r="G64" s="7"/>
      <c r="H64" s="4"/>
      <c r="I64" s="35"/>
      <c r="J64" s="25"/>
      <c r="K64" s="29"/>
      <c r="L64" s="25"/>
      <c r="M64" s="7"/>
      <c r="N64" s="4"/>
      <c r="O64" s="35"/>
      <c r="P64" s="25"/>
      <c r="Q64" s="7"/>
      <c r="R64" s="4"/>
      <c r="S64" s="29"/>
      <c r="T64" s="25"/>
      <c r="U64" s="7"/>
      <c r="V64" s="4"/>
      <c r="W64" s="35"/>
      <c r="X64" s="25"/>
      <c r="Y64" s="7"/>
      <c r="Z64" s="4"/>
      <c r="AA64" s="29"/>
      <c r="AB64" s="32"/>
    </row>
    <row r="65" spans="1:28" ht="9.75" customHeight="1">
      <c r="A65" s="8" t="s">
        <v>58</v>
      </c>
      <c r="C65" s="2"/>
      <c r="D65" s="4"/>
      <c r="E65" s="7"/>
      <c r="F65" s="4"/>
      <c r="G65" s="7"/>
      <c r="H65" s="4"/>
      <c r="I65" s="35"/>
      <c r="J65" s="25"/>
      <c r="K65" s="29"/>
      <c r="L65" s="25"/>
      <c r="M65" s="7"/>
      <c r="N65" s="4"/>
      <c r="O65" s="35"/>
      <c r="P65" s="25"/>
      <c r="Q65" s="7"/>
      <c r="R65" s="4"/>
      <c r="S65" s="29"/>
      <c r="T65" s="25"/>
      <c r="U65" s="7"/>
      <c r="V65" s="4"/>
      <c r="W65" s="35"/>
      <c r="X65" s="25"/>
      <c r="Y65" s="7"/>
      <c r="Z65" s="4"/>
      <c r="AA65" s="29"/>
      <c r="AB65" s="32"/>
    </row>
    <row r="66" spans="2:28" ht="9.75" customHeight="1">
      <c r="B66" s="13" t="s">
        <v>56</v>
      </c>
      <c r="C66" s="2">
        <v>54612</v>
      </c>
      <c r="D66" s="4">
        <v>16033</v>
      </c>
      <c r="E66" s="7">
        <v>41476</v>
      </c>
      <c r="F66" s="4">
        <v>29161</v>
      </c>
      <c r="G66" s="7">
        <v>39636</v>
      </c>
      <c r="H66" s="4">
        <v>30864</v>
      </c>
      <c r="I66" s="35">
        <v>37868</v>
      </c>
      <c r="J66" s="25">
        <v>32723</v>
      </c>
      <c r="K66" s="29">
        <v>45166</v>
      </c>
      <c r="L66" s="25">
        <v>25311</v>
      </c>
      <c r="M66" s="7">
        <v>52342</v>
      </c>
      <c r="N66" s="4">
        <v>18928</v>
      </c>
      <c r="O66" s="35">
        <v>33744</v>
      </c>
      <c r="P66" s="25">
        <v>36002</v>
      </c>
      <c r="Q66" s="7">
        <v>33124</v>
      </c>
      <c r="R66" s="4">
        <v>37931</v>
      </c>
      <c r="S66" s="29">
        <v>31409</v>
      </c>
      <c r="T66" s="25">
        <v>40519</v>
      </c>
      <c r="U66" s="7">
        <v>27311</v>
      </c>
      <c r="V66" s="4">
        <v>43931</v>
      </c>
      <c r="W66" s="35">
        <v>14275</v>
      </c>
      <c r="X66" s="25">
        <v>56320</v>
      </c>
      <c r="Y66" s="7">
        <v>13267</v>
      </c>
      <c r="Z66" s="4">
        <v>56569</v>
      </c>
      <c r="AA66" s="29">
        <v>32606</v>
      </c>
      <c r="AB66" s="32">
        <v>37235</v>
      </c>
    </row>
    <row r="67" spans="2:28" ht="9.75" customHeight="1">
      <c r="B67" s="13" t="s">
        <v>39</v>
      </c>
      <c r="C67" s="2">
        <v>35604</v>
      </c>
      <c r="D67" s="4">
        <v>13164</v>
      </c>
      <c r="E67" s="7">
        <v>30796</v>
      </c>
      <c r="F67" s="4">
        <v>18043</v>
      </c>
      <c r="G67" s="7">
        <v>30607</v>
      </c>
      <c r="H67" s="4">
        <v>18502</v>
      </c>
      <c r="I67" s="35">
        <v>31057</v>
      </c>
      <c r="J67" s="25">
        <v>18110</v>
      </c>
      <c r="K67" s="29">
        <v>36110</v>
      </c>
      <c r="L67" s="25">
        <v>12742</v>
      </c>
      <c r="M67" s="7">
        <v>31223</v>
      </c>
      <c r="N67" s="4">
        <v>18114</v>
      </c>
      <c r="O67" s="35">
        <v>27470</v>
      </c>
      <c r="P67" s="25">
        <v>20865</v>
      </c>
      <c r="Q67" s="7">
        <v>18119</v>
      </c>
      <c r="R67" s="4">
        <v>31531</v>
      </c>
      <c r="S67" s="29">
        <v>25802</v>
      </c>
      <c r="T67" s="25">
        <v>24298</v>
      </c>
      <c r="U67" s="7">
        <v>25329</v>
      </c>
      <c r="V67" s="4">
        <v>24373</v>
      </c>
      <c r="W67" s="35">
        <v>14107</v>
      </c>
      <c r="X67" s="25">
        <v>34716</v>
      </c>
      <c r="Y67" s="7">
        <v>15216</v>
      </c>
      <c r="Z67" s="4">
        <v>32905</v>
      </c>
      <c r="AA67" s="29">
        <v>20019</v>
      </c>
      <c r="AB67" s="32">
        <v>28024</v>
      </c>
    </row>
    <row r="68" spans="1:28" ht="9.75" customHeight="1">
      <c r="A68" s="8" t="s">
        <v>162</v>
      </c>
      <c r="C68" s="2">
        <v>90216</v>
      </c>
      <c r="D68" s="4">
        <v>29197</v>
      </c>
      <c r="E68" s="7">
        <v>72272</v>
      </c>
      <c r="F68" s="4">
        <v>47204</v>
      </c>
      <c r="G68" s="7">
        <v>70243</v>
      </c>
      <c r="H68" s="4">
        <v>49366</v>
      </c>
      <c r="I68" s="35">
        <v>68925</v>
      </c>
      <c r="J68" s="25">
        <v>50833</v>
      </c>
      <c r="K68" s="29">
        <v>81276</v>
      </c>
      <c r="L68" s="25">
        <v>38053</v>
      </c>
      <c r="M68" s="7">
        <v>83565</v>
      </c>
      <c r="N68" s="4">
        <v>37042</v>
      </c>
      <c r="O68" s="35">
        <v>61214</v>
      </c>
      <c r="P68" s="25">
        <v>56867</v>
      </c>
      <c r="Q68" s="7">
        <v>51243</v>
      </c>
      <c r="R68" s="4">
        <v>69462</v>
      </c>
      <c r="S68" s="29">
        <v>57211</v>
      </c>
      <c r="T68" s="25">
        <v>64817</v>
      </c>
      <c r="U68" s="7">
        <v>52640</v>
      </c>
      <c r="V68" s="4">
        <v>68304</v>
      </c>
      <c r="W68" s="35">
        <v>28382</v>
      </c>
      <c r="X68" s="25">
        <v>91036</v>
      </c>
      <c r="Y68" s="7">
        <v>28483</v>
      </c>
      <c r="Z68" s="4">
        <v>89474</v>
      </c>
      <c r="AA68" s="29">
        <v>52625</v>
      </c>
      <c r="AB68" s="32">
        <v>65259</v>
      </c>
    </row>
    <row r="69" spans="1:28" s="10" customFormat="1" ht="9.75" customHeight="1">
      <c r="A69" s="9"/>
      <c r="B69" s="14" t="s">
        <v>163</v>
      </c>
      <c r="C69" s="10">
        <f>C68/SUM(C68:D68)</f>
        <v>0.7554956328037986</v>
      </c>
      <c r="D69" s="11">
        <f>D68/SUM(C68:D68)</f>
        <v>0.24450436719620142</v>
      </c>
      <c r="E69" s="12">
        <f>E68/SUM(E68:F68)</f>
        <v>0.6049080986976464</v>
      </c>
      <c r="F69" s="11">
        <f>F68/SUM(E68:F68)</f>
        <v>0.3950919013023536</v>
      </c>
      <c r="G69" s="12">
        <f>G68/SUM(G68:H68)</f>
        <v>0.5872718608131495</v>
      </c>
      <c r="H69" s="11">
        <f>H68/SUM(G68:H68)</f>
        <v>0.4127281391868505</v>
      </c>
      <c r="I69" s="36">
        <f>I68/SUM(I68:J68)</f>
        <v>0.5755356635882363</v>
      </c>
      <c r="J69" s="26">
        <f>J68/SUM(I68:J68)</f>
        <v>0.42446433641176373</v>
      </c>
      <c r="K69" s="30">
        <f>K68/SUM(K68:L68)</f>
        <v>0.6811085318740625</v>
      </c>
      <c r="L69" s="26">
        <f>L68/SUM(K68:L68)</f>
        <v>0.31889146812593755</v>
      </c>
      <c r="M69" s="12">
        <f>M68/SUM(M68:N68)</f>
        <v>0.6928702314127704</v>
      </c>
      <c r="N69" s="11">
        <f>N68/SUM(M68:N68)</f>
        <v>0.3071297685872296</v>
      </c>
      <c r="O69" s="36">
        <f>O68/SUM(O68:P68)</f>
        <v>0.5184068563104988</v>
      </c>
      <c r="P69" s="26">
        <f>P68/SUM(O68:P68)</f>
        <v>0.4815931436895013</v>
      </c>
      <c r="Q69" s="12">
        <f>Q68/SUM(Q68:R68)</f>
        <v>0.4245308810736921</v>
      </c>
      <c r="R69" s="11">
        <f>R68/SUM(Q68:R68)</f>
        <v>0.5754691189263079</v>
      </c>
      <c r="S69" s="30">
        <f>S68/SUM(S68:T68)</f>
        <v>0.46883502147048217</v>
      </c>
      <c r="T69" s="26">
        <f>T68/SUM(S68:T68)</f>
        <v>0.5311649785295178</v>
      </c>
      <c r="U69" s="12">
        <f>U68/SUM(U68:V68)</f>
        <v>0.4352427569784363</v>
      </c>
      <c r="V69" s="11">
        <f>V68/SUM(U68:V68)</f>
        <v>0.5647572430215637</v>
      </c>
      <c r="W69" s="36">
        <f>W68/SUM(W68:X68)</f>
        <v>0.23766936307759298</v>
      </c>
      <c r="X69" s="26">
        <f>X68/SUM(W68:X68)</f>
        <v>0.762330636922407</v>
      </c>
      <c r="Y69" s="12">
        <f>Y68/SUM(Y68:Z68)</f>
        <v>0.24146934900005934</v>
      </c>
      <c r="Z69" s="11">
        <f>Z68/SUM(Y68:Z68)</f>
        <v>0.7585306509999407</v>
      </c>
      <c r="AA69" s="30">
        <f>AA68/SUM(AA68:AB68)</f>
        <v>0.4464134233653422</v>
      </c>
      <c r="AB69" s="33">
        <f>AB68/SUM(AA68:AB68)</f>
        <v>0.5535865766346578</v>
      </c>
    </row>
    <row r="70" spans="1:28" ht="4.5" customHeight="1">
      <c r="A70" s="8"/>
      <c r="C70" s="2"/>
      <c r="D70" s="4"/>
      <c r="E70" s="7"/>
      <c r="F70" s="4"/>
      <c r="G70" s="7"/>
      <c r="H70" s="4"/>
      <c r="I70" s="35"/>
      <c r="J70" s="25"/>
      <c r="K70" s="29"/>
      <c r="L70" s="25"/>
      <c r="M70" s="7"/>
      <c r="N70" s="4"/>
      <c r="O70" s="35"/>
      <c r="P70" s="25"/>
      <c r="Q70" s="7"/>
      <c r="R70" s="4"/>
      <c r="S70" s="29"/>
      <c r="T70" s="25"/>
      <c r="U70" s="7"/>
      <c r="V70" s="4"/>
      <c r="W70" s="35"/>
      <c r="X70" s="25"/>
      <c r="Y70" s="7"/>
      <c r="Z70" s="4"/>
      <c r="AA70" s="29"/>
      <c r="AB70" s="32"/>
    </row>
    <row r="71" spans="1:28" ht="9.75" customHeight="1">
      <c r="A71" s="8" t="s">
        <v>59</v>
      </c>
      <c r="C71" s="2"/>
      <c r="D71" s="4"/>
      <c r="E71" s="7"/>
      <c r="F71" s="4"/>
      <c r="G71" s="7"/>
      <c r="H71" s="4"/>
      <c r="I71" s="35"/>
      <c r="J71" s="25"/>
      <c r="K71" s="29"/>
      <c r="L71" s="25"/>
      <c r="M71" s="7"/>
      <c r="N71" s="4"/>
      <c r="O71" s="35"/>
      <c r="P71" s="25"/>
      <c r="Q71" s="7"/>
      <c r="R71" s="4"/>
      <c r="S71" s="29"/>
      <c r="T71" s="25"/>
      <c r="U71" s="7"/>
      <c r="V71" s="4"/>
      <c r="W71" s="35"/>
      <c r="X71" s="25"/>
      <c r="Y71" s="7"/>
      <c r="Z71" s="4"/>
      <c r="AA71" s="29"/>
      <c r="AB71" s="32"/>
    </row>
    <row r="72" spans="2:28" ht="9.75" customHeight="1">
      <c r="B72" s="13" t="s">
        <v>50</v>
      </c>
      <c r="C72" s="2">
        <v>66324</v>
      </c>
      <c r="D72" s="4">
        <v>25737</v>
      </c>
      <c r="E72" s="7">
        <v>61388</v>
      </c>
      <c r="F72" s="4">
        <v>30803</v>
      </c>
      <c r="G72" s="7">
        <v>61883</v>
      </c>
      <c r="H72" s="4">
        <v>30163</v>
      </c>
      <c r="I72" s="35">
        <v>59432</v>
      </c>
      <c r="J72" s="25">
        <v>32536</v>
      </c>
      <c r="K72" s="29">
        <v>73660</v>
      </c>
      <c r="L72" s="25">
        <v>18785</v>
      </c>
      <c r="M72" s="7">
        <v>59352</v>
      </c>
      <c r="N72" s="4">
        <v>33329</v>
      </c>
      <c r="O72" s="35">
        <v>57667</v>
      </c>
      <c r="P72" s="25">
        <v>33612</v>
      </c>
      <c r="Q72" s="7">
        <v>35859</v>
      </c>
      <c r="R72" s="4">
        <v>57193</v>
      </c>
      <c r="S72" s="29">
        <v>43488</v>
      </c>
      <c r="T72" s="25">
        <v>51122</v>
      </c>
      <c r="U72" s="7">
        <v>45814</v>
      </c>
      <c r="V72" s="4">
        <v>47955</v>
      </c>
      <c r="W72" s="35">
        <v>23579</v>
      </c>
      <c r="X72" s="25">
        <v>68111</v>
      </c>
      <c r="Y72" s="7">
        <v>24587</v>
      </c>
      <c r="Z72" s="4">
        <v>66199</v>
      </c>
      <c r="AA72" s="29">
        <v>38493</v>
      </c>
      <c r="AB72" s="32">
        <v>52410</v>
      </c>
    </row>
    <row r="73" spans="1:28" ht="9.75" customHeight="1">
      <c r="A73" s="8" t="s">
        <v>162</v>
      </c>
      <c r="C73" s="2">
        <v>66324</v>
      </c>
      <c r="D73" s="4">
        <v>25737</v>
      </c>
      <c r="E73" s="7">
        <v>61388</v>
      </c>
      <c r="F73" s="4">
        <v>30803</v>
      </c>
      <c r="G73" s="7">
        <v>61883</v>
      </c>
      <c r="H73" s="4">
        <v>30163</v>
      </c>
      <c r="I73" s="35">
        <v>59432</v>
      </c>
      <c r="J73" s="25">
        <v>32536</v>
      </c>
      <c r="K73" s="29">
        <v>73660</v>
      </c>
      <c r="L73" s="25">
        <v>18785</v>
      </c>
      <c r="M73" s="7">
        <v>59352</v>
      </c>
      <c r="N73" s="4">
        <v>33329</v>
      </c>
      <c r="O73" s="35">
        <v>57667</v>
      </c>
      <c r="P73" s="25">
        <v>33612</v>
      </c>
      <c r="Q73" s="7">
        <v>35859</v>
      </c>
      <c r="R73" s="4">
        <v>57193</v>
      </c>
      <c r="S73" s="29">
        <v>43488</v>
      </c>
      <c r="T73" s="25">
        <v>51122</v>
      </c>
      <c r="U73" s="7">
        <v>45814</v>
      </c>
      <c r="V73" s="4">
        <v>47955</v>
      </c>
      <c r="W73" s="35">
        <v>23579</v>
      </c>
      <c r="X73" s="25">
        <v>68111</v>
      </c>
      <c r="Y73" s="7">
        <v>24587</v>
      </c>
      <c r="Z73" s="4">
        <v>66199</v>
      </c>
      <c r="AA73" s="29">
        <v>38493</v>
      </c>
      <c r="AB73" s="32">
        <v>52410</v>
      </c>
    </row>
    <row r="74" spans="1:28" s="10" customFormat="1" ht="9.75" customHeight="1">
      <c r="A74" s="9"/>
      <c r="B74" s="14" t="s">
        <v>163</v>
      </c>
      <c r="C74" s="10">
        <f>C73/SUM(C73:D73)</f>
        <v>0.7204353635089777</v>
      </c>
      <c r="D74" s="11">
        <f>D73/SUM(C73:D73)</f>
        <v>0.27956463649102226</v>
      </c>
      <c r="E74" s="12">
        <f>E73/SUM(E73:F73)</f>
        <v>0.6658784480046859</v>
      </c>
      <c r="F74" s="11">
        <f>F73/SUM(E73:F73)</f>
        <v>0.33412155199531407</v>
      </c>
      <c r="G74" s="12">
        <f>G73/SUM(G73:H73)</f>
        <v>0.6723051517719402</v>
      </c>
      <c r="H74" s="11">
        <f>H73/SUM(G73:H73)</f>
        <v>0.3276948482280599</v>
      </c>
      <c r="I74" s="36">
        <f>I73/SUM(I73:J73)</f>
        <v>0.6462247738343772</v>
      </c>
      <c r="J74" s="26">
        <f>J73/SUM(I73:J73)</f>
        <v>0.35377522616562285</v>
      </c>
      <c r="K74" s="30">
        <f>K73/SUM(K73:L73)</f>
        <v>0.7967980961652875</v>
      </c>
      <c r="L74" s="26">
        <f>L73/SUM(K73:L73)</f>
        <v>0.20320190383471254</v>
      </c>
      <c r="M74" s="12">
        <f>M73/SUM(M73:N73)</f>
        <v>0.6403901554795481</v>
      </c>
      <c r="N74" s="11">
        <f>N73/SUM(M73:N73)</f>
        <v>0.35960984452045186</v>
      </c>
      <c r="O74" s="36">
        <f>O73/SUM(O73:P73)</f>
        <v>0.6317663427513448</v>
      </c>
      <c r="P74" s="26">
        <f>P73/SUM(O73:P73)</f>
        <v>0.3682336572486552</v>
      </c>
      <c r="Q74" s="12">
        <f>Q73/SUM(Q73:R73)</f>
        <v>0.385365172161802</v>
      </c>
      <c r="R74" s="11">
        <f>R73/SUM(Q73:R73)</f>
        <v>0.614634827838198</v>
      </c>
      <c r="S74" s="30">
        <f>S73/SUM(S73:T73)</f>
        <v>0.459655427544657</v>
      </c>
      <c r="T74" s="26">
        <f>T73/SUM(S73:T73)</f>
        <v>0.540344572455343</v>
      </c>
      <c r="U74" s="12">
        <f>U73/SUM(U73:V73)</f>
        <v>0.4885836470475317</v>
      </c>
      <c r="V74" s="11">
        <f>V73/SUM(U73:V73)</f>
        <v>0.5114163529524683</v>
      </c>
      <c r="W74" s="36">
        <f>W73/SUM(W73:X73)</f>
        <v>0.2571599956374741</v>
      </c>
      <c r="X74" s="26">
        <f>X73/SUM(W73:X73)</f>
        <v>0.742840004362526</v>
      </c>
      <c r="Y74" s="12">
        <f>Y73/SUM(Y73:Z73)</f>
        <v>0.27082369528341377</v>
      </c>
      <c r="Z74" s="11">
        <f>Z73/SUM(Y73:Z73)</f>
        <v>0.7291763047165862</v>
      </c>
      <c r="AA74" s="30">
        <f>AA73/SUM(AA73:AB73)</f>
        <v>0.4234513712418732</v>
      </c>
      <c r="AB74" s="33">
        <f>AB73/SUM(AA73:AB73)</f>
        <v>0.5765486287581268</v>
      </c>
    </row>
    <row r="75" spans="1:28" ht="4.5" customHeight="1">
      <c r="A75" s="8"/>
      <c r="C75" s="2"/>
      <c r="D75" s="4"/>
      <c r="E75" s="7"/>
      <c r="F75" s="4"/>
      <c r="G75" s="7"/>
      <c r="H75" s="4"/>
      <c r="I75" s="35"/>
      <c r="J75" s="25"/>
      <c r="K75" s="29"/>
      <c r="L75" s="25"/>
      <c r="M75" s="7"/>
      <c r="N75" s="4"/>
      <c r="O75" s="35"/>
      <c r="P75" s="25"/>
      <c r="Q75" s="7"/>
      <c r="R75" s="4"/>
      <c r="S75" s="29"/>
      <c r="T75" s="25"/>
      <c r="U75" s="7"/>
      <c r="V75" s="4"/>
      <c r="W75" s="35"/>
      <c r="X75" s="25"/>
      <c r="Y75" s="7"/>
      <c r="Z75" s="4"/>
      <c r="AA75" s="29"/>
      <c r="AB75" s="32"/>
    </row>
    <row r="76" spans="1:28" ht="9.75" customHeight="1">
      <c r="A76" s="8" t="s">
        <v>62</v>
      </c>
      <c r="C76" s="2"/>
      <c r="D76" s="4"/>
      <c r="E76" s="7"/>
      <c r="F76" s="4"/>
      <c r="G76" s="7"/>
      <c r="H76" s="4"/>
      <c r="I76" s="35"/>
      <c r="J76" s="25"/>
      <c r="K76" s="29"/>
      <c r="L76" s="25"/>
      <c r="M76" s="7"/>
      <c r="N76" s="4"/>
      <c r="O76" s="35"/>
      <c r="P76" s="25"/>
      <c r="Q76" s="7"/>
      <c r="R76" s="4"/>
      <c r="S76" s="29"/>
      <c r="T76" s="25"/>
      <c r="U76" s="7"/>
      <c r="V76" s="4"/>
      <c r="W76" s="35"/>
      <c r="X76" s="25"/>
      <c r="Y76" s="7"/>
      <c r="Z76" s="4"/>
      <c r="AA76" s="29"/>
      <c r="AB76" s="32"/>
    </row>
    <row r="77" spans="2:28" ht="9.75" customHeight="1">
      <c r="B77" s="13" t="s">
        <v>60</v>
      </c>
      <c r="C77" s="2">
        <v>10357</v>
      </c>
      <c r="D77" s="4">
        <v>4084</v>
      </c>
      <c r="E77" s="7">
        <v>6832</v>
      </c>
      <c r="F77" s="4">
        <v>7570</v>
      </c>
      <c r="G77" s="7">
        <v>6787</v>
      </c>
      <c r="H77" s="4">
        <v>7638</v>
      </c>
      <c r="I77" s="35">
        <v>6121</v>
      </c>
      <c r="J77" s="25">
        <v>8239</v>
      </c>
      <c r="K77" s="29">
        <v>7422</v>
      </c>
      <c r="L77" s="25">
        <v>6994</v>
      </c>
      <c r="M77" s="7">
        <v>10031</v>
      </c>
      <c r="N77" s="4">
        <v>4604</v>
      </c>
      <c r="O77" s="35">
        <v>5133</v>
      </c>
      <c r="P77" s="25">
        <v>9108</v>
      </c>
      <c r="Q77" s="7">
        <v>7087</v>
      </c>
      <c r="R77" s="4">
        <v>7501</v>
      </c>
      <c r="S77" s="29">
        <v>5002</v>
      </c>
      <c r="T77" s="25">
        <v>9882</v>
      </c>
      <c r="U77" s="7">
        <v>4488</v>
      </c>
      <c r="V77" s="4">
        <v>10220</v>
      </c>
      <c r="W77" s="35">
        <v>2283</v>
      </c>
      <c r="X77" s="25">
        <v>12065</v>
      </c>
      <c r="Y77" s="7">
        <v>2461</v>
      </c>
      <c r="Z77" s="4">
        <v>11972</v>
      </c>
      <c r="AA77" s="29">
        <v>7948</v>
      </c>
      <c r="AB77" s="32">
        <v>6540</v>
      </c>
    </row>
    <row r="78" spans="2:28" ht="9.75" customHeight="1">
      <c r="B78" s="13" t="s">
        <v>49</v>
      </c>
      <c r="C78" s="2">
        <v>11839</v>
      </c>
      <c r="D78" s="4">
        <v>2992</v>
      </c>
      <c r="E78" s="7">
        <v>8613</v>
      </c>
      <c r="F78" s="4">
        <v>6194</v>
      </c>
      <c r="G78" s="7">
        <v>6823</v>
      </c>
      <c r="H78" s="4">
        <v>7934</v>
      </c>
      <c r="I78" s="35">
        <v>7246</v>
      </c>
      <c r="J78" s="25">
        <v>7625</v>
      </c>
      <c r="K78" s="29">
        <v>8815</v>
      </c>
      <c r="L78" s="25">
        <v>5998</v>
      </c>
      <c r="M78" s="7">
        <v>11043</v>
      </c>
      <c r="N78" s="4">
        <v>4061</v>
      </c>
      <c r="O78" s="35">
        <v>5706</v>
      </c>
      <c r="P78" s="25">
        <v>8819</v>
      </c>
      <c r="Q78" s="7">
        <v>8033</v>
      </c>
      <c r="R78" s="4">
        <v>7028</v>
      </c>
      <c r="S78" s="29">
        <v>6566</v>
      </c>
      <c r="T78" s="25">
        <v>8668</v>
      </c>
      <c r="U78" s="7">
        <v>4878</v>
      </c>
      <c r="V78" s="4">
        <v>10194</v>
      </c>
      <c r="W78" s="35">
        <v>2530</v>
      </c>
      <c r="X78" s="25">
        <v>12428</v>
      </c>
      <c r="Y78" s="7">
        <v>2385</v>
      </c>
      <c r="Z78" s="4">
        <v>12412</v>
      </c>
      <c r="AA78" s="29">
        <v>7529</v>
      </c>
      <c r="AB78" s="32">
        <v>7152</v>
      </c>
    </row>
    <row r="79" spans="2:28" ht="9.75" customHeight="1">
      <c r="B79" s="13" t="s">
        <v>50</v>
      </c>
      <c r="C79" s="2">
        <v>58679</v>
      </c>
      <c r="D79" s="4">
        <v>17124</v>
      </c>
      <c r="E79" s="7">
        <v>48213</v>
      </c>
      <c r="F79" s="4">
        <v>27517</v>
      </c>
      <c r="G79" s="7">
        <v>43582</v>
      </c>
      <c r="H79" s="4">
        <v>31800</v>
      </c>
      <c r="I79" s="35">
        <v>42768</v>
      </c>
      <c r="J79" s="25">
        <v>32710</v>
      </c>
      <c r="K79" s="29">
        <v>53916</v>
      </c>
      <c r="L79" s="25">
        <v>21734</v>
      </c>
      <c r="M79" s="7">
        <v>54470</v>
      </c>
      <c r="N79" s="4">
        <v>21820</v>
      </c>
      <c r="O79" s="35">
        <v>38495</v>
      </c>
      <c r="P79" s="25">
        <v>36169</v>
      </c>
      <c r="Q79" s="7">
        <v>37818</v>
      </c>
      <c r="R79" s="4">
        <v>38501</v>
      </c>
      <c r="S79" s="29">
        <v>32810</v>
      </c>
      <c r="T79" s="25">
        <v>44551</v>
      </c>
      <c r="U79" s="7">
        <v>29172</v>
      </c>
      <c r="V79" s="4">
        <v>47417</v>
      </c>
      <c r="W79" s="35">
        <v>15382</v>
      </c>
      <c r="X79" s="25">
        <v>60221</v>
      </c>
      <c r="Y79" s="7">
        <v>14377</v>
      </c>
      <c r="Z79" s="4">
        <v>60526</v>
      </c>
      <c r="AA79" s="29">
        <v>37757</v>
      </c>
      <c r="AB79" s="32">
        <v>36979</v>
      </c>
    </row>
    <row r="80" spans="2:28" ht="9.75" customHeight="1">
      <c r="B80" s="13" t="s">
        <v>61</v>
      </c>
      <c r="C80" s="2">
        <v>27042</v>
      </c>
      <c r="D80" s="4">
        <v>7918</v>
      </c>
      <c r="E80" s="7">
        <v>20757</v>
      </c>
      <c r="F80" s="4">
        <v>14196</v>
      </c>
      <c r="G80" s="7">
        <v>19036</v>
      </c>
      <c r="H80" s="4">
        <v>15825</v>
      </c>
      <c r="I80" s="35">
        <v>18403</v>
      </c>
      <c r="J80" s="25">
        <v>16523</v>
      </c>
      <c r="K80" s="29">
        <v>23980</v>
      </c>
      <c r="L80" s="25">
        <v>10994</v>
      </c>
      <c r="M80" s="7">
        <v>26329</v>
      </c>
      <c r="N80" s="4">
        <v>9221</v>
      </c>
      <c r="O80" s="35">
        <v>15619</v>
      </c>
      <c r="P80" s="25">
        <v>18975</v>
      </c>
      <c r="Q80" s="7">
        <v>19183</v>
      </c>
      <c r="R80" s="4">
        <v>16153</v>
      </c>
      <c r="S80" s="29">
        <v>14136</v>
      </c>
      <c r="T80" s="25">
        <v>21735</v>
      </c>
      <c r="U80" s="7">
        <v>12086</v>
      </c>
      <c r="V80" s="4">
        <v>23382</v>
      </c>
      <c r="W80" s="35">
        <v>7255</v>
      </c>
      <c r="X80" s="25">
        <v>27928</v>
      </c>
      <c r="Y80" s="7">
        <v>6500</v>
      </c>
      <c r="Z80" s="4">
        <v>28409</v>
      </c>
      <c r="AA80" s="29">
        <v>17661</v>
      </c>
      <c r="AB80" s="32">
        <v>17165</v>
      </c>
    </row>
    <row r="81" spans="1:28" ht="9.75" customHeight="1">
      <c r="A81" s="8" t="s">
        <v>162</v>
      </c>
      <c r="C81" s="2">
        <v>107917</v>
      </c>
      <c r="D81" s="4">
        <v>32118</v>
      </c>
      <c r="E81" s="7">
        <v>84415</v>
      </c>
      <c r="F81" s="4">
        <v>55477</v>
      </c>
      <c r="G81" s="7">
        <v>76228</v>
      </c>
      <c r="H81" s="4">
        <v>63197</v>
      </c>
      <c r="I81" s="35">
        <v>74538</v>
      </c>
      <c r="J81" s="25">
        <v>65097</v>
      </c>
      <c r="K81" s="29">
        <v>94133</v>
      </c>
      <c r="L81" s="25">
        <v>45720</v>
      </c>
      <c r="M81" s="7">
        <v>101873</v>
      </c>
      <c r="N81" s="4">
        <v>39706</v>
      </c>
      <c r="O81" s="35">
        <v>64953</v>
      </c>
      <c r="P81" s="25">
        <v>73071</v>
      </c>
      <c r="Q81" s="7">
        <v>72121</v>
      </c>
      <c r="R81" s="4">
        <v>69183</v>
      </c>
      <c r="S81" s="29">
        <v>58514</v>
      </c>
      <c r="T81" s="25">
        <v>84836</v>
      </c>
      <c r="U81" s="7">
        <v>50624</v>
      </c>
      <c r="V81" s="4">
        <v>91213</v>
      </c>
      <c r="W81" s="35">
        <v>27450</v>
      </c>
      <c r="X81" s="25">
        <v>112642</v>
      </c>
      <c r="Y81" s="7">
        <v>25723</v>
      </c>
      <c r="Z81" s="4">
        <v>113319</v>
      </c>
      <c r="AA81" s="29">
        <v>70895</v>
      </c>
      <c r="AB81" s="32">
        <v>67836</v>
      </c>
    </row>
    <row r="82" spans="1:28" s="10" customFormat="1" ht="9.75" customHeight="1">
      <c r="A82" s="9"/>
      <c r="B82" s="14" t="s">
        <v>163</v>
      </c>
      <c r="C82" s="10">
        <f>C81/SUM(C81:D81)</f>
        <v>0.7706430535223338</v>
      </c>
      <c r="D82" s="11">
        <f>D81/SUM(C81:D81)</f>
        <v>0.2293569464776663</v>
      </c>
      <c r="E82" s="12">
        <f>E81/SUM(E81:F81)</f>
        <v>0.6034297886941354</v>
      </c>
      <c r="F82" s="11">
        <f>F81/SUM(E81:F81)</f>
        <v>0.3965702113058645</v>
      </c>
      <c r="G82" s="12">
        <f>G81/SUM(G81:H81)</f>
        <v>0.5467312175004483</v>
      </c>
      <c r="H82" s="11">
        <f>H81/SUM(G81:H81)</f>
        <v>0.4532687824995517</v>
      </c>
      <c r="I82" s="36">
        <f>I81/SUM(I81:J81)</f>
        <v>0.5338059941991621</v>
      </c>
      <c r="J82" s="26">
        <f>J81/SUM(I81:J81)</f>
        <v>0.4661940058008379</v>
      </c>
      <c r="K82" s="30">
        <f>K81/SUM(K81:L81)</f>
        <v>0.6730853110051268</v>
      </c>
      <c r="L82" s="26">
        <f>L81/SUM(K81:L81)</f>
        <v>0.3269146889948732</v>
      </c>
      <c r="M82" s="12">
        <f>M81/SUM(M81:N81)</f>
        <v>0.7195488031417089</v>
      </c>
      <c r="N82" s="11">
        <f>N81/SUM(M81:N81)</f>
        <v>0.2804511968582911</v>
      </c>
      <c r="O82" s="36">
        <f>O81/SUM(O81:P81)</f>
        <v>0.4705920709441836</v>
      </c>
      <c r="P82" s="26">
        <f>P81/SUM(O81:P81)</f>
        <v>0.5294079290558164</v>
      </c>
      <c r="Q82" s="12">
        <f>Q81/SUM(Q81:R81)</f>
        <v>0.5103960255902168</v>
      </c>
      <c r="R82" s="11">
        <f>R81/SUM(Q81:R81)</f>
        <v>0.48960397440978315</v>
      </c>
      <c r="S82" s="30">
        <f>S81/SUM(S81:T81)</f>
        <v>0.4081897453784444</v>
      </c>
      <c r="T82" s="26">
        <f>T81/SUM(S81:T81)</f>
        <v>0.5918102546215557</v>
      </c>
      <c r="U82" s="12">
        <f>U81/SUM(U81:V81)</f>
        <v>0.3569167424578918</v>
      </c>
      <c r="V82" s="11">
        <f>V81/SUM(U81:V81)</f>
        <v>0.6430832575421082</v>
      </c>
      <c r="W82" s="36">
        <f>W81/SUM(W81:X81)</f>
        <v>0.19594266624789425</v>
      </c>
      <c r="X82" s="26">
        <f>X81/SUM(W81:X81)</f>
        <v>0.8040573337521058</v>
      </c>
      <c r="Y82" s="12">
        <f>Y81/SUM(Y81:Z81)</f>
        <v>0.1850016541764359</v>
      </c>
      <c r="Z82" s="11">
        <f>Z81/SUM(Y81:Z81)</f>
        <v>0.8149983458235641</v>
      </c>
      <c r="AA82" s="30">
        <f>AA81/SUM(AA81:AB81)</f>
        <v>0.5110249331439981</v>
      </c>
      <c r="AB82" s="33">
        <f>AB81/SUM(AA81:AB81)</f>
        <v>0.4889750668560019</v>
      </c>
    </row>
    <row r="83" spans="1:28" ht="4.5" customHeight="1">
      <c r="A83" s="8"/>
      <c r="C83" s="2"/>
      <c r="D83" s="4"/>
      <c r="E83" s="7"/>
      <c r="F83" s="4"/>
      <c r="G83" s="7"/>
      <c r="H83" s="4"/>
      <c r="I83" s="35"/>
      <c r="J83" s="25"/>
      <c r="K83" s="29"/>
      <c r="L83" s="25"/>
      <c r="M83" s="7"/>
      <c r="N83" s="4"/>
      <c r="O83" s="35"/>
      <c r="P83" s="25"/>
      <c r="Q83" s="7"/>
      <c r="R83" s="4"/>
      <c r="S83" s="29"/>
      <c r="T83" s="25"/>
      <c r="U83" s="7"/>
      <c r="V83" s="4"/>
      <c r="W83" s="35"/>
      <c r="X83" s="25"/>
      <c r="Y83" s="7"/>
      <c r="Z83" s="4"/>
      <c r="AA83" s="29"/>
      <c r="AB83" s="32"/>
    </row>
    <row r="84" spans="1:28" ht="9.75" customHeight="1">
      <c r="A84" s="8" t="s">
        <v>64</v>
      </c>
      <c r="C84" s="2"/>
      <c r="D84" s="4"/>
      <c r="E84" s="7"/>
      <c r="F84" s="4"/>
      <c r="G84" s="7"/>
      <c r="H84" s="4"/>
      <c r="I84" s="35"/>
      <c r="J84" s="25"/>
      <c r="K84" s="29"/>
      <c r="L84" s="25"/>
      <c r="M84" s="7"/>
      <c r="N84" s="4"/>
      <c r="O84" s="35"/>
      <c r="P84" s="25"/>
      <c r="Q84" s="7"/>
      <c r="R84" s="4"/>
      <c r="S84" s="29"/>
      <c r="T84" s="25"/>
      <c r="U84" s="7"/>
      <c r="V84" s="4"/>
      <c r="W84" s="35"/>
      <c r="X84" s="25"/>
      <c r="Y84" s="7"/>
      <c r="Z84" s="4"/>
      <c r="AA84" s="29"/>
      <c r="AB84" s="32"/>
    </row>
    <row r="85" spans="2:28" ht="9.75" customHeight="1">
      <c r="B85" s="13" t="s">
        <v>63</v>
      </c>
      <c r="C85" s="2">
        <v>87846</v>
      </c>
      <c r="D85" s="4">
        <v>20800</v>
      </c>
      <c r="E85" s="7">
        <v>71742</v>
      </c>
      <c r="F85" s="4">
        <v>36656</v>
      </c>
      <c r="G85" s="7">
        <v>67763</v>
      </c>
      <c r="H85" s="4">
        <v>40518</v>
      </c>
      <c r="I85" s="35">
        <v>67268</v>
      </c>
      <c r="J85" s="25">
        <v>40683</v>
      </c>
      <c r="K85" s="29">
        <v>77644</v>
      </c>
      <c r="L85" s="25">
        <v>30707</v>
      </c>
      <c r="M85" s="7">
        <v>78379</v>
      </c>
      <c r="N85" s="4">
        <v>30540</v>
      </c>
      <c r="O85" s="35">
        <v>64404</v>
      </c>
      <c r="P85" s="25">
        <v>42790</v>
      </c>
      <c r="Q85" s="7">
        <v>45727</v>
      </c>
      <c r="R85" s="4">
        <v>63751</v>
      </c>
      <c r="S85" s="29">
        <v>56082</v>
      </c>
      <c r="T85" s="25">
        <v>54851</v>
      </c>
      <c r="U85" s="7">
        <v>53527</v>
      </c>
      <c r="V85" s="4">
        <v>57092</v>
      </c>
      <c r="W85" s="35">
        <v>26872</v>
      </c>
      <c r="X85" s="25">
        <v>81468</v>
      </c>
      <c r="Y85" s="7">
        <v>28902</v>
      </c>
      <c r="Z85" s="4">
        <v>77308</v>
      </c>
      <c r="AA85" s="29">
        <v>51965</v>
      </c>
      <c r="AB85" s="32">
        <v>55337</v>
      </c>
    </row>
    <row r="86" spans="1:28" ht="9.75" customHeight="1">
      <c r="A86" s="8" t="s">
        <v>162</v>
      </c>
      <c r="C86" s="2">
        <v>87846</v>
      </c>
      <c r="D86" s="4">
        <v>20800</v>
      </c>
      <c r="E86" s="7">
        <v>71742</v>
      </c>
      <c r="F86" s="4">
        <v>36656</v>
      </c>
      <c r="G86" s="7">
        <v>67763</v>
      </c>
      <c r="H86" s="4">
        <v>40518</v>
      </c>
      <c r="I86" s="35">
        <v>67268</v>
      </c>
      <c r="J86" s="25">
        <v>40683</v>
      </c>
      <c r="K86" s="29">
        <v>77644</v>
      </c>
      <c r="L86" s="25">
        <v>30707</v>
      </c>
      <c r="M86" s="7">
        <v>78379</v>
      </c>
      <c r="N86" s="4">
        <v>30540</v>
      </c>
      <c r="O86" s="35">
        <v>64404</v>
      </c>
      <c r="P86" s="25">
        <v>42790</v>
      </c>
      <c r="Q86" s="7">
        <v>45727</v>
      </c>
      <c r="R86" s="4">
        <v>63751</v>
      </c>
      <c r="S86" s="29">
        <v>56082</v>
      </c>
      <c r="T86" s="25">
        <v>54851</v>
      </c>
      <c r="U86" s="7">
        <v>53527</v>
      </c>
      <c r="V86" s="4">
        <v>57092</v>
      </c>
      <c r="W86" s="35">
        <v>26872</v>
      </c>
      <c r="X86" s="25">
        <v>81468</v>
      </c>
      <c r="Y86" s="7">
        <v>28902</v>
      </c>
      <c r="Z86" s="4">
        <v>77308</v>
      </c>
      <c r="AA86" s="29">
        <v>51965</v>
      </c>
      <c r="AB86" s="32">
        <v>55337</v>
      </c>
    </row>
    <row r="87" spans="1:28" s="10" customFormat="1" ht="9.75" customHeight="1">
      <c r="A87" s="9"/>
      <c r="B87" s="14" t="s">
        <v>163</v>
      </c>
      <c r="C87" s="10">
        <f>C86/SUM(C86:D86)</f>
        <v>0.8085525468033797</v>
      </c>
      <c r="D87" s="11">
        <f>D86/SUM(C86:D86)</f>
        <v>0.1914474531966202</v>
      </c>
      <c r="E87" s="12">
        <f>E86/SUM(E86:F86)</f>
        <v>0.6618387793132715</v>
      </c>
      <c r="F87" s="11">
        <f>F86/SUM(E86:F86)</f>
        <v>0.33816122068672855</v>
      </c>
      <c r="G87" s="12">
        <f>G86/SUM(G86:H86)</f>
        <v>0.6258069282699643</v>
      </c>
      <c r="H87" s="11">
        <f>H86/SUM(G86:H86)</f>
        <v>0.37419307173003574</v>
      </c>
      <c r="I87" s="36">
        <f>I86/SUM(I86:J86)</f>
        <v>0.6231345703143093</v>
      </c>
      <c r="J87" s="26">
        <f>J86/SUM(I86:J86)</f>
        <v>0.37686542968569076</v>
      </c>
      <c r="K87" s="30">
        <f>K86/SUM(K86:L86)</f>
        <v>0.7165969857223283</v>
      </c>
      <c r="L87" s="26">
        <f>L86/SUM(K86:L86)</f>
        <v>0.2834030142776716</v>
      </c>
      <c r="M87" s="12">
        <f>M86/SUM(M86:N86)</f>
        <v>0.7196081491750751</v>
      </c>
      <c r="N87" s="11">
        <f>N86/SUM(M86:N86)</f>
        <v>0.28039185082492496</v>
      </c>
      <c r="O87" s="36">
        <f>O86/SUM(O86:P86)</f>
        <v>0.6008172099184655</v>
      </c>
      <c r="P87" s="26">
        <f>P86/SUM(O86:P86)</f>
        <v>0.3991827900815344</v>
      </c>
      <c r="Q87" s="12">
        <f>Q86/SUM(Q86:R86)</f>
        <v>0.41768209137908985</v>
      </c>
      <c r="R87" s="11">
        <f>R86/SUM(Q86:R86)</f>
        <v>0.5823179086209102</v>
      </c>
      <c r="S87" s="30">
        <f>S86/SUM(S86:T86)</f>
        <v>0.5055483940757034</v>
      </c>
      <c r="T87" s="26">
        <f>T86/SUM(S86:T86)</f>
        <v>0.49445160592429666</v>
      </c>
      <c r="U87" s="12">
        <f>U86/SUM(U86:V86)</f>
        <v>0.4838861316771983</v>
      </c>
      <c r="V87" s="11">
        <f>V86/SUM(U86:V86)</f>
        <v>0.5161138683228017</v>
      </c>
      <c r="W87" s="36">
        <f>W86/SUM(W86:X86)</f>
        <v>0.24803396714048367</v>
      </c>
      <c r="X87" s="26">
        <f>X86/SUM(W86:X86)</f>
        <v>0.7519660328595164</v>
      </c>
      <c r="Y87" s="12">
        <f>Y86/SUM(Y86:Z86)</f>
        <v>0.27212126918369267</v>
      </c>
      <c r="Z87" s="11">
        <f>Z86/SUM(Y86:Z86)</f>
        <v>0.7278787308163073</v>
      </c>
      <c r="AA87" s="30">
        <f>AA86/SUM(AA86:AB86)</f>
        <v>0.4842873385398222</v>
      </c>
      <c r="AB87" s="33">
        <f>AB86/SUM(AA86:AB86)</f>
        <v>0.5157126614601778</v>
      </c>
    </row>
    <row r="88" spans="1:28" ht="4.5" customHeight="1">
      <c r="A88" s="8"/>
      <c r="C88" s="2"/>
      <c r="D88" s="4"/>
      <c r="E88" s="7"/>
      <c r="F88" s="4"/>
      <c r="G88" s="7"/>
      <c r="H88" s="4"/>
      <c r="I88" s="35"/>
      <c r="J88" s="25"/>
      <c r="K88" s="29"/>
      <c r="L88" s="25"/>
      <c r="M88" s="7"/>
      <c r="N88" s="4"/>
      <c r="O88" s="35"/>
      <c r="P88" s="25"/>
      <c r="Q88" s="7"/>
      <c r="R88" s="4"/>
      <c r="S88" s="29"/>
      <c r="T88" s="25"/>
      <c r="U88" s="7"/>
      <c r="V88" s="4"/>
      <c r="W88" s="35"/>
      <c r="X88" s="25"/>
      <c r="Y88" s="7"/>
      <c r="Z88" s="4"/>
      <c r="AA88" s="29"/>
      <c r="AB88" s="32"/>
    </row>
    <row r="89" spans="1:28" ht="9.75" customHeight="1">
      <c r="A89" s="8" t="s">
        <v>67</v>
      </c>
      <c r="C89" s="2"/>
      <c r="D89" s="4"/>
      <c r="E89" s="7"/>
      <c r="F89" s="4"/>
      <c r="G89" s="7"/>
      <c r="H89" s="4"/>
      <c r="I89" s="35"/>
      <c r="J89" s="25"/>
      <c r="K89" s="29"/>
      <c r="L89" s="25"/>
      <c r="M89" s="7"/>
      <c r="N89" s="4"/>
      <c r="O89" s="35"/>
      <c r="P89" s="25"/>
      <c r="Q89" s="7"/>
      <c r="R89" s="4"/>
      <c r="S89" s="29"/>
      <c r="T89" s="25"/>
      <c r="U89" s="7"/>
      <c r="V89" s="4"/>
      <c r="W89" s="35"/>
      <c r="X89" s="25"/>
      <c r="Y89" s="7"/>
      <c r="Z89" s="4"/>
      <c r="AA89" s="29"/>
      <c r="AB89" s="32"/>
    </row>
    <row r="90" spans="2:28" ht="9.75" customHeight="1">
      <c r="B90" s="13" t="s">
        <v>65</v>
      </c>
      <c r="C90" s="2">
        <v>70036</v>
      </c>
      <c r="D90" s="4">
        <v>29381</v>
      </c>
      <c r="E90" s="7">
        <v>63463</v>
      </c>
      <c r="F90" s="4">
        <v>36344</v>
      </c>
      <c r="G90" s="7">
        <v>66923</v>
      </c>
      <c r="H90" s="4">
        <v>33072</v>
      </c>
      <c r="I90" s="35">
        <v>67589</v>
      </c>
      <c r="J90" s="25">
        <v>32833</v>
      </c>
      <c r="K90" s="29">
        <v>71529</v>
      </c>
      <c r="L90" s="25">
        <v>27077</v>
      </c>
      <c r="M90" s="7">
        <v>53500</v>
      </c>
      <c r="N90" s="4">
        <v>45425</v>
      </c>
      <c r="O90" s="35">
        <v>66196</v>
      </c>
      <c r="P90" s="25">
        <v>32008</v>
      </c>
      <c r="Q90" s="7">
        <v>31267</v>
      </c>
      <c r="R90" s="4">
        <v>68951</v>
      </c>
      <c r="S90" s="29">
        <v>66941</v>
      </c>
      <c r="T90" s="25">
        <v>34933</v>
      </c>
      <c r="U90" s="7">
        <v>67034</v>
      </c>
      <c r="V90" s="4">
        <v>35528</v>
      </c>
      <c r="W90" s="35">
        <v>32197</v>
      </c>
      <c r="X90" s="25">
        <v>68080</v>
      </c>
      <c r="Y90" s="7">
        <v>44313</v>
      </c>
      <c r="Z90" s="4">
        <v>54274</v>
      </c>
      <c r="AA90" s="29">
        <v>31868</v>
      </c>
      <c r="AB90" s="32">
        <v>66642</v>
      </c>
    </row>
    <row r="91" spans="2:28" ht="9.75" customHeight="1">
      <c r="B91" s="13" t="s">
        <v>66</v>
      </c>
      <c r="C91" s="2">
        <v>9571</v>
      </c>
      <c r="D91" s="4">
        <v>2504</v>
      </c>
      <c r="E91" s="7">
        <v>8547</v>
      </c>
      <c r="F91" s="4">
        <v>3473</v>
      </c>
      <c r="G91" s="7">
        <v>8767</v>
      </c>
      <c r="H91" s="4">
        <v>3283</v>
      </c>
      <c r="I91" s="35">
        <v>8483</v>
      </c>
      <c r="J91" s="25">
        <v>3600</v>
      </c>
      <c r="K91" s="29">
        <v>9027</v>
      </c>
      <c r="L91" s="25">
        <v>2880</v>
      </c>
      <c r="M91" s="7">
        <v>8984</v>
      </c>
      <c r="N91" s="4">
        <v>3159</v>
      </c>
      <c r="O91" s="35">
        <v>8372</v>
      </c>
      <c r="P91" s="25">
        <v>3603</v>
      </c>
      <c r="Q91" s="7">
        <v>5584</v>
      </c>
      <c r="R91" s="4">
        <v>6612</v>
      </c>
      <c r="S91" s="29">
        <v>7666</v>
      </c>
      <c r="T91" s="25">
        <v>4767</v>
      </c>
      <c r="U91" s="7">
        <v>7662</v>
      </c>
      <c r="V91" s="4">
        <v>4738</v>
      </c>
      <c r="W91" s="35">
        <v>3346</v>
      </c>
      <c r="X91" s="25">
        <v>8680</v>
      </c>
      <c r="Y91" s="7">
        <v>4162</v>
      </c>
      <c r="Z91" s="4">
        <v>7672</v>
      </c>
      <c r="AA91" s="29">
        <v>5142</v>
      </c>
      <c r="AB91" s="32">
        <v>6628</v>
      </c>
    </row>
    <row r="92" spans="1:28" ht="9.75" customHeight="1">
      <c r="A92" s="8" t="s">
        <v>162</v>
      </c>
      <c r="C92" s="2">
        <v>79607</v>
      </c>
      <c r="D92" s="4">
        <v>31885</v>
      </c>
      <c r="E92" s="7">
        <v>72010</v>
      </c>
      <c r="F92" s="4">
        <v>39817</v>
      </c>
      <c r="G92" s="7">
        <v>75690</v>
      </c>
      <c r="H92" s="4">
        <v>36355</v>
      </c>
      <c r="I92" s="35">
        <v>76072</v>
      </c>
      <c r="J92" s="25">
        <v>36433</v>
      </c>
      <c r="K92" s="29">
        <v>80556</v>
      </c>
      <c r="L92" s="25">
        <v>29957</v>
      </c>
      <c r="M92" s="7">
        <v>62484</v>
      </c>
      <c r="N92" s="4">
        <v>48584</v>
      </c>
      <c r="O92" s="35">
        <v>74568</v>
      </c>
      <c r="P92" s="25">
        <v>35611</v>
      </c>
      <c r="Q92" s="7">
        <v>36851</v>
      </c>
      <c r="R92" s="4">
        <v>75563</v>
      </c>
      <c r="S92" s="29">
        <v>74607</v>
      </c>
      <c r="T92" s="25">
        <v>39700</v>
      </c>
      <c r="U92" s="7">
        <v>74696</v>
      </c>
      <c r="V92" s="4">
        <v>40266</v>
      </c>
      <c r="W92" s="35">
        <v>35543</v>
      </c>
      <c r="X92" s="25">
        <v>76760</v>
      </c>
      <c r="Y92" s="7">
        <v>48475</v>
      </c>
      <c r="Z92" s="4">
        <v>61946</v>
      </c>
      <c r="AA92" s="29">
        <v>37010</v>
      </c>
      <c r="AB92" s="32">
        <v>73270</v>
      </c>
    </row>
    <row r="93" spans="1:28" s="10" customFormat="1" ht="9.75" customHeight="1">
      <c r="A93" s="9"/>
      <c r="B93" s="14" t="s">
        <v>163</v>
      </c>
      <c r="C93" s="10">
        <f>C92/SUM(C92:D92)</f>
        <v>0.7140153553618197</v>
      </c>
      <c r="D93" s="11">
        <f>D92/SUM(C92:D92)</f>
        <v>0.2859846446381803</v>
      </c>
      <c r="E93" s="12">
        <f>E92/SUM(E92:F92)</f>
        <v>0.6439410875727687</v>
      </c>
      <c r="F93" s="11">
        <f>F92/SUM(E92:F92)</f>
        <v>0.35605891242723137</v>
      </c>
      <c r="G93" s="12">
        <f>G92/SUM(G92:H92)</f>
        <v>0.6755321522602525</v>
      </c>
      <c r="H93" s="11">
        <f>H92/SUM(G92:H92)</f>
        <v>0.3244678477397474</v>
      </c>
      <c r="I93" s="36">
        <f>I92/SUM(I92:J92)</f>
        <v>0.6761655037553886</v>
      </c>
      <c r="J93" s="26">
        <f>J92/SUM(I92:J92)</f>
        <v>0.32383449624461136</v>
      </c>
      <c r="K93" s="30">
        <f>K92/SUM(K92:L92)</f>
        <v>0.7289278184466986</v>
      </c>
      <c r="L93" s="26">
        <f>L92/SUM(K92:L92)</f>
        <v>0.27107218155330143</v>
      </c>
      <c r="M93" s="12">
        <f>M92/SUM(M92:N92)</f>
        <v>0.5625742788201822</v>
      </c>
      <c r="N93" s="11">
        <f>N92/SUM(M92:N92)</f>
        <v>0.43742572117981776</v>
      </c>
      <c r="O93" s="36">
        <f>O92/SUM(O92:P92)</f>
        <v>0.6767895878524945</v>
      </c>
      <c r="P93" s="26">
        <f>P92/SUM(O92:P92)</f>
        <v>0.3232104121475054</v>
      </c>
      <c r="Q93" s="12">
        <f>Q92/SUM(Q92:R92)</f>
        <v>0.3278150408312132</v>
      </c>
      <c r="R93" s="11">
        <f>R92/SUM(Q92:R92)</f>
        <v>0.6721849591687868</v>
      </c>
      <c r="S93" s="30">
        <f>S92/SUM(S92:T92)</f>
        <v>0.6526896865458808</v>
      </c>
      <c r="T93" s="26">
        <f>T92/SUM(S92:T92)</f>
        <v>0.34731031345411917</v>
      </c>
      <c r="U93" s="12">
        <f>U92/SUM(U92:V92)</f>
        <v>0.6497451331744403</v>
      </c>
      <c r="V93" s="11">
        <f>V92/SUM(U92:V92)</f>
        <v>0.35025486682555973</v>
      </c>
      <c r="W93" s="36">
        <f>W92/SUM(W92:X92)</f>
        <v>0.3164919904187778</v>
      </c>
      <c r="X93" s="26">
        <f>X92/SUM(W92:X92)</f>
        <v>0.6835080095812223</v>
      </c>
      <c r="Y93" s="12">
        <f>Y92/SUM(Y92:Z92)</f>
        <v>0.4390016391809529</v>
      </c>
      <c r="Z93" s="11">
        <f>Z92/SUM(Y92:Z92)</f>
        <v>0.5609983608190471</v>
      </c>
      <c r="AA93" s="30">
        <f>AA92/SUM(AA92:AB92)</f>
        <v>0.33560029017047516</v>
      </c>
      <c r="AB93" s="33">
        <f>AB92/SUM(AA92:AB92)</f>
        <v>0.6643997098295249</v>
      </c>
    </row>
    <row r="94" spans="1:28" ht="4.5" customHeight="1">
      <c r="A94" s="8"/>
      <c r="C94" s="2"/>
      <c r="D94" s="4"/>
      <c r="E94" s="7"/>
      <c r="F94" s="4"/>
      <c r="G94" s="7"/>
      <c r="H94" s="4"/>
      <c r="I94" s="35"/>
      <c r="J94" s="25"/>
      <c r="K94" s="29"/>
      <c r="L94" s="25"/>
      <c r="M94" s="7"/>
      <c r="N94" s="4"/>
      <c r="O94" s="35"/>
      <c r="P94" s="25"/>
      <c r="Q94" s="7"/>
      <c r="R94" s="4"/>
      <c r="S94" s="29"/>
      <c r="T94" s="25"/>
      <c r="U94" s="7"/>
      <c r="V94" s="4"/>
      <c r="W94" s="35"/>
      <c r="X94" s="25"/>
      <c r="Y94" s="7"/>
      <c r="Z94" s="4"/>
      <c r="AA94" s="29"/>
      <c r="AB94" s="32"/>
    </row>
    <row r="95" spans="1:28" ht="9.75" customHeight="1">
      <c r="A95" s="8" t="s">
        <v>68</v>
      </c>
      <c r="C95" s="2"/>
      <c r="D95" s="4"/>
      <c r="E95" s="7"/>
      <c r="F95" s="4"/>
      <c r="G95" s="7"/>
      <c r="H95" s="4"/>
      <c r="I95" s="35"/>
      <c r="J95" s="25"/>
      <c r="K95" s="29"/>
      <c r="L95" s="25"/>
      <c r="M95" s="7"/>
      <c r="N95" s="4"/>
      <c r="O95" s="35"/>
      <c r="P95" s="25"/>
      <c r="Q95" s="7"/>
      <c r="R95" s="4"/>
      <c r="S95" s="29"/>
      <c r="T95" s="25"/>
      <c r="U95" s="7"/>
      <c r="V95" s="4"/>
      <c r="W95" s="35"/>
      <c r="X95" s="25"/>
      <c r="Y95" s="7"/>
      <c r="Z95" s="4"/>
      <c r="AA95" s="29"/>
      <c r="AB95" s="32"/>
    </row>
    <row r="96" spans="2:28" ht="9.75" customHeight="1">
      <c r="B96" s="13" t="s">
        <v>65</v>
      </c>
      <c r="C96" s="2">
        <v>90836</v>
      </c>
      <c r="D96" s="4">
        <v>44862</v>
      </c>
      <c r="E96" s="7">
        <v>89157</v>
      </c>
      <c r="F96" s="4">
        <v>46729</v>
      </c>
      <c r="G96" s="7">
        <v>105189</v>
      </c>
      <c r="H96" s="4">
        <v>31927</v>
      </c>
      <c r="I96" s="35">
        <v>105280</v>
      </c>
      <c r="J96" s="25">
        <v>31645</v>
      </c>
      <c r="K96" s="29">
        <v>105795</v>
      </c>
      <c r="L96" s="25">
        <v>28863</v>
      </c>
      <c r="M96" s="7">
        <v>57923</v>
      </c>
      <c r="N96" s="4">
        <v>77389</v>
      </c>
      <c r="O96" s="35">
        <v>101622</v>
      </c>
      <c r="P96" s="25">
        <v>32776</v>
      </c>
      <c r="Q96" s="7">
        <v>25112</v>
      </c>
      <c r="R96" s="4">
        <v>112396</v>
      </c>
      <c r="S96" s="29">
        <v>95214</v>
      </c>
      <c r="T96" s="25">
        <v>43750</v>
      </c>
      <c r="U96" s="7">
        <v>106858</v>
      </c>
      <c r="V96" s="4">
        <v>33471</v>
      </c>
      <c r="W96" s="35">
        <v>56734</v>
      </c>
      <c r="X96" s="25">
        <v>79457</v>
      </c>
      <c r="Y96" s="7">
        <v>76101</v>
      </c>
      <c r="Z96" s="4">
        <v>58801</v>
      </c>
      <c r="AA96" s="29">
        <v>35997</v>
      </c>
      <c r="AB96" s="32">
        <v>99127</v>
      </c>
    </row>
    <row r="97" spans="1:28" ht="9.75" customHeight="1">
      <c r="A97" s="8" t="s">
        <v>162</v>
      </c>
      <c r="C97" s="2">
        <v>90836</v>
      </c>
      <c r="D97" s="4">
        <v>44862</v>
      </c>
      <c r="E97" s="7">
        <v>89157</v>
      </c>
      <c r="F97" s="4">
        <v>46729</v>
      </c>
      <c r="G97" s="7">
        <v>105189</v>
      </c>
      <c r="H97" s="4">
        <v>31927</v>
      </c>
      <c r="I97" s="35">
        <v>105280</v>
      </c>
      <c r="J97" s="25">
        <v>31645</v>
      </c>
      <c r="K97" s="29">
        <v>105795</v>
      </c>
      <c r="L97" s="25">
        <v>28863</v>
      </c>
      <c r="M97" s="7">
        <v>57923</v>
      </c>
      <c r="N97" s="4">
        <v>77389</v>
      </c>
      <c r="O97" s="35">
        <v>101622</v>
      </c>
      <c r="P97" s="25">
        <v>32776</v>
      </c>
      <c r="Q97" s="7">
        <v>25112</v>
      </c>
      <c r="R97" s="4">
        <v>112396</v>
      </c>
      <c r="S97" s="29">
        <v>95214</v>
      </c>
      <c r="T97" s="25">
        <v>43750</v>
      </c>
      <c r="U97" s="7">
        <v>106858</v>
      </c>
      <c r="V97" s="4">
        <v>33471</v>
      </c>
      <c r="W97" s="35">
        <v>56734</v>
      </c>
      <c r="X97" s="25">
        <v>79457</v>
      </c>
      <c r="Y97" s="7">
        <v>76101</v>
      </c>
      <c r="Z97" s="4">
        <v>58801</v>
      </c>
      <c r="AA97" s="29">
        <v>35997</v>
      </c>
      <c r="AB97" s="32">
        <v>99127</v>
      </c>
    </row>
    <row r="98" spans="1:28" s="10" customFormat="1" ht="9.75" customHeight="1">
      <c r="A98" s="9"/>
      <c r="B98" s="14" t="s">
        <v>163</v>
      </c>
      <c r="C98" s="10">
        <f>C97/SUM(C97:D97)</f>
        <v>0.669398222523545</v>
      </c>
      <c r="D98" s="11">
        <f>D97/SUM(C97:D97)</f>
        <v>0.3306017774764551</v>
      </c>
      <c r="E98" s="12">
        <f>E97/SUM(E97:F97)</f>
        <v>0.6561161561897473</v>
      </c>
      <c r="F98" s="11">
        <f>F97/SUM(E97:F97)</f>
        <v>0.3438838438102527</v>
      </c>
      <c r="G98" s="12">
        <f>G97/SUM(G97:H97)</f>
        <v>0.7671533591995099</v>
      </c>
      <c r="H98" s="11">
        <f>H97/SUM(G97:H97)</f>
        <v>0.23284664080049008</v>
      </c>
      <c r="I98" s="36">
        <f>I97/SUM(I97:J97)</f>
        <v>0.768888077414643</v>
      </c>
      <c r="J98" s="26">
        <f>J97/SUM(I97:J97)</f>
        <v>0.23111192258535695</v>
      </c>
      <c r="K98" s="30">
        <f>K97/SUM(K97:L97)</f>
        <v>0.7856569977275766</v>
      </c>
      <c r="L98" s="26">
        <f>L97/SUM(K97:L97)</f>
        <v>0.21434300227242348</v>
      </c>
      <c r="M98" s="12">
        <f>M97/SUM(M97:N97)</f>
        <v>0.42806994205983206</v>
      </c>
      <c r="N98" s="11">
        <f>N97/SUM(M97:N97)</f>
        <v>0.5719300579401679</v>
      </c>
      <c r="O98" s="36">
        <f>O97/SUM(O97:P97)</f>
        <v>0.7561273233232637</v>
      </c>
      <c r="P98" s="26">
        <f>P97/SUM(O97:P97)</f>
        <v>0.24387267667673626</v>
      </c>
      <c r="Q98" s="12">
        <f>Q97/SUM(Q97:R97)</f>
        <v>0.1826221019867935</v>
      </c>
      <c r="R98" s="11">
        <f>R97/SUM(Q97:R97)</f>
        <v>0.8173778980132065</v>
      </c>
      <c r="S98" s="30">
        <f>S97/SUM(S97:T97)</f>
        <v>0.6851702599234334</v>
      </c>
      <c r="T98" s="26">
        <f>T97/SUM(S97:T97)</f>
        <v>0.3148297400765666</v>
      </c>
      <c r="U98" s="12">
        <f>U97/SUM(U97:V97)</f>
        <v>0.7614819459983325</v>
      </c>
      <c r="V98" s="11">
        <f>V97/SUM(U97:V97)</f>
        <v>0.2385180540016675</v>
      </c>
      <c r="W98" s="36">
        <f>W97/SUM(W97:X97)</f>
        <v>0.4165767194601699</v>
      </c>
      <c r="X98" s="26">
        <f>X97/SUM(W97:X97)</f>
        <v>0.5834232805398301</v>
      </c>
      <c r="Y98" s="12">
        <f>Y97/SUM(Y97:Z97)</f>
        <v>0.5641206208951683</v>
      </c>
      <c r="Z98" s="11">
        <f>Z97/SUM(Y97:Z97)</f>
        <v>0.43587937910483165</v>
      </c>
      <c r="AA98" s="30">
        <f>AA97/SUM(AA97:AB97)</f>
        <v>0.2663997513395104</v>
      </c>
      <c r="AB98" s="33">
        <f>AB97/SUM(AA97:AB97)</f>
        <v>0.7336002486604897</v>
      </c>
    </row>
    <row r="99" spans="1:28" ht="4.5" customHeight="1">
      <c r="A99" s="8"/>
      <c r="C99" s="2"/>
      <c r="D99" s="4"/>
      <c r="E99" s="7"/>
      <c r="F99" s="4"/>
      <c r="G99" s="7"/>
      <c r="H99" s="4"/>
      <c r="I99" s="35"/>
      <c r="J99" s="25"/>
      <c r="K99" s="29"/>
      <c r="L99" s="25"/>
      <c r="M99" s="7"/>
      <c r="N99" s="4"/>
      <c r="O99" s="35"/>
      <c r="P99" s="25"/>
      <c r="Q99" s="7"/>
      <c r="R99" s="4"/>
      <c r="S99" s="29"/>
      <c r="T99" s="25"/>
      <c r="U99" s="7"/>
      <c r="V99" s="4"/>
      <c r="W99" s="35"/>
      <c r="X99" s="25"/>
      <c r="Y99" s="7"/>
      <c r="Z99" s="4"/>
      <c r="AA99" s="29"/>
      <c r="AB99" s="32"/>
    </row>
    <row r="100" spans="1:28" ht="9.75" customHeight="1">
      <c r="A100" s="8" t="s">
        <v>70</v>
      </c>
      <c r="C100" s="2"/>
      <c r="D100" s="4"/>
      <c r="E100" s="7"/>
      <c r="F100" s="4"/>
      <c r="G100" s="7"/>
      <c r="H100" s="4"/>
      <c r="I100" s="35"/>
      <c r="J100" s="25"/>
      <c r="K100" s="29"/>
      <c r="L100" s="25"/>
      <c r="M100" s="7"/>
      <c r="N100" s="4"/>
      <c r="O100" s="35"/>
      <c r="P100" s="25"/>
      <c r="Q100" s="7"/>
      <c r="R100" s="4"/>
      <c r="S100" s="29"/>
      <c r="T100" s="25"/>
      <c r="U100" s="7"/>
      <c r="V100" s="4"/>
      <c r="W100" s="35"/>
      <c r="X100" s="25"/>
      <c r="Y100" s="7"/>
      <c r="Z100" s="4"/>
      <c r="AA100" s="29"/>
      <c r="AB100" s="32"/>
    </row>
    <row r="101" spans="2:28" ht="9.75" customHeight="1">
      <c r="B101" s="13" t="s">
        <v>69</v>
      </c>
      <c r="C101" s="2">
        <v>44205</v>
      </c>
      <c r="D101" s="4">
        <v>21873</v>
      </c>
      <c r="E101" s="7">
        <v>42726</v>
      </c>
      <c r="F101" s="4">
        <v>23523</v>
      </c>
      <c r="G101" s="7">
        <v>52691</v>
      </c>
      <c r="H101" s="4">
        <v>14098</v>
      </c>
      <c r="I101" s="35">
        <v>54134</v>
      </c>
      <c r="J101" s="25">
        <v>13013</v>
      </c>
      <c r="K101" s="29">
        <v>51142</v>
      </c>
      <c r="L101" s="25">
        <v>14500</v>
      </c>
      <c r="M101" s="7">
        <v>26225</v>
      </c>
      <c r="N101" s="4">
        <v>39988</v>
      </c>
      <c r="O101" s="35">
        <v>51570</v>
      </c>
      <c r="P101" s="25">
        <v>14462</v>
      </c>
      <c r="Q101" s="7">
        <v>8417</v>
      </c>
      <c r="R101" s="4">
        <v>60123</v>
      </c>
      <c r="S101" s="29">
        <v>49383</v>
      </c>
      <c r="T101" s="25">
        <v>19208</v>
      </c>
      <c r="U101" s="7">
        <v>55233</v>
      </c>
      <c r="V101" s="4">
        <v>13707</v>
      </c>
      <c r="W101" s="35">
        <v>25646</v>
      </c>
      <c r="X101" s="25">
        <v>40734</v>
      </c>
      <c r="Y101" s="7">
        <v>40388</v>
      </c>
      <c r="Z101" s="4">
        <v>25571</v>
      </c>
      <c r="AA101" s="29">
        <v>14829</v>
      </c>
      <c r="AB101" s="32">
        <v>49342</v>
      </c>
    </row>
    <row r="102" spans="2:28" ht="9.75" customHeight="1">
      <c r="B102" s="13" t="s">
        <v>63</v>
      </c>
      <c r="C102" s="2">
        <v>62090</v>
      </c>
      <c r="D102" s="4">
        <v>18660</v>
      </c>
      <c r="E102" s="7">
        <v>55347</v>
      </c>
      <c r="F102" s="4">
        <v>25340</v>
      </c>
      <c r="G102" s="7">
        <v>53880</v>
      </c>
      <c r="H102" s="4">
        <v>26912</v>
      </c>
      <c r="I102" s="35">
        <v>55166</v>
      </c>
      <c r="J102" s="25">
        <v>25674</v>
      </c>
      <c r="K102" s="29">
        <v>59999</v>
      </c>
      <c r="L102" s="25">
        <v>20823</v>
      </c>
      <c r="M102" s="7">
        <v>49040</v>
      </c>
      <c r="N102" s="4">
        <v>31824</v>
      </c>
      <c r="O102" s="35">
        <v>53078</v>
      </c>
      <c r="P102" s="25">
        <v>27086</v>
      </c>
      <c r="Q102" s="7">
        <v>24891</v>
      </c>
      <c r="R102" s="4">
        <v>57179</v>
      </c>
      <c r="S102" s="29">
        <v>47892</v>
      </c>
      <c r="T102" s="25">
        <v>35069</v>
      </c>
      <c r="U102" s="7">
        <v>47629</v>
      </c>
      <c r="V102" s="4">
        <v>35410</v>
      </c>
      <c r="W102" s="35">
        <v>24003</v>
      </c>
      <c r="X102" s="25">
        <v>57004</v>
      </c>
      <c r="Y102" s="7">
        <v>29232</v>
      </c>
      <c r="Z102" s="4">
        <v>50173</v>
      </c>
      <c r="AA102" s="29">
        <v>31463</v>
      </c>
      <c r="AB102" s="32">
        <v>48692</v>
      </c>
    </row>
    <row r="103" spans="1:28" ht="9.75" customHeight="1">
      <c r="A103" s="8" t="s">
        <v>162</v>
      </c>
      <c r="C103" s="2">
        <v>106295</v>
      </c>
      <c r="D103" s="4">
        <v>40533</v>
      </c>
      <c r="E103" s="7">
        <v>98073</v>
      </c>
      <c r="F103" s="4">
        <v>48863</v>
      </c>
      <c r="G103" s="7">
        <v>106571</v>
      </c>
      <c r="H103" s="4">
        <v>41010</v>
      </c>
      <c r="I103" s="35">
        <v>109300</v>
      </c>
      <c r="J103" s="25">
        <v>38687</v>
      </c>
      <c r="K103" s="29">
        <v>111141</v>
      </c>
      <c r="L103" s="25">
        <v>35323</v>
      </c>
      <c r="M103" s="7">
        <v>75265</v>
      </c>
      <c r="N103" s="4">
        <v>71812</v>
      </c>
      <c r="O103" s="35">
        <v>104648</v>
      </c>
      <c r="P103" s="25">
        <v>41548</v>
      </c>
      <c r="Q103" s="7">
        <v>33308</v>
      </c>
      <c r="R103" s="4">
        <v>117302</v>
      </c>
      <c r="S103" s="29">
        <v>97275</v>
      </c>
      <c r="T103" s="25">
        <v>54277</v>
      </c>
      <c r="U103" s="7">
        <v>102862</v>
      </c>
      <c r="V103" s="4">
        <v>49117</v>
      </c>
      <c r="W103" s="35">
        <v>49649</v>
      </c>
      <c r="X103" s="25">
        <v>97738</v>
      </c>
      <c r="Y103" s="7">
        <v>69620</v>
      </c>
      <c r="Z103" s="4">
        <v>75744</v>
      </c>
      <c r="AA103" s="29">
        <v>46292</v>
      </c>
      <c r="AB103" s="32">
        <v>98034</v>
      </c>
    </row>
    <row r="104" spans="1:28" s="10" customFormat="1" ht="9.75" customHeight="1">
      <c r="A104" s="9"/>
      <c r="B104" s="14" t="s">
        <v>163</v>
      </c>
      <c r="C104" s="10">
        <f>C103/SUM(C103:D103)</f>
        <v>0.7239422998338192</v>
      </c>
      <c r="D104" s="11">
        <f>D103/SUM(C103:D103)</f>
        <v>0.27605770016618086</v>
      </c>
      <c r="E104" s="12">
        <f>E103/SUM(E103:F103)</f>
        <v>0.667453857461752</v>
      </c>
      <c r="F104" s="11">
        <f>F103/SUM(E103:F103)</f>
        <v>0.33254614253824794</v>
      </c>
      <c r="G104" s="12">
        <f>G103/SUM(G103:H103)</f>
        <v>0.7221187009167847</v>
      </c>
      <c r="H104" s="11">
        <f>H103/SUM(G103:H103)</f>
        <v>0.2778812990832153</v>
      </c>
      <c r="I104" s="36">
        <f>I103/SUM(I103:J103)</f>
        <v>0.7385783886422456</v>
      </c>
      <c r="J104" s="26">
        <f>J103/SUM(I103:J103)</f>
        <v>0.2614216113577544</v>
      </c>
      <c r="K104" s="30">
        <f>K103/SUM(K103:L103)</f>
        <v>0.7588281079309591</v>
      </c>
      <c r="L104" s="26">
        <f>L103/SUM(K103:L103)</f>
        <v>0.24117189206904086</v>
      </c>
      <c r="M104" s="12">
        <f>M103/SUM(M103:N103)</f>
        <v>0.5117387490906125</v>
      </c>
      <c r="N104" s="11">
        <f>N103/SUM(M103:N103)</f>
        <v>0.4882612509093876</v>
      </c>
      <c r="O104" s="36">
        <f>O103/SUM(O103:P103)</f>
        <v>0.7158061780076063</v>
      </c>
      <c r="P104" s="26">
        <f>P103/SUM(O103:P103)</f>
        <v>0.2841938219923938</v>
      </c>
      <c r="Q104" s="12">
        <f>Q103/SUM(Q103:R103)</f>
        <v>0.22115397383971847</v>
      </c>
      <c r="R104" s="11">
        <f>R103/SUM(Q103:R103)</f>
        <v>0.7788460261602815</v>
      </c>
      <c r="S104" s="30">
        <f>S103/SUM(S103:T103)</f>
        <v>0.6418588999155406</v>
      </c>
      <c r="T104" s="26">
        <f>T103/SUM(S103:T103)</f>
        <v>0.3581411000844595</v>
      </c>
      <c r="U104" s="12">
        <f>U103/SUM(U103:V103)</f>
        <v>0.6768171918488739</v>
      </c>
      <c r="V104" s="11">
        <f>V103/SUM(U103:V103)</f>
        <v>0.32318280815112616</v>
      </c>
      <c r="W104" s="36">
        <f>W103/SUM(W103:X103)</f>
        <v>0.33686145996594</v>
      </c>
      <c r="X104" s="26">
        <f>X103/SUM(W103:X103)</f>
        <v>0.66313854003406</v>
      </c>
      <c r="Y104" s="12">
        <f>Y103/SUM(Y103:Z103)</f>
        <v>0.47893563743430284</v>
      </c>
      <c r="Z104" s="11">
        <f>Z103/SUM(Y103:Z103)</f>
        <v>0.5210643625656971</v>
      </c>
      <c r="AA104" s="30">
        <f>AA103/SUM(AA103:AB103)</f>
        <v>0.3207460887158239</v>
      </c>
      <c r="AB104" s="33">
        <f>AB103/SUM(AA103:AB103)</f>
        <v>0.6792539112841761</v>
      </c>
    </row>
    <row r="105" spans="1:28" ht="4.5" customHeight="1">
      <c r="A105" s="8"/>
      <c r="C105" s="2"/>
      <c r="D105" s="4"/>
      <c r="E105" s="7"/>
      <c r="F105" s="4"/>
      <c r="G105" s="7"/>
      <c r="H105" s="4"/>
      <c r="I105" s="35"/>
      <c r="J105" s="25"/>
      <c r="K105" s="29"/>
      <c r="L105" s="25"/>
      <c r="M105" s="7"/>
      <c r="N105" s="4"/>
      <c r="O105" s="35"/>
      <c r="P105" s="25"/>
      <c r="Q105" s="7"/>
      <c r="R105" s="4"/>
      <c r="S105" s="29"/>
      <c r="T105" s="25"/>
      <c r="U105" s="7"/>
      <c r="V105" s="4"/>
      <c r="W105" s="35"/>
      <c r="X105" s="25"/>
      <c r="Y105" s="7"/>
      <c r="Z105" s="4"/>
      <c r="AA105" s="29"/>
      <c r="AB105" s="32"/>
    </row>
    <row r="106" spans="1:28" ht="9.75" customHeight="1">
      <c r="A106" s="8" t="s">
        <v>71</v>
      </c>
      <c r="C106" s="2"/>
      <c r="D106" s="4"/>
      <c r="E106" s="7"/>
      <c r="F106" s="4"/>
      <c r="G106" s="7"/>
      <c r="H106" s="4"/>
      <c r="I106" s="35"/>
      <c r="J106" s="25"/>
      <c r="K106" s="29"/>
      <c r="L106" s="25"/>
      <c r="M106" s="7"/>
      <c r="N106" s="4"/>
      <c r="O106" s="35"/>
      <c r="P106" s="25"/>
      <c r="Q106" s="7"/>
      <c r="R106" s="4"/>
      <c r="S106" s="29"/>
      <c r="T106" s="25"/>
      <c r="U106" s="7"/>
      <c r="V106" s="4"/>
      <c r="W106" s="35"/>
      <c r="X106" s="25"/>
      <c r="Y106" s="7"/>
      <c r="Z106" s="4"/>
      <c r="AA106" s="29"/>
      <c r="AB106" s="32"/>
    </row>
    <row r="107" spans="2:28" ht="9.75" customHeight="1">
      <c r="B107" s="13" t="s">
        <v>69</v>
      </c>
      <c r="C107" s="2">
        <v>22704</v>
      </c>
      <c r="D107" s="4">
        <v>5957</v>
      </c>
      <c r="E107" s="7">
        <v>17477</v>
      </c>
      <c r="F107" s="4">
        <v>11122</v>
      </c>
      <c r="G107" s="7">
        <v>14744</v>
      </c>
      <c r="H107" s="4">
        <v>13727</v>
      </c>
      <c r="I107" s="35">
        <v>15678</v>
      </c>
      <c r="J107" s="25">
        <v>12923</v>
      </c>
      <c r="K107" s="29">
        <v>18196</v>
      </c>
      <c r="L107" s="25">
        <v>10264</v>
      </c>
      <c r="M107" s="7">
        <v>19582</v>
      </c>
      <c r="N107" s="4">
        <v>9294</v>
      </c>
      <c r="O107" s="35">
        <v>13727</v>
      </c>
      <c r="P107" s="25">
        <v>14478</v>
      </c>
      <c r="Q107" s="7">
        <v>12017</v>
      </c>
      <c r="R107" s="4">
        <v>16836</v>
      </c>
      <c r="S107" s="29">
        <v>14098</v>
      </c>
      <c r="T107" s="25">
        <v>15155</v>
      </c>
      <c r="U107" s="7">
        <v>12214</v>
      </c>
      <c r="V107" s="4">
        <v>16863</v>
      </c>
      <c r="W107" s="35">
        <v>6794</v>
      </c>
      <c r="X107" s="25">
        <v>21910</v>
      </c>
      <c r="Y107" s="7">
        <v>6659</v>
      </c>
      <c r="Z107" s="4">
        <v>21735</v>
      </c>
      <c r="AA107" s="29">
        <v>12689</v>
      </c>
      <c r="AB107" s="32">
        <v>14003</v>
      </c>
    </row>
    <row r="108" spans="2:28" ht="9.75" customHeight="1">
      <c r="B108" s="13" t="s">
        <v>63</v>
      </c>
      <c r="C108" s="2">
        <v>84521</v>
      </c>
      <c r="D108" s="4">
        <v>18764</v>
      </c>
      <c r="E108" s="7">
        <v>68728</v>
      </c>
      <c r="F108" s="4">
        <v>34327</v>
      </c>
      <c r="G108" s="7">
        <v>58070</v>
      </c>
      <c r="H108" s="4">
        <v>44488</v>
      </c>
      <c r="I108" s="35">
        <v>60422</v>
      </c>
      <c r="J108" s="25">
        <v>42408</v>
      </c>
      <c r="K108" s="29">
        <v>72881</v>
      </c>
      <c r="L108" s="25">
        <v>30071</v>
      </c>
      <c r="M108" s="7">
        <v>73045</v>
      </c>
      <c r="N108" s="4">
        <v>30567</v>
      </c>
      <c r="O108" s="35">
        <v>56654</v>
      </c>
      <c r="P108" s="25">
        <v>44902</v>
      </c>
      <c r="Q108" s="7">
        <v>43150</v>
      </c>
      <c r="R108" s="4">
        <v>61059</v>
      </c>
      <c r="S108" s="29">
        <v>55054</v>
      </c>
      <c r="T108" s="25">
        <v>50581</v>
      </c>
      <c r="U108" s="7">
        <v>46435</v>
      </c>
      <c r="V108" s="4">
        <v>58832</v>
      </c>
      <c r="W108" s="35">
        <v>26175</v>
      </c>
      <c r="X108" s="25">
        <v>77141</v>
      </c>
      <c r="Y108" s="7">
        <v>25436</v>
      </c>
      <c r="Z108" s="4">
        <v>75967</v>
      </c>
      <c r="AA108" s="29">
        <v>50126</v>
      </c>
      <c r="AB108" s="32">
        <v>51458</v>
      </c>
    </row>
    <row r="109" spans="2:28" ht="9.75" customHeight="1">
      <c r="B109" s="13" t="s">
        <v>50</v>
      </c>
      <c r="C109" s="2">
        <v>23895</v>
      </c>
      <c r="D109" s="4">
        <v>6431</v>
      </c>
      <c r="E109" s="7">
        <v>18483</v>
      </c>
      <c r="F109" s="4">
        <v>11789</v>
      </c>
      <c r="G109" s="7">
        <v>16070</v>
      </c>
      <c r="H109" s="4">
        <v>14110</v>
      </c>
      <c r="I109" s="35">
        <v>15924</v>
      </c>
      <c r="J109" s="25">
        <v>14333</v>
      </c>
      <c r="K109" s="29">
        <v>20936</v>
      </c>
      <c r="L109" s="25">
        <v>9317</v>
      </c>
      <c r="M109" s="7">
        <v>23181</v>
      </c>
      <c r="N109" s="4">
        <v>7450</v>
      </c>
      <c r="O109" s="35">
        <v>13698</v>
      </c>
      <c r="P109" s="25">
        <v>16159</v>
      </c>
      <c r="Q109" s="7">
        <v>16437</v>
      </c>
      <c r="R109" s="4">
        <v>14112</v>
      </c>
      <c r="S109" s="29">
        <v>13255</v>
      </c>
      <c r="T109" s="25">
        <v>17718</v>
      </c>
      <c r="U109" s="7">
        <v>10824</v>
      </c>
      <c r="V109" s="4">
        <v>19788</v>
      </c>
      <c r="W109" s="35">
        <v>5389</v>
      </c>
      <c r="X109" s="25">
        <v>24959</v>
      </c>
      <c r="Y109" s="7">
        <v>5010</v>
      </c>
      <c r="Z109" s="4">
        <v>25028</v>
      </c>
      <c r="AA109" s="29">
        <v>16100</v>
      </c>
      <c r="AB109" s="32">
        <v>13919</v>
      </c>
    </row>
    <row r="110" spans="2:28" ht="9.75" customHeight="1">
      <c r="B110" s="13" t="s">
        <v>61</v>
      </c>
      <c r="C110" s="2">
        <v>3342</v>
      </c>
      <c r="D110" s="4">
        <v>805</v>
      </c>
      <c r="E110" s="7">
        <v>2808</v>
      </c>
      <c r="F110" s="4">
        <v>1366</v>
      </c>
      <c r="G110" s="7">
        <v>2681</v>
      </c>
      <c r="H110" s="4">
        <v>1501</v>
      </c>
      <c r="I110" s="35">
        <v>2610</v>
      </c>
      <c r="J110" s="25">
        <v>1572</v>
      </c>
      <c r="K110" s="29">
        <v>3246</v>
      </c>
      <c r="L110" s="25">
        <v>952</v>
      </c>
      <c r="M110" s="7">
        <v>3340</v>
      </c>
      <c r="N110" s="4">
        <v>893</v>
      </c>
      <c r="O110" s="35">
        <v>2360</v>
      </c>
      <c r="P110" s="25">
        <v>1773</v>
      </c>
      <c r="Q110" s="7">
        <v>2340</v>
      </c>
      <c r="R110" s="4">
        <v>1852</v>
      </c>
      <c r="S110" s="29">
        <v>2000</v>
      </c>
      <c r="T110" s="25">
        <v>2262</v>
      </c>
      <c r="U110" s="7">
        <v>1813</v>
      </c>
      <c r="V110" s="4">
        <v>2410</v>
      </c>
      <c r="W110" s="35">
        <v>943</v>
      </c>
      <c r="X110" s="25">
        <v>3234</v>
      </c>
      <c r="Y110" s="7">
        <v>939</v>
      </c>
      <c r="Z110" s="4">
        <v>3194</v>
      </c>
      <c r="AA110" s="29">
        <v>2210</v>
      </c>
      <c r="AB110" s="32">
        <v>1949</v>
      </c>
    </row>
    <row r="111" spans="1:28" ht="9.75" customHeight="1">
      <c r="A111" s="8" t="s">
        <v>162</v>
      </c>
      <c r="C111" s="2">
        <v>134462</v>
      </c>
      <c r="D111" s="4">
        <v>31957</v>
      </c>
      <c r="E111" s="7">
        <v>107496</v>
      </c>
      <c r="F111" s="4">
        <v>58604</v>
      </c>
      <c r="G111" s="7">
        <v>91565</v>
      </c>
      <c r="H111" s="4">
        <v>73826</v>
      </c>
      <c r="I111" s="35">
        <v>94634</v>
      </c>
      <c r="J111" s="25">
        <v>71236</v>
      </c>
      <c r="K111" s="29">
        <v>115259</v>
      </c>
      <c r="L111" s="25">
        <v>50604</v>
      </c>
      <c r="M111" s="7">
        <v>119148</v>
      </c>
      <c r="N111" s="4">
        <v>48204</v>
      </c>
      <c r="O111" s="35">
        <v>86439</v>
      </c>
      <c r="P111" s="25">
        <v>77312</v>
      </c>
      <c r="Q111" s="7">
        <v>73944</v>
      </c>
      <c r="R111" s="4">
        <v>93859</v>
      </c>
      <c r="S111" s="29">
        <v>84407</v>
      </c>
      <c r="T111" s="25">
        <v>85716</v>
      </c>
      <c r="U111" s="7">
        <v>71286</v>
      </c>
      <c r="V111" s="4">
        <v>97893</v>
      </c>
      <c r="W111" s="35">
        <v>39301</v>
      </c>
      <c r="X111" s="25">
        <v>127244</v>
      </c>
      <c r="Y111" s="7">
        <v>38044</v>
      </c>
      <c r="Z111" s="4">
        <v>125924</v>
      </c>
      <c r="AA111" s="29">
        <v>81125</v>
      </c>
      <c r="AB111" s="32">
        <v>81329</v>
      </c>
    </row>
    <row r="112" spans="1:28" s="10" customFormat="1" ht="9.75" customHeight="1">
      <c r="A112" s="9"/>
      <c r="B112" s="14" t="s">
        <v>163</v>
      </c>
      <c r="C112" s="10">
        <f>C111/SUM(C111:D111)</f>
        <v>0.807972647353968</v>
      </c>
      <c r="D112" s="11">
        <f>D111/SUM(C111:D111)</f>
        <v>0.192027352646032</v>
      </c>
      <c r="E112" s="12">
        <f>E111/SUM(E111:F111)</f>
        <v>0.6471763997591812</v>
      </c>
      <c r="F112" s="11">
        <f>F111/SUM(E111:F111)</f>
        <v>0.35282360024081877</v>
      </c>
      <c r="G112" s="12">
        <f>G111/SUM(G111:H111)</f>
        <v>0.5536274646141568</v>
      </c>
      <c r="H112" s="11">
        <f>H111/SUM(G111:H111)</f>
        <v>0.44637253538584326</v>
      </c>
      <c r="I112" s="36">
        <f>I111/SUM(I111:J111)</f>
        <v>0.5705311388436728</v>
      </c>
      <c r="J112" s="26">
        <f>J111/SUM(I111:J111)</f>
        <v>0.42946886115632726</v>
      </c>
      <c r="K112" s="30">
        <f>K111/SUM(K111:L111)</f>
        <v>0.6949048310955427</v>
      </c>
      <c r="L112" s="26">
        <f>L111/SUM(K111:L111)</f>
        <v>0.3050951689044573</v>
      </c>
      <c r="M112" s="12">
        <f>M111/SUM(M111:N111)</f>
        <v>0.7119604187580668</v>
      </c>
      <c r="N112" s="11">
        <f>N111/SUM(M111:N111)</f>
        <v>0.2880395812419332</v>
      </c>
      <c r="O112" s="36">
        <f>O111/SUM(O111:P111)</f>
        <v>0.5278685321005673</v>
      </c>
      <c r="P112" s="26">
        <f>P111/SUM(O111:P111)</f>
        <v>0.47213146789943267</v>
      </c>
      <c r="Q112" s="12">
        <f>Q111/SUM(Q111:R111)</f>
        <v>0.44065958296335583</v>
      </c>
      <c r="R112" s="11">
        <f>R111/SUM(Q111:R111)</f>
        <v>0.5593404170366442</v>
      </c>
      <c r="S112" s="30">
        <f>S111/SUM(S111:T111)</f>
        <v>0.4961527835742375</v>
      </c>
      <c r="T112" s="26">
        <f>T111/SUM(S111:T111)</f>
        <v>0.5038472164257626</v>
      </c>
      <c r="U112" s="12">
        <f>U111/SUM(U111:V111)</f>
        <v>0.42136435373184616</v>
      </c>
      <c r="V112" s="11">
        <f>V111/SUM(U111:V111)</f>
        <v>0.5786356462681539</v>
      </c>
      <c r="W112" s="36">
        <f>W111/SUM(W111:X111)</f>
        <v>0.23597826413281695</v>
      </c>
      <c r="X112" s="26">
        <f>X111/SUM(W111:X111)</f>
        <v>0.764021735867183</v>
      </c>
      <c r="Y112" s="12">
        <f>Y111/SUM(Y111:Z111)</f>
        <v>0.23202088212334113</v>
      </c>
      <c r="Z112" s="11">
        <f>Z111/SUM(Y111:Z111)</f>
        <v>0.7679791178766588</v>
      </c>
      <c r="AA112" s="30">
        <f>AA111/SUM(AA111:AB111)</f>
        <v>0.49937212995678776</v>
      </c>
      <c r="AB112" s="33">
        <f>AB111/SUM(AA111:AB111)</f>
        <v>0.5006278700432122</v>
      </c>
    </row>
    <row r="113" spans="1:28" ht="4.5" customHeight="1">
      <c r="A113" s="8"/>
      <c r="C113" s="2"/>
      <c r="D113" s="4"/>
      <c r="E113" s="7"/>
      <c r="F113" s="4"/>
      <c r="G113" s="7"/>
      <c r="H113" s="4"/>
      <c r="I113" s="35"/>
      <c r="J113" s="25"/>
      <c r="K113" s="29"/>
      <c r="L113" s="25"/>
      <c r="M113" s="7"/>
      <c r="N113" s="4"/>
      <c r="O113" s="35"/>
      <c r="P113" s="25"/>
      <c r="Q113" s="7"/>
      <c r="R113" s="4"/>
      <c r="S113" s="29"/>
      <c r="T113" s="25"/>
      <c r="U113" s="7"/>
      <c r="V113" s="4"/>
      <c r="W113" s="35"/>
      <c r="X113" s="25"/>
      <c r="Y113" s="7"/>
      <c r="Z113" s="4"/>
      <c r="AA113" s="29"/>
      <c r="AB113" s="32"/>
    </row>
    <row r="114" spans="1:28" ht="9.75" customHeight="1">
      <c r="A114" s="8" t="s">
        <v>72</v>
      </c>
      <c r="C114" s="2"/>
      <c r="D114" s="4"/>
      <c r="E114" s="7"/>
      <c r="F114" s="4"/>
      <c r="G114" s="7"/>
      <c r="H114" s="4"/>
      <c r="I114" s="35"/>
      <c r="J114" s="25"/>
      <c r="K114" s="29"/>
      <c r="L114" s="25"/>
      <c r="M114" s="7"/>
      <c r="N114" s="4"/>
      <c r="O114" s="35"/>
      <c r="P114" s="25"/>
      <c r="Q114" s="7"/>
      <c r="R114" s="4"/>
      <c r="S114" s="29"/>
      <c r="T114" s="25"/>
      <c r="U114" s="7"/>
      <c r="V114" s="4"/>
      <c r="W114" s="35"/>
      <c r="X114" s="25"/>
      <c r="Y114" s="7"/>
      <c r="Z114" s="4"/>
      <c r="AA114" s="29"/>
      <c r="AB114" s="32"/>
    </row>
    <row r="115" spans="2:28" ht="9.75" customHeight="1">
      <c r="B115" s="13" t="s">
        <v>69</v>
      </c>
      <c r="C115" s="2">
        <v>80191</v>
      </c>
      <c r="D115" s="4">
        <v>28416</v>
      </c>
      <c r="E115" s="7">
        <v>74374</v>
      </c>
      <c r="F115" s="4">
        <v>34457</v>
      </c>
      <c r="G115" s="7">
        <v>82813</v>
      </c>
      <c r="H115" s="4">
        <v>26536</v>
      </c>
      <c r="I115" s="35">
        <v>82309</v>
      </c>
      <c r="J115" s="25">
        <v>27154</v>
      </c>
      <c r="K115" s="29">
        <v>82660</v>
      </c>
      <c r="L115" s="25">
        <v>25292</v>
      </c>
      <c r="M115" s="7">
        <v>60428</v>
      </c>
      <c r="N115" s="4">
        <v>47952</v>
      </c>
      <c r="O115" s="35">
        <v>77901</v>
      </c>
      <c r="P115" s="25">
        <v>29749</v>
      </c>
      <c r="Q115" s="7">
        <v>27196</v>
      </c>
      <c r="R115" s="4">
        <v>82848</v>
      </c>
      <c r="S115" s="29">
        <v>69637</v>
      </c>
      <c r="T115" s="25">
        <v>41525</v>
      </c>
      <c r="U115" s="7">
        <v>75958</v>
      </c>
      <c r="V115" s="4">
        <v>35390</v>
      </c>
      <c r="W115" s="35">
        <v>36723</v>
      </c>
      <c r="X115" s="25">
        <v>71694</v>
      </c>
      <c r="Y115" s="7">
        <v>49804</v>
      </c>
      <c r="Z115" s="4">
        <v>57699</v>
      </c>
      <c r="AA115" s="29">
        <v>32827</v>
      </c>
      <c r="AB115" s="32">
        <v>69879</v>
      </c>
    </row>
    <row r="116" spans="1:28" ht="9.75" customHeight="1">
      <c r="A116" s="8" t="s">
        <v>162</v>
      </c>
      <c r="C116" s="2">
        <v>80191</v>
      </c>
      <c r="D116" s="4">
        <v>28416</v>
      </c>
      <c r="E116" s="7">
        <v>74374</v>
      </c>
      <c r="F116" s="4">
        <v>34457</v>
      </c>
      <c r="G116" s="7">
        <v>82813</v>
      </c>
      <c r="H116" s="4">
        <v>26536</v>
      </c>
      <c r="I116" s="35">
        <v>82309</v>
      </c>
      <c r="J116" s="25">
        <v>27154</v>
      </c>
      <c r="K116" s="29">
        <v>82660</v>
      </c>
      <c r="L116" s="25">
        <v>25292</v>
      </c>
      <c r="M116" s="7">
        <v>60428</v>
      </c>
      <c r="N116" s="4">
        <v>47952</v>
      </c>
      <c r="O116" s="35">
        <v>77901</v>
      </c>
      <c r="P116" s="25">
        <v>29749</v>
      </c>
      <c r="Q116" s="7">
        <v>27196</v>
      </c>
      <c r="R116" s="4">
        <v>82848</v>
      </c>
      <c r="S116" s="29">
        <v>69637</v>
      </c>
      <c r="T116" s="25">
        <v>41525</v>
      </c>
      <c r="U116" s="7">
        <v>75958</v>
      </c>
      <c r="V116" s="4">
        <v>35390</v>
      </c>
      <c r="W116" s="35">
        <v>36723</v>
      </c>
      <c r="X116" s="25">
        <v>71694</v>
      </c>
      <c r="Y116" s="7">
        <v>49804</v>
      </c>
      <c r="Z116" s="4">
        <v>57699</v>
      </c>
      <c r="AA116" s="29">
        <v>32827</v>
      </c>
      <c r="AB116" s="32">
        <v>69879</v>
      </c>
    </row>
    <row r="117" spans="1:28" s="10" customFormat="1" ht="9.75" customHeight="1">
      <c r="A117" s="9"/>
      <c r="B117" s="14" t="s">
        <v>163</v>
      </c>
      <c r="C117" s="10">
        <f>C116/SUM(C116:D116)</f>
        <v>0.7383594059314778</v>
      </c>
      <c r="D117" s="11">
        <f>D116/SUM(C116:D116)</f>
        <v>0.2616405940685223</v>
      </c>
      <c r="E117" s="12">
        <f>E116/SUM(E116:F116)</f>
        <v>0.6833898429675368</v>
      </c>
      <c r="F117" s="11">
        <f>F116/SUM(E116:F116)</f>
        <v>0.3166101570324632</v>
      </c>
      <c r="G117" s="12">
        <f>G116/SUM(G116:H116)</f>
        <v>0.7573274561267136</v>
      </c>
      <c r="H117" s="11">
        <f>H116/SUM(G116:H116)</f>
        <v>0.24267254387328646</v>
      </c>
      <c r="I117" s="36">
        <f>I116/SUM(I116:J116)</f>
        <v>0.7519344436019477</v>
      </c>
      <c r="J117" s="26">
        <f>J116/SUM(I116:J116)</f>
        <v>0.2480655563980523</v>
      </c>
      <c r="K117" s="30">
        <f>K116/SUM(K116:L116)</f>
        <v>0.7657106862309174</v>
      </c>
      <c r="L117" s="26">
        <f>L116/SUM(K116:L116)</f>
        <v>0.23428931376908255</v>
      </c>
      <c r="M117" s="12">
        <f>M116/SUM(M116:N116)</f>
        <v>0.557556744786861</v>
      </c>
      <c r="N117" s="11">
        <f>N116/SUM(M116:N116)</f>
        <v>0.44244325521313893</v>
      </c>
      <c r="O117" s="36">
        <f>O116/SUM(O116:P116)</f>
        <v>0.7236507199256851</v>
      </c>
      <c r="P117" s="26">
        <f>P116/SUM(O116:P116)</f>
        <v>0.2763492800743149</v>
      </c>
      <c r="Q117" s="12">
        <f>Q116/SUM(Q116:R116)</f>
        <v>0.24713750863291048</v>
      </c>
      <c r="R117" s="11">
        <f>R116/SUM(Q116:R116)</f>
        <v>0.7528624913670895</v>
      </c>
      <c r="S117" s="30">
        <f>S116/SUM(S116:T116)</f>
        <v>0.6264460876918372</v>
      </c>
      <c r="T117" s="26">
        <f>T116/SUM(S116:T116)</f>
        <v>0.37355391230816287</v>
      </c>
      <c r="U117" s="12">
        <f>U116/SUM(U116:V116)</f>
        <v>0.6821676186370658</v>
      </c>
      <c r="V117" s="11">
        <f>V116/SUM(U116:V116)</f>
        <v>0.31783238136293424</v>
      </c>
      <c r="W117" s="36">
        <f>W116/SUM(W116:X116)</f>
        <v>0.3387199424444506</v>
      </c>
      <c r="X117" s="26">
        <f>X116/SUM(W116:X116)</f>
        <v>0.6612800575555494</v>
      </c>
      <c r="Y117" s="12">
        <f>Y116/SUM(Y116:Z116)</f>
        <v>0.46328009450899044</v>
      </c>
      <c r="Z117" s="11">
        <f>Z116/SUM(Y116:Z116)</f>
        <v>0.5367199054910096</v>
      </c>
      <c r="AA117" s="30">
        <f>AA116/SUM(AA116:AB116)</f>
        <v>0.3196210542714155</v>
      </c>
      <c r="AB117" s="33">
        <f>AB116/SUM(AA116:AB116)</f>
        <v>0.6803789457285845</v>
      </c>
    </row>
    <row r="118" spans="1:28" ht="4.5" customHeight="1">
      <c r="A118" s="8"/>
      <c r="C118" s="2"/>
      <c r="D118" s="4"/>
      <c r="E118" s="7"/>
      <c r="F118" s="4"/>
      <c r="G118" s="7"/>
      <c r="H118" s="4"/>
      <c r="I118" s="35"/>
      <c r="J118" s="25"/>
      <c r="K118" s="29"/>
      <c r="L118" s="25"/>
      <c r="M118" s="7"/>
      <c r="N118" s="4"/>
      <c r="O118" s="35"/>
      <c r="P118" s="25"/>
      <c r="Q118" s="7"/>
      <c r="R118" s="4"/>
      <c r="S118" s="29"/>
      <c r="T118" s="25"/>
      <c r="U118" s="7"/>
      <c r="V118" s="4"/>
      <c r="W118" s="35"/>
      <c r="X118" s="25"/>
      <c r="Y118" s="7"/>
      <c r="Z118" s="4"/>
      <c r="AA118" s="29"/>
      <c r="AB118" s="32"/>
    </row>
    <row r="119" spans="1:28" ht="9.75" customHeight="1">
      <c r="A119" s="8" t="s">
        <v>75</v>
      </c>
      <c r="C119" s="2"/>
      <c r="D119" s="4"/>
      <c r="E119" s="7"/>
      <c r="F119" s="4"/>
      <c r="G119" s="7"/>
      <c r="H119" s="4"/>
      <c r="I119" s="35"/>
      <c r="J119" s="25"/>
      <c r="K119" s="29"/>
      <c r="L119" s="25"/>
      <c r="M119" s="7"/>
      <c r="N119" s="4"/>
      <c r="O119" s="35"/>
      <c r="P119" s="25"/>
      <c r="Q119" s="7"/>
      <c r="R119" s="4"/>
      <c r="S119" s="29"/>
      <c r="T119" s="25"/>
      <c r="U119" s="7"/>
      <c r="V119" s="4"/>
      <c r="W119" s="35"/>
      <c r="X119" s="25"/>
      <c r="Y119" s="7"/>
      <c r="Z119" s="4"/>
      <c r="AA119" s="29"/>
      <c r="AB119" s="32"/>
    </row>
    <row r="120" spans="2:28" ht="9.75" customHeight="1">
      <c r="B120" s="13" t="s">
        <v>73</v>
      </c>
      <c r="C120" s="2">
        <v>28945</v>
      </c>
      <c r="D120" s="4">
        <v>12091</v>
      </c>
      <c r="E120" s="7">
        <v>22482</v>
      </c>
      <c r="F120" s="4">
        <v>18411</v>
      </c>
      <c r="G120" s="7">
        <v>21733</v>
      </c>
      <c r="H120" s="4">
        <v>19056</v>
      </c>
      <c r="I120" s="35">
        <v>21384</v>
      </c>
      <c r="J120" s="25">
        <v>19529</v>
      </c>
      <c r="K120" s="29">
        <v>22902</v>
      </c>
      <c r="L120" s="25">
        <v>17561</v>
      </c>
      <c r="M120" s="7">
        <v>29779</v>
      </c>
      <c r="N120" s="4">
        <v>11440</v>
      </c>
      <c r="O120" s="35">
        <v>18195</v>
      </c>
      <c r="P120" s="25">
        <v>22328</v>
      </c>
      <c r="Q120" s="7">
        <v>24353</v>
      </c>
      <c r="R120" s="4">
        <v>16700</v>
      </c>
      <c r="S120" s="29">
        <v>15795</v>
      </c>
      <c r="T120" s="25">
        <v>25884</v>
      </c>
      <c r="U120" s="7">
        <v>12854</v>
      </c>
      <c r="V120" s="4">
        <v>28336</v>
      </c>
      <c r="W120" s="35">
        <v>7649</v>
      </c>
      <c r="X120" s="25">
        <v>32943</v>
      </c>
      <c r="Y120" s="7">
        <v>6060</v>
      </c>
      <c r="Z120" s="4">
        <v>34078</v>
      </c>
      <c r="AA120" s="29">
        <v>20375</v>
      </c>
      <c r="AB120" s="32">
        <v>19801</v>
      </c>
    </row>
    <row r="121" spans="2:28" ht="9.75" customHeight="1">
      <c r="B121" s="13" t="s">
        <v>61</v>
      </c>
      <c r="C121" s="2">
        <v>28098</v>
      </c>
      <c r="D121" s="4">
        <v>7939</v>
      </c>
      <c r="E121" s="7">
        <v>23690</v>
      </c>
      <c r="F121" s="4">
        <v>12471</v>
      </c>
      <c r="G121" s="7">
        <v>23567</v>
      </c>
      <c r="H121" s="4">
        <v>12598</v>
      </c>
      <c r="I121" s="35">
        <v>22658</v>
      </c>
      <c r="J121" s="25">
        <v>13509</v>
      </c>
      <c r="K121" s="29">
        <v>25791</v>
      </c>
      <c r="L121" s="25">
        <v>10304</v>
      </c>
      <c r="M121" s="7">
        <v>28200</v>
      </c>
      <c r="N121" s="4">
        <v>8445</v>
      </c>
      <c r="O121" s="35">
        <v>20464</v>
      </c>
      <c r="P121" s="25">
        <v>15402</v>
      </c>
      <c r="Q121" s="7">
        <v>19468</v>
      </c>
      <c r="R121" s="4">
        <v>16915</v>
      </c>
      <c r="S121" s="29">
        <v>17010</v>
      </c>
      <c r="T121" s="25">
        <v>19932</v>
      </c>
      <c r="U121" s="7">
        <v>15901</v>
      </c>
      <c r="V121" s="4">
        <v>20764</v>
      </c>
      <c r="W121" s="35">
        <v>9091</v>
      </c>
      <c r="X121" s="25">
        <v>27124</v>
      </c>
      <c r="Y121" s="7">
        <v>8575</v>
      </c>
      <c r="Z121" s="4">
        <v>27357</v>
      </c>
      <c r="AA121" s="29">
        <v>18508</v>
      </c>
      <c r="AB121" s="32">
        <v>17530</v>
      </c>
    </row>
    <row r="122" spans="2:28" ht="9.75" customHeight="1">
      <c r="B122" s="13" t="s">
        <v>74</v>
      </c>
      <c r="C122" s="2">
        <v>1676</v>
      </c>
      <c r="D122" s="4">
        <v>537</v>
      </c>
      <c r="E122" s="7">
        <v>1265</v>
      </c>
      <c r="F122" s="4">
        <v>941</v>
      </c>
      <c r="G122" s="7">
        <v>1235</v>
      </c>
      <c r="H122" s="4">
        <v>980</v>
      </c>
      <c r="I122" s="35">
        <v>1197</v>
      </c>
      <c r="J122" s="25">
        <v>1011</v>
      </c>
      <c r="K122" s="29">
        <v>1412</v>
      </c>
      <c r="L122" s="25">
        <v>801</v>
      </c>
      <c r="M122" s="7">
        <v>1720</v>
      </c>
      <c r="N122" s="4">
        <v>538</v>
      </c>
      <c r="O122" s="35">
        <v>986</v>
      </c>
      <c r="P122" s="25">
        <v>1216</v>
      </c>
      <c r="Q122" s="7">
        <v>1338</v>
      </c>
      <c r="R122" s="4">
        <v>888</v>
      </c>
      <c r="S122" s="29">
        <v>871</v>
      </c>
      <c r="T122" s="25">
        <v>1385</v>
      </c>
      <c r="U122" s="7">
        <v>693</v>
      </c>
      <c r="V122" s="4">
        <v>1541</v>
      </c>
      <c r="W122" s="35">
        <v>431</v>
      </c>
      <c r="X122" s="25">
        <v>1787</v>
      </c>
      <c r="Y122" s="7">
        <v>342</v>
      </c>
      <c r="Z122" s="4">
        <v>1854</v>
      </c>
      <c r="AA122" s="29">
        <v>1141</v>
      </c>
      <c r="AB122" s="32">
        <v>1057</v>
      </c>
    </row>
    <row r="123" spans="1:28" ht="9.75" customHeight="1">
      <c r="A123" s="8" t="s">
        <v>162</v>
      </c>
      <c r="C123" s="2">
        <v>58719</v>
      </c>
      <c r="D123" s="4">
        <v>20567</v>
      </c>
      <c r="E123" s="7">
        <v>47437</v>
      </c>
      <c r="F123" s="4">
        <v>31823</v>
      </c>
      <c r="G123" s="7">
        <v>46535</v>
      </c>
      <c r="H123" s="4">
        <v>32634</v>
      </c>
      <c r="I123" s="35">
        <v>45239</v>
      </c>
      <c r="J123" s="25">
        <v>34049</v>
      </c>
      <c r="K123" s="29">
        <v>50105</v>
      </c>
      <c r="L123" s="25">
        <v>28666</v>
      </c>
      <c r="M123" s="7">
        <v>59699</v>
      </c>
      <c r="N123" s="4">
        <v>20423</v>
      </c>
      <c r="O123" s="35">
        <v>39645</v>
      </c>
      <c r="P123" s="25">
        <v>38946</v>
      </c>
      <c r="Q123" s="7">
        <v>45159</v>
      </c>
      <c r="R123" s="4">
        <v>34503</v>
      </c>
      <c r="S123" s="29">
        <v>33676</v>
      </c>
      <c r="T123" s="25">
        <v>47201</v>
      </c>
      <c r="U123" s="7">
        <v>29448</v>
      </c>
      <c r="V123" s="4">
        <v>50641</v>
      </c>
      <c r="W123" s="35">
        <v>17171</v>
      </c>
      <c r="X123" s="25">
        <v>61854</v>
      </c>
      <c r="Y123" s="7">
        <v>14977</v>
      </c>
      <c r="Z123" s="4">
        <v>63289</v>
      </c>
      <c r="AA123" s="29">
        <v>40024</v>
      </c>
      <c r="AB123" s="32">
        <v>38388</v>
      </c>
    </row>
    <row r="124" spans="1:28" s="10" customFormat="1" ht="9.75" customHeight="1">
      <c r="A124" s="9"/>
      <c r="B124" s="14" t="s">
        <v>163</v>
      </c>
      <c r="C124" s="10">
        <f>C123/SUM(C123:D123)</f>
        <v>0.7405973311807885</v>
      </c>
      <c r="D124" s="11">
        <f>D123/SUM(C123:D123)</f>
        <v>0.2594026688192115</v>
      </c>
      <c r="E124" s="12">
        <f>E123/SUM(E123:F123)</f>
        <v>0.5984986121625031</v>
      </c>
      <c r="F124" s="11">
        <f>F123/SUM(E123:F123)</f>
        <v>0.40150138783749684</v>
      </c>
      <c r="G124" s="12">
        <f>G123/SUM(G123:H123)</f>
        <v>0.5877932018845761</v>
      </c>
      <c r="H124" s="11">
        <f>H123/SUM(G123:H123)</f>
        <v>0.412206798115424</v>
      </c>
      <c r="I124" s="36">
        <f>I123/SUM(I123:J123)</f>
        <v>0.5705655332458884</v>
      </c>
      <c r="J124" s="26">
        <f>J123/SUM(I123:J123)</f>
        <v>0.42943446675411157</v>
      </c>
      <c r="K124" s="30">
        <f>K123/SUM(K123:L123)</f>
        <v>0.6360843457617651</v>
      </c>
      <c r="L124" s="26">
        <f>L123/SUM(K123:L123)</f>
        <v>0.3639156542382349</v>
      </c>
      <c r="M124" s="12">
        <f>M123/SUM(M123:N123)</f>
        <v>0.7451012206385262</v>
      </c>
      <c r="N124" s="11">
        <f>N123/SUM(M123:N123)</f>
        <v>0.25489877936147376</v>
      </c>
      <c r="O124" s="36">
        <f>O123/SUM(O123:P123)</f>
        <v>0.5044470740924534</v>
      </c>
      <c r="P124" s="26">
        <f>P123/SUM(O123:P123)</f>
        <v>0.4955529259075467</v>
      </c>
      <c r="Q124" s="12">
        <f>Q123/SUM(Q123:R123)</f>
        <v>0.5668825788958349</v>
      </c>
      <c r="R124" s="11">
        <f>R123/SUM(Q123:R123)</f>
        <v>0.4331174211041651</v>
      </c>
      <c r="S124" s="30">
        <f>S123/SUM(S123:T123)</f>
        <v>0.4163853753230214</v>
      </c>
      <c r="T124" s="26">
        <f>T123/SUM(S123:T123)</f>
        <v>0.5836146246769787</v>
      </c>
      <c r="U124" s="12">
        <f>U123/SUM(U123:V123)</f>
        <v>0.3676909438249947</v>
      </c>
      <c r="V124" s="11">
        <f>V123/SUM(U123:V123)</f>
        <v>0.6323090561750053</v>
      </c>
      <c r="W124" s="36">
        <f>W123/SUM(W123:X123)</f>
        <v>0.21728566909205949</v>
      </c>
      <c r="X124" s="26">
        <f>X123/SUM(W123:X123)</f>
        <v>0.7827143309079405</v>
      </c>
      <c r="Y124" s="12">
        <f>Y123/SUM(Y123:Z123)</f>
        <v>0.19136023305138886</v>
      </c>
      <c r="Z124" s="11">
        <f>Z123/SUM(Y123:Z123)</f>
        <v>0.8086397669486112</v>
      </c>
      <c r="AA124" s="30">
        <f>AA123/SUM(AA123:AB123)</f>
        <v>0.5104320767229505</v>
      </c>
      <c r="AB124" s="33">
        <f>AB123/SUM(AA123:AB123)</f>
        <v>0.48956792327704945</v>
      </c>
    </row>
    <row r="125" spans="1:28" ht="4.5" customHeight="1">
      <c r="A125" s="8"/>
      <c r="C125" s="2"/>
      <c r="D125" s="4"/>
      <c r="E125" s="7"/>
      <c r="F125" s="4"/>
      <c r="G125" s="7"/>
      <c r="H125" s="4"/>
      <c r="I125" s="35"/>
      <c r="J125" s="25"/>
      <c r="K125" s="29"/>
      <c r="L125" s="25"/>
      <c r="M125" s="7"/>
      <c r="N125" s="4"/>
      <c r="O125" s="35"/>
      <c r="P125" s="25"/>
      <c r="Q125" s="7"/>
      <c r="R125" s="4"/>
      <c r="S125" s="29"/>
      <c r="T125" s="25"/>
      <c r="U125" s="7"/>
      <c r="V125" s="4"/>
      <c r="W125" s="35"/>
      <c r="X125" s="25"/>
      <c r="Y125" s="7"/>
      <c r="Z125" s="4"/>
      <c r="AA125" s="29"/>
      <c r="AB125" s="32"/>
    </row>
    <row r="126" spans="1:28" ht="9.75" customHeight="1">
      <c r="A126" s="8" t="s">
        <v>76</v>
      </c>
      <c r="C126" s="2"/>
      <c r="D126" s="4"/>
      <c r="E126" s="7"/>
      <c r="F126" s="4"/>
      <c r="G126" s="7"/>
      <c r="H126" s="4"/>
      <c r="I126" s="35"/>
      <c r="J126" s="25"/>
      <c r="K126" s="29"/>
      <c r="L126" s="25"/>
      <c r="M126" s="7"/>
      <c r="N126" s="4"/>
      <c r="O126" s="35"/>
      <c r="P126" s="25"/>
      <c r="Q126" s="7"/>
      <c r="R126" s="4"/>
      <c r="S126" s="29"/>
      <c r="T126" s="25"/>
      <c r="U126" s="7"/>
      <c r="V126" s="4"/>
      <c r="W126" s="35"/>
      <c r="X126" s="25"/>
      <c r="Y126" s="7"/>
      <c r="Z126" s="4"/>
      <c r="AA126" s="29"/>
      <c r="AB126" s="32"/>
    </row>
    <row r="127" spans="2:28" ht="9.75" customHeight="1">
      <c r="B127" s="13" t="s">
        <v>69</v>
      </c>
      <c r="C127" s="2">
        <v>82583</v>
      </c>
      <c r="D127" s="4">
        <v>21900</v>
      </c>
      <c r="E127" s="7">
        <v>70065</v>
      </c>
      <c r="F127" s="4">
        <v>34351</v>
      </c>
      <c r="G127" s="7">
        <v>67031</v>
      </c>
      <c r="H127" s="4">
        <v>37187</v>
      </c>
      <c r="I127" s="35">
        <v>66774</v>
      </c>
      <c r="J127" s="25">
        <v>37581</v>
      </c>
      <c r="K127" s="29">
        <v>73848</v>
      </c>
      <c r="L127" s="25">
        <v>29936</v>
      </c>
      <c r="M127" s="7">
        <v>72953</v>
      </c>
      <c r="N127" s="4">
        <v>31878</v>
      </c>
      <c r="O127" s="35">
        <v>62440</v>
      </c>
      <c r="P127" s="25">
        <v>40513</v>
      </c>
      <c r="Q127" s="7">
        <v>41233</v>
      </c>
      <c r="R127" s="4">
        <v>63627</v>
      </c>
      <c r="S127" s="29">
        <v>57501</v>
      </c>
      <c r="T127" s="25">
        <v>49195</v>
      </c>
      <c r="U127" s="7">
        <v>55309</v>
      </c>
      <c r="V127" s="4">
        <v>51094</v>
      </c>
      <c r="W127" s="35">
        <v>27751</v>
      </c>
      <c r="X127" s="25">
        <v>76532</v>
      </c>
      <c r="Y127" s="7">
        <v>31292</v>
      </c>
      <c r="Z127" s="4">
        <v>71921</v>
      </c>
      <c r="AA127" s="29">
        <v>43778</v>
      </c>
      <c r="AB127" s="32">
        <v>54622</v>
      </c>
    </row>
    <row r="128" spans="1:28" ht="9.75" customHeight="1">
      <c r="A128" s="8" t="s">
        <v>162</v>
      </c>
      <c r="C128" s="2">
        <v>82583</v>
      </c>
      <c r="D128" s="4">
        <v>21900</v>
      </c>
      <c r="E128" s="7">
        <v>70065</v>
      </c>
      <c r="F128" s="4">
        <v>34351</v>
      </c>
      <c r="G128" s="7">
        <v>67031</v>
      </c>
      <c r="H128" s="4">
        <v>37187</v>
      </c>
      <c r="I128" s="35">
        <v>66774</v>
      </c>
      <c r="J128" s="25">
        <v>37581</v>
      </c>
      <c r="K128" s="29">
        <v>73848</v>
      </c>
      <c r="L128" s="25">
        <v>29936</v>
      </c>
      <c r="M128" s="7">
        <v>72953</v>
      </c>
      <c r="N128" s="4">
        <v>31878</v>
      </c>
      <c r="O128" s="35">
        <v>62440</v>
      </c>
      <c r="P128" s="25">
        <v>40513</v>
      </c>
      <c r="Q128" s="7">
        <v>41233</v>
      </c>
      <c r="R128" s="4">
        <v>63627</v>
      </c>
      <c r="S128" s="29">
        <v>57501</v>
      </c>
      <c r="T128" s="25">
        <v>49195</v>
      </c>
      <c r="U128" s="7">
        <v>55309</v>
      </c>
      <c r="V128" s="4">
        <v>51094</v>
      </c>
      <c r="W128" s="35">
        <v>27751</v>
      </c>
      <c r="X128" s="25">
        <v>76532</v>
      </c>
      <c r="Y128" s="7">
        <v>31292</v>
      </c>
      <c r="Z128" s="4">
        <v>71921</v>
      </c>
      <c r="AA128" s="29">
        <v>43778</v>
      </c>
      <c r="AB128" s="32">
        <v>54622</v>
      </c>
    </row>
    <row r="129" spans="1:28" s="10" customFormat="1" ht="9.75" customHeight="1">
      <c r="A129" s="9"/>
      <c r="B129" s="14" t="s">
        <v>163</v>
      </c>
      <c r="C129" s="10">
        <f>C128/SUM(C128:D128)</f>
        <v>0.7903965238364136</v>
      </c>
      <c r="D129" s="11">
        <f>D128/SUM(C128:D128)</f>
        <v>0.20960347616358643</v>
      </c>
      <c r="E129" s="12">
        <f>E128/SUM(E128:F128)</f>
        <v>0.6710178516702421</v>
      </c>
      <c r="F129" s="11">
        <f>F128/SUM(E128:F128)</f>
        <v>0.3289821483297579</v>
      </c>
      <c r="G129" s="12">
        <f>G128/SUM(G128:H128)</f>
        <v>0.643180640580322</v>
      </c>
      <c r="H129" s="11">
        <f>H128/SUM(G128:H128)</f>
        <v>0.35681935941967796</v>
      </c>
      <c r="I129" s="36">
        <f>I128/SUM(I128:J128)</f>
        <v>0.6398735086962771</v>
      </c>
      <c r="J129" s="26">
        <f>J128/SUM(I128:J128)</f>
        <v>0.3601264913037229</v>
      </c>
      <c r="K129" s="30">
        <f>K128/SUM(K128:L128)</f>
        <v>0.7115547675942342</v>
      </c>
      <c r="L129" s="26">
        <f>L128/SUM(K128:L128)</f>
        <v>0.2884452324057658</v>
      </c>
      <c r="M129" s="12">
        <f>M128/SUM(M128:N128)</f>
        <v>0.6959105608073948</v>
      </c>
      <c r="N129" s="11">
        <f>N128/SUM(M128:N128)</f>
        <v>0.3040894391926052</v>
      </c>
      <c r="O129" s="36">
        <f>O128/SUM(O128:P128)</f>
        <v>0.6064903402523482</v>
      </c>
      <c r="P129" s="26">
        <f>P128/SUM(O128:P128)</f>
        <v>0.39350965974765184</v>
      </c>
      <c r="Q129" s="12">
        <f>Q128/SUM(Q128:R128)</f>
        <v>0.3932195308029754</v>
      </c>
      <c r="R129" s="11">
        <f>R128/SUM(Q128:R128)</f>
        <v>0.6067804691970246</v>
      </c>
      <c r="S129" s="30">
        <f>S128/SUM(S128:T128)</f>
        <v>0.5389236709904777</v>
      </c>
      <c r="T129" s="26">
        <f>T128/SUM(S128:T128)</f>
        <v>0.4610763290095224</v>
      </c>
      <c r="U129" s="12">
        <f>U128/SUM(U128:V128)</f>
        <v>0.5198067723654408</v>
      </c>
      <c r="V129" s="11">
        <f>V128/SUM(U128:V128)</f>
        <v>0.4801932276345592</v>
      </c>
      <c r="W129" s="36">
        <f>W128/SUM(W128:X128)</f>
        <v>0.26611240566535294</v>
      </c>
      <c r="X129" s="26">
        <f>X128/SUM(W128:X128)</f>
        <v>0.7338875943346471</v>
      </c>
      <c r="Y129" s="12">
        <f>Y128/SUM(Y128:Z128)</f>
        <v>0.30317886312770675</v>
      </c>
      <c r="Z129" s="11">
        <f>Z128/SUM(Y128:Z128)</f>
        <v>0.6968211368722932</v>
      </c>
      <c r="AA129" s="30">
        <f>AA128/SUM(AA128:AB128)</f>
        <v>0.4448983739837398</v>
      </c>
      <c r="AB129" s="33">
        <f>AB128/SUM(AA128:AB128)</f>
        <v>0.5551016260162601</v>
      </c>
    </row>
    <row r="130" spans="1:28" ht="4.5" customHeight="1">
      <c r="A130" s="8"/>
      <c r="C130" s="2"/>
      <c r="D130" s="4"/>
      <c r="E130" s="7"/>
      <c r="F130" s="4"/>
      <c r="G130" s="7"/>
      <c r="H130" s="4"/>
      <c r="I130" s="35"/>
      <c r="J130" s="25"/>
      <c r="K130" s="29"/>
      <c r="L130" s="25"/>
      <c r="M130" s="7"/>
      <c r="N130" s="4"/>
      <c r="O130" s="35"/>
      <c r="P130" s="25"/>
      <c r="Q130" s="7"/>
      <c r="R130" s="4"/>
      <c r="S130" s="29"/>
      <c r="T130" s="25"/>
      <c r="U130" s="7"/>
      <c r="V130" s="4"/>
      <c r="W130" s="35"/>
      <c r="X130" s="25"/>
      <c r="Y130" s="7"/>
      <c r="Z130" s="4"/>
      <c r="AA130" s="29"/>
      <c r="AB130" s="32"/>
    </row>
    <row r="131" spans="1:28" ht="9.75" customHeight="1">
      <c r="A131" s="8" t="s">
        <v>77</v>
      </c>
      <c r="C131" s="2"/>
      <c r="D131" s="4"/>
      <c r="E131" s="7"/>
      <c r="F131" s="4"/>
      <c r="G131" s="7"/>
      <c r="H131" s="4"/>
      <c r="I131" s="35"/>
      <c r="J131" s="25"/>
      <c r="K131" s="29"/>
      <c r="L131" s="25"/>
      <c r="M131" s="7"/>
      <c r="N131" s="4"/>
      <c r="O131" s="35"/>
      <c r="P131" s="25"/>
      <c r="Q131" s="7"/>
      <c r="R131" s="4"/>
      <c r="S131" s="29"/>
      <c r="T131" s="25"/>
      <c r="U131" s="7"/>
      <c r="V131" s="4"/>
      <c r="W131" s="35"/>
      <c r="X131" s="25"/>
      <c r="Y131" s="7"/>
      <c r="Z131" s="4"/>
      <c r="AA131" s="29"/>
      <c r="AB131" s="32"/>
    </row>
    <row r="132" spans="2:28" ht="9.75" customHeight="1">
      <c r="B132" s="13" t="s">
        <v>66</v>
      </c>
      <c r="C132" s="2">
        <v>93344</v>
      </c>
      <c r="D132" s="4">
        <v>28389</v>
      </c>
      <c r="E132" s="7">
        <v>80843</v>
      </c>
      <c r="F132" s="4">
        <v>40559</v>
      </c>
      <c r="G132" s="7">
        <v>78123</v>
      </c>
      <c r="H132" s="4">
        <v>43310</v>
      </c>
      <c r="I132" s="35">
        <v>77256</v>
      </c>
      <c r="J132" s="25">
        <v>45094</v>
      </c>
      <c r="K132" s="29">
        <v>85536</v>
      </c>
      <c r="L132" s="25">
        <v>35200</v>
      </c>
      <c r="M132" s="7">
        <v>82621</v>
      </c>
      <c r="N132" s="4">
        <v>39852</v>
      </c>
      <c r="O132" s="35">
        <v>72997</v>
      </c>
      <c r="P132" s="25">
        <v>47693</v>
      </c>
      <c r="Q132" s="7">
        <v>43950</v>
      </c>
      <c r="R132" s="4">
        <v>80487</v>
      </c>
      <c r="S132" s="29">
        <v>71859</v>
      </c>
      <c r="T132" s="25">
        <v>54240</v>
      </c>
      <c r="U132" s="7">
        <v>70073</v>
      </c>
      <c r="V132" s="4">
        <v>55433</v>
      </c>
      <c r="W132" s="35">
        <v>33221</v>
      </c>
      <c r="X132" s="25">
        <v>89136</v>
      </c>
      <c r="Y132" s="7">
        <v>37967</v>
      </c>
      <c r="Z132" s="4">
        <v>82150</v>
      </c>
      <c r="AA132" s="29">
        <v>48285</v>
      </c>
      <c r="AB132" s="32">
        <v>71464</v>
      </c>
    </row>
    <row r="133" spans="1:28" ht="9.75" customHeight="1">
      <c r="A133" s="8" t="s">
        <v>162</v>
      </c>
      <c r="C133" s="2">
        <v>93344</v>
      </c>
      <c r="D133" s="4">
        <v>28389</v>
      </c>
      <c r="E133" s="7">
        <v>80843</v>
      </c>
      <c r="F133" s="4">
        <v>40559</v>
      </c>
      <c r="G133" s="7">
        <v>78123</v>
      </c>
      <c r="H133" s="4">
        <v>43310</v>
      </c>
      <c r="I133" s="35">
        <v>77256</v>
      </c>
      <c r="J133" s="25">
        <v>45094</v>
      </c>
      <c r="K133" s="29">
        <v>85536</v>
      </c>
      <c r="L133" s="25">
        <v>35200</v>
      </c>
      <c r="M133" s="7">
        <v>82621</v>
      </c>
      <c r="N133" s="4">
        <v>39852</v>
      </c>
      <c r="O133" s="35">
        <v>72997</v>
      </c>
      <c r="P133" s="25">
        <v>47693</v>
      </c>
      <c r="Q133" s="7">
        <v>43950</v>
      </c>
      <c r="R133" s="4">
        <v>80487</v>
      </c>
      <c r="S133" s="29">
        <v>71859</v>
      </c>
      <c r="T133" s="25">
        <v>54240</v>
      </c>
      <c r="U133" s="7">
        <v>70073</v>
      </c>
      <c r="V133" s="4">
        <v>55433</v>
      </c>
      <c r="W133" s="35">
        <v>33221</v>
      </c>
      <c r="X133" s="25">
        <v>89136</v>
      </c>
      <c r="Y133" s="7">
        <v>37967</v>
      </c>
      <c r="Z133" s="4">
        <v>82150</v>
      </c>
      <c r="AA133" s="29">
        <v>48285</v>
      </c>
      <c r="AB133" s="32">
        <v>71464</v>
      </c>
    </row>
    <row r="134" spans="1:28" s="10" customFormat="1" ht="9.75" customHeight="1">
      <c r="A134" s="9"/>
      <c r="B134" s="14" t="s">
        <v>163</v>
      </c>
      <c r="C134" s="10">
        <f>C133/SUM(C133:D133)</f>
        <v>0.7667928992138533</v>
      </c>
      <c r="D134" s="11">
        <f>D133/SUM(C133:D133)</f>
        <v>0.23320710078614673</v>
      </c>
      <c r="E134" s="12">
        <f>E133/SUM(E133:F133)</f>
        <v>0.6659115994794155</v>
      </c>
      <c r="F134" s="11">
        <f>F133/SUM(E133:F133)</f>
        <v>0.3340884005205845</v>
      </c>
      <c r="G134" s="12">
        <f>G133/SUM(G133:H133)</f>
        <v>0.6433424192764734</v>
      </c>
      <c r="H134" s="11">
        <f>H133/SUM(G133:H133)</f>
        <v>0.35665758072352655</v>
      </c>
      <c r="I134" s="36">
        <f>I133/SUM(I133:J133)</f>
        <v>0.6314344094809972</v>
      </c>
      <c r="J134" s="26">
        <f>J133/SUM(I133:J133)</f>
        <v>0.36856559051900284</v>
      </c>
      <c r="K134" s="30">
        <f>K133/SUM(K133:L133)</f>
        <v>0.7084548104956269</v>
      </c>
      <c r="L134" s="26">
        <f>L133/SUM(K133:L133)</f>
        <v>0.2915451895043732</v>
      </c>
      <c r="M134" s="12">
        <f>M133/SUM(M133:N133)</f>
        <v>0.6746058314893895</v>
      </c>
      <c r="N134" s="11">
        <f>N133/SUM(M133:N133)</f>
        <v>0.3253941685106105</v>
      </c>
      <c r="O134" s="36">
        <f>O133/SUM(O133:P133)</f>
        <v>0.6048305576269782</v>
      </c>
      <c r="P134" s="26">
        <f>P133/SUM(O133:P133)</f>
        <v>0.3951694423730218</v>
      </c>
      <c r="Q134" s="12">
        <f>Q133/SUM(Q133:R133)</f>
        <v>0.3531907712336363</v>
      </c>
      <c r="R134" s="11">
        <f>R133/SUM(Q133:R133)</f>
        <v>0.6468092287663637</v>
      </c>
      <c r="S134" s="30">
        <f>S133/SUM(S133:T133)</f>
        <v>0.5698617752718103</v>
      </c>
      <c r="T134" s="26">
        <f>T133/SUM(S133:T133)</f>
        <v>0.43013822472818974</v>
      </c>
      <c r="U134" s="12">
        <f>U133/SUM(U133:V133)</f>
        <v>0.558323904833235</v>
      </c>
      <c r="V134" s="11">
        <f>V133/SUM(U133:V133)</f>
        <v>0.4416760951667649</v>
      </c>
      <c r="W134" s="36">
        <f>W133/SUM(W133:X133)</f>
        <v>0.2715087816798385</v>
      </c>
      <c r="X134" s="26">
        <f>X133/SUM(W133:X133)</f>
        <v>0.7284912183201615</v>
      </c>
      <c r="Y134" s="12">
        <f>Y133/SUM(Y133:Z133)</f>
        <v>0.31608348526852986</v>
      </c>
      <c r="Z134" s="11">
        <f>Z133/SUM(Y133:Z133)</f>
        <v>0.6839165147314702</v>
      </c>
      <c r="AA134" s="30">
        <f>AA133/SUM(AA133:AB133)</f>
        <v>0.40321839848349467</v>
      </c>
      <c r="AB134" s="33">
        <f>AB133/SUM(AA133:AB133)</f>
        <v>0.5967816015165054</v>
      </c>
    </row>
    <row r="135" spans="1:28" ht="4.5" customHeight="1">
      <c r="A135" s="8"/>
      <c r="C135" s="2"/>
      <c r="D135" s="4"/>
      <c r="E135" s="7"/>
      <c r="F135" s="4"/>
      <c r="G135" s="7"/>
      <c r="H135" s="4"/>
      <c r="I135" s="35"/>
      <c r="J135" s="25"/>
      <c r="K135" s="29"/>
      <c r="L135" s="25"/>
      <c r="M135" s="7"/>
      <c r="N135" s="4"/>
      <c r="O135" s="35"/>
      <c r="P135" s="25"/>
      <c r="Q135" s="7"/>
      <c r="R135" s="4"/>
      <c r="S135" s="29"/>
      <c r="T135" s="25"/>
      <c r="U135" s="7"/>
      <c r="V135" s="4"/>
      <c r="W135" s="35"/>
      <c r="X135" s="25"/>
      <c r="Y135" s="7"/>
      <c r="Z135" s="4"/>
      <c r="AA135" s="29"/>
      <c r="AB135" s="32"/>
    </row>
    <row r="136" spans="1:28" ht="9.75" customHeight="1">
      <c r="A136" s="8" t="s">
        <v>79</v>
      </c>
      <c r="C136" s="2"/>
      <c r="D136" s="4"/>
      <c r="E136" s="7"/>
      <c r="F136" s="4"/>
      <c r="G136" s="7"/>
      <c r="H136" s="4"/>
      <c r="I136" s="35"/>
      <c r="J136" s="25"/>
      <c r="K136" s="29"/>
      <c r="L136" s="25"/>
      <c r="M136" s="7"/>
      <c r="N136" s="4"/>
      <c r="O136" s="35"/>
      <c r="P136" s="25"/>
      <c r="Q136" s="7"/>
      <c r="R136" s="4"/>
      <c r="S136" s="29"/>
      <c r="T136" s="25"/>
      <c r="U136" s="7"/>
      <c r="V136" s="4"/>
      <c r="W136" s="35"/>
      <c r="X136" s="25"/>
      <c r="Y136" s="7"/>
      <c r="Z136" s="4"/>
      <c r="AA136" s="29"/>
      <c r="AB136" s="32"/>
    </row>
    <row r="137" spans="2:28" ht="9.75" customHeight="1">
      <c r="B137" s="13" t="s">
        <v>69</v>
      </c>
      <c r="C137" s="2">
        <v>65230</v>
      </c>
      <c r="D137" s="4">
        <v>18048</v>
      </c>
      <c r="E137" s="7">
        <v>52763</v>
      </c>
      <c r="F137" s="4">
        <v>30439</v>
      </c>
      <c r="G137" s="7">
        <v>48147</v>
      </c>
      <c r="H137" s="4">
        <v>34798</v>
      </c>
      <c r="I137" s="35">
        <v>49977</v>
      </c>
      <c r="J137" s="25">
        <v>33231</v>
      </c>
      <c r="K137" s="29">
        <v>55573</v>
      </c>
      <c r="L137" s="25">
        <v>27054</v>
      </c>
      <c r="M137" s="7">
        <v>57326</v>
      </c>
      <c r="N137" s="4">
        <v>26337</v>
      </c>
      <c r="O137" s="35">
        <v>45229</v>
      </c>
      <c r="P137" s="25">
        <v>36670</v>
      </c>
      <c r="Q137" s="7">
        <v>35056</v>
      </c>
      <c r="R137" s="4">
        <v>48507</v>
      </c>
      <c r="S137" s="29">
        <v>47616</v>
      </c>
      <c r="T137" s="25">
        <v>37517</v>
      </c>
      <c r="U137" s="7">
        <v>42624</v>
      </c>
      <c r="V137" s="4">
        <v>42161</v>
      </c>
      <c r="W137" s="35">
        <v>21408</v>
      </c>
      <c r="X137" s="25">
        <v>61675</v>
      </c>
      <c r="Y137" s="7">
        <v>23165</v>
      </c>
      <c r="Z137" s="4">
        <v>59040</v>
      </c>
      <c r="AA137" s="29">
        <v>34759</v>
      </c>
      <c r="AB137" s="32">
        <v>43311</v>
      </c>
    </row>
    <row r="138" spans="2:28" ht="9.75" customHeight="1">
      <c r="B138" s="13" t="s">
        <v>78</v>
      </c>
      <c r="C138" s="2">
        <v>10434</v>
      </c>
      <c r="D138" s="4">
        <v>2885</v>
      </c>
      <c r="E138" s="7">
        <v>8585</v>
      </c>
      <c r="F138" s="4">
        <v>4727</v>
      </c>
      <c r="G138" s="7">
        <v>8192</v>
      </c>
      <c r="H138" s="4">
        <v>5072</v>
      </c>
      <c r="I138" s="35">
        <v>8281</v>
      </c>
      <c r="J138" s="25">
        <v>4967</v>
      </c>
      <c r="K138" s="29">
        <v>8888</v>
      </c>
      <c r="L138" s="25">
        <v>4300</v>
      </c>
      <c r="M138" s="7">
        <v>9664</v>
      </c>
      <c r="N138" s="4">
        <v>3724</v>
      </c>
      <c r="O138" s="35">
        <v>7964</v>
      </c>
      <c r="P138" s="25">
        <v>5240</v>
      </c>
      <c r="Q138" s="7">
        <v>6969</v>
      </c>
      <c r="R138" s="4">
        <v>6399</v>
      </c>
      <c r="S138" s="29">
        <v>7980</v>
      </c>
      <c r="T138" s="25">
        <v>5598</v>
      </c>
      <c r="U138" s="7">
        <v>7008</v>
      </c>
      <c r="V138" s="4">
        <v>6523</v>
      </c>
      <c r="W138" s="35">
        <v>3884</v>
      </c>
      <c r="X138" s="25">
        <v>9473</v>
      </c>
      <c r="Y138" s="7">
        <v>3716</v>
      </c>
      <c r="Z138" s="4">
        <v>9331</v>
      </c>
      <c r="AA138" s="29">
        <v>6023</v>
      </c>
      <c r="AB138" s="32">
        <v>6894</v>
      </c>
    </row>
    <row r="139" spans="1:28" ht="9.75" customHeight="1">
      <c r="A139" s="8" t="s">
        <v>162</v>
      </c>
      <c r="C139" s="2">
        <v>75664</v>
      </c>
      <c r="D139" s="4">
        <v>20933</v>
      </c>
      <c r="E139" s="7">
        <v>61348</v>
      </c>
      <c r="F139" s="4">
        <v>35166</v>
      </c>
      <c r="G139" s="7">
        <v>56339</v>
      </c>
      <c r="H139" s="4">
        <v>39870</v>
      </c>
      <c r="I139" s="35">
        <v>58258</v>
      </c>
      <c r="J139" s="25">
        <v>38198</v>
      </c>
      <c r="K139" s="29">
        <v>64461</v>
      </c>
      <c r="L139" s="25">
        <v>31354</v>
      </c>
      <c r="M139" s="7">
        <v>66990</v>
      </c>
      <c r="N139" s="4">
        <v>30061</v>
      </c>
      <c r="O139" s="35">
        <v>53193</v>
      </c>
      <c r="P139" s="25">
        <v>41910</v>
      </c>
      <c r="Q139" s="7">
        <v>42025</v>
      </c>
      <c r="R139" s="4">
        <v>54906</v>
      </c>
      <c r="S139" s="29">
        <v>55596</v>
      </c>
      <c r="T139" s="25">
        <v>43115</v>
      </c>
      <c r="U139" s="7">
        <v>49632</v>
      </c>
      <c r="V139" s="4">
        <v>48684</v>
      </c>
      <c r="W139" s="35">
        <v>25292</v>
      </c>
      <c r="X139" s="25">
        <v>71148</v>
      </c>
      <c r="Y139" s="7">
        <v>26881</v>
      </c>
      <c r="Z139" s="4">
        <v>68371</v>
      </c>
      <c r="AA139" s="29">
        <v>40782</v>
      </c>
      <c r="AB139" s="32">
        <v>50205</v>
      </c>
    </row>
    <row r="140" spans="1:28" s="10" customFormat="1" ht="9.75" customHeight="1">
      <c r="A140" s="9"/>
      <c r="B140" s="14" t="s">
        <v>163</v>
      </c>
      <c r="C140" s="10">
        <f>C139/SUM(C139:D139)</f>
        <v>0.7832955474807706</v>
      </c>
      <c r="D140" s="11">
        <f>D139/SUM(C139:D139)</f>
        <v>0.21670445251922937</v>
      </c>
      <c r="E140" s="12">
        <f>E139/SUM(E139:F139)</f>
        <v>0.6356383529850591</v>
      </c>
      <c r="F140" s="11">
        <f>F139/SUM(E139:F139)</f>
        <v>0.36436164701494084</v>
      </c>
      <c r="G140" s="12">
        <f>G139/SUM(G139:H139)</f>
        <v>0.5855897057447847</v>
      </c>
      <c r="H140" s="11">
        <f>H139/SUM(G139:H139)</f>
        <v>0.4144102942552152</v>
      </c>
      <c r="I140" s="36">
        <f>I139/SUM(I139:J139)</f>
        <v>0.6039852367919051</v>
      </c>
      <c r="J140" s="26">
        <f>J139/SUM(I139:J139)</f>
        <v>0.39601476320809487</v>
      </c>
      <c r="K140" s="30">
        <f>K139/SUM(K139:L139)</f>
        <v>0.6727652246516725</v>
      </c>
      <c r="L140" s="26">
        <f>L139/SUM(K139:L139)</f>
        <v>0.3272347753483275</v>
      </c>
      <c r="M140" s="12">
        <f>M139/SUM(M139:N139)</f>
        <v>0.6902556387878538</v>
      </c>
      <c r="N140" s="11">
        <f>N139/SUM(M139:N139)</f>
        <v>0.3097443612121462</v>
      </c>
      <c r="O140" s="36">
        <f>O139/SUM(O139:P139)</f>
        <v>0.5593198952714425</v>
      </c>
      <c r="P140" s="26">
        <f>P139/SUM(O139:P139)</f>
        <v>0.44068010472855745</v>
      </c>
      <c r="Q140" s="12">
        <f>Q139/SUM(Q139:R139)</f>
        <v>0.43355582837276</v>
      </c>
      <c r="R140" s="11">
        <f>R139/SUM(Q139:R139)</f>
        <v>0.56644417162724</v>
      </c>
      <c r="S140" s="30">
        <f>S139/SUM(S139:T139)</f>
        <v>0.5632199045699061</v>
      </c>
      <c r="T140" s="26">
        <f>T139/SUM(S139:T139)</f>
        <v>0.4367800954300939</v>
      </c>
      <c r="U140" s="12">
        <f>U139/SUM(U139:V139)</f>
        <v>0.5048211888197242</v>
      </c>
      <c r="V140" s="11">
        <f>V139/SUM(U139:V139)</f>
        <v>0.49517881118027585</v>
      </c>
      <c r="W140" s="36">
        <f>W139/SUM(W139:X139)</f>
        <v>0.2622563251762754</v>
      </c>
      <c r="X140" s="26">
        <f>X139/SUM(W139:X139)</f>
        <v>0.7377436748237246</v>
      </c>
      <c r="Y140" s="12">
        <f>Y139/SUM(Y139:Z139)</f>
        <v>0.2822092974425734</v>
      </c>
      <c r="Z140" s="11">
        <f>Z139/SUM(Y139:Z139)</f>
        <v>0.7177907025574266</v>
      </c>
      <c r="AA140" s="30">
        <f>AA139/SUM(AA139:AB139)</f>
        <v>0.44821787727917173</v>
      </c>
      <c r="AB140" s="33">
        <f>AB139/SUM(AA139:AB139)</f>
        <v>0.5517821227208283</v>
      </c>
    </row>
    <row r="141" spans="1:28" ht="4.5" customHeight="1">
      <c r="A141" s="8"/>
      <c r="C141" s="2"/>
      <c r="D141" s="4"/>
      <c r="E141" s="7"/>
      <c r="F141" s="4"/>
      <c r="G141" s="7"/>
      <c r="H141" s="4"/>
      <c r="I141" s="35"/>
      <c r="J141" s="25"/>
      <c r="K141" s="29"/>
      <c r="L141" s="25"/>
      <c r="M141" s="7"/>
      <c r="N141" s="4"/>
      <c r="O141" s="35"/>
      <c r="P141" s="25"/>
      <c r="Q141" s="7"/>
      <c r="R141" s="4"/>
      <c r="S141" s="29"/>
      <c r="T141" s="25"/>
      <c r="U141" s="7"/>
      <c r="V141" s="4"/>
      <c r="W141" s="35"/>
      <c r="X141" s="25"/>
      <c r="Y141" s="7"/>
      <c r="Z141" s="4"/>
      <c r="AA141" s="29"/>
      <c r="AB141" s="32"/>
    </row>
    <row r="142" spans="1:28" ht="9.75" customHeight="1">
      <c r="A142" s="8" t="s">
        <v>80</v>
      </c>
      <c r="C142" s="2"/>
      <c r="D142" s="4"/>
      <c r="E142" s="7"/>
      <c r="F142" s="4"/>
      <c r="G142" s="7"/>
      <c r="H142" s="4"/>
      <c r="I142" s="35"/>
      <c r="J142" s="25"/>
      <c r="K142" s="29"/>
      <c r="L142" s="25"/>
      <c r="M142" s="7"/>
      <c r="N142" s="4"/>
      <c r="O142" s="35"/>
      <c r="P142" s="25"/>
      <c r="Q142" s="7"/>
      <c r="R142" s="4"/>
      <c r="S142" s="29"/>
      <c r="T142" s="25"/>
      <c r="U142" s="7"/>
      <c r="V142" s="4"/>
      <c r="W142" s="35"/>
      <c r="X142" s="25"/>
      <c r="Y142" s="7"/>
      <c r="Z142" s="4"/>
      <c r="AA142" s="29"/>
      <c r="AB142" s="32"/>
    </row>
    <row r="143" spans="2:28" ht="9.75" customHeight="1">
      <c r="B143" s="13" t="s">
        <v>66</v>
      </c>
      <c r="C143" s="2">
        <v>46427</v>
      </c>
      <c r="D143" s="4">
        <v>15819</v>
      </c>
      <c r="E143" s="7">
        <v>40256</v>
      </c>
      <c r="F143" s="4">
        <v>21844</v>
      </c>
      <c r="G143" s="7">
        <v>38555</v>
      </c>
      <c r="H143" s="4">
        <v>23669</v>
      </c>
      <c r="I143" s="35">
        <v>38883</v>
      </c>
      <c r="J143" s="25">
        <v>23582</v>
      </c>
      <c r="K143" s="29">
        <v>42869</v>
      </c>
      <c r="L143" s="25">
        <v>18711</v>
      </c>
      <c r="M143" s="7">
        <v>37931</v>
      </c>
      <c r="N143" s="4">
        <v>24494</v>
      </c>
      <c r="O143" s="35">
        <v>36551</v>
      </c>
      <c r="P143" s="25">
        <v>24941</v>
      </c>
      <c r="Q143" s="7">
        <v>19160</v>
      </c>
      <c r="R143" s="4">
        <v>44567</v>
      </c>
      <c r="S143" s="29">
        <v>38023</v>
      </c>
      <c r="T143" s="25">
        <v>26267</v>
      </c>
      <c r="U143" s="7">
        <v>35490</v>
      </c>
      <c r="V143" s="4">
        <v>28579</v>
      </c>
      <c r="W143" s="35">
        <v>18214</v>
      </c>
      <c r="X143" s="25">
        <v>44333</v>
      </c>
      <c r="Y143" s="7">
        <v>20538</v>
      </c>
      <c r="Z143" s="4">
        <v>41156</v>
      </c>
      <c r="AA143" s="29">
        <v>22771</v>
      </c>
      <c r="AB143" s="32">
        <v>38325</v>
      </c>
    </row>
    <row r="144" spans="2:28" ht="9.75" customHeight="1">
      <c r="B144" s="13" t="s">
        <v>78</v>
      </c>
      <c r="C144" s="2">
        <v>60774</v>
      </c>
      <c r="D144" s="4">
        <v>19473</v>
      </c>
      <c r="E144" s="7">
        <v>51323</v>
      </c>
      <c r="F144" s="4">
        <v>28814</v>
      </c>
      <c r="G144" s="7">
        <v>47110</v>
      </c>
      <c r="H144" s="4">
        <v>32945</v>
      </c>
      <c r="I144" s="35">
        <v>50264</v>
      </c>
      <c r="J144" s="25">
        <v>30035</v>
      </c>
      <c r="K144" s="29">
        <v>54289</v>
      </c>
      <c r="L144" s="25">
        <v>25430</v>
      </c>
      <c r="M144" s="7">
        <v>46292</v>
      </c>
      <c r="N144" s="4">
        <v>34453</v>
      </c>
      <c r="O144" s="35">
        <v>47356</v>
      </c>
      <c r="P144" s="25">
        <v>32210</v>
      </c>
      <c r="Q144" s="7">
        <v>24368</v>
      </c>
      <c r="R144" s="4">
        <v>57274</v>
      </c>
      <c r="S144" s="29">
        <v>49961</v>
      </c>
      <c r="T144" s="25">
        <v>32352</v>
      </c>
      <c r="U144" s="7">
        <v>45170</v>
      </c>
      <c r="V144" s="4">
        <v>36946</v>
      </c>
      <c r="W144" s="35">
        <v>23504</v>
      </c>
      <c r="X144" s="25">
        <v>57392</v>
      </c>
      <c r="Y144" s="7">
        <v>26716</v>
      </c>
      <c r="Z144" s="4">
        <v>52243</v>
      </c>
      <c r="AA144" s="29">
        <v>28995</v>
      </c>
      <c r="AB144" s="32">
        <v>49585</v>
      </c>
    </row>
    <row r="145" spans="1:28" ht="9.75" customHeight="1">
      <c r="A145" s="8" t="s">
        <v>162</v>
      </c>
      <c r="C145" s="2">
        <v>107201</v>
      </c>
      <c r="D145" s="4">
        <v>35292</v>
      </c>
      <c r="E145" s="7">
        <v>91579</v>
      </c>
      <c r="F145" s="4">
        <v>50658</v>
      </c>
      <c r="G145" s="7">
        <v>85665</v>
      </c>
      <c r="H145" s="4">
        <v>56614</v>
      </c>
      <c r="I145" s="35">
        <v>89147</v>
      </c>
      <c r="J145" s="25">
        <v>53617</v>
      </c>
      <c r="K145" s="29">
        <v>97158</v>
      </c>
      <c r="L145" s="25">
        <v>44141</v>
      </c>
      <c r="M145" s="7">
        <v>84223</v>
      </c>
      <c r="N145" s="4">
        <v>58947</v>
      </c>
      <c r="O145" s="35">
        <v>83907</v>
      </c>
      <c r="P145" s="25">
        <v>57151</v>
      </c>
      <c r="Q145" s="7">
        <v>43528</v>
      </c>
      <c r="R145" s="4">
        <v>101841</v>
      </c>
      <c r="S145" s="29">
        <v>87984</v>
      </c>
      <c r="T145" s="25">
        <v>58619</v>
      </c>
      <c r="U145" s="7">
        <v>80660</v>
      </c>
      <c r="V145" s="4">
        <v>65525</v>
      </c>
      <c r="W145" s="35">
        <v>41718</v>
      </c>
      <c r="X145" s="25">
        <v>101725</v>
      </c>
      <c r="Y145" s="7">
        <v>47254</v>
      </c>
      <c r="Z145" s="4">
        <v>93399</v>
      </c>
      <c r="AA145" s="29">
        <v>51766</v>
      </c>
      <c r="AB145" s="32">
        <v>87910</v>
      </c>
    </row>
    <row r="146" spans="1:28" s="10" customFormat="1" ht="9.75" customHeight="1">
      <c r="A146" s="9"/>
      <c r="B146" s="14" t="s">
        <v>163</v>
      </c>
      <c r="C146" s="10">
        <f>C145/SUM(C145:D145)</f>
        <v>0.7523246755980996</v>
      </c>
      <c r="D146" s="11">
        <f>D145/SUM(C145:D145)</f>
        <v>0.24767532440190043</v>
      </c>
      <c r="E146" s="12">
        <f>E145/SUM(E145:F145)</f>
        <v>0.6438479439245766</v>
      </c>
      <c r="F146" s="11">
        <f>F145/SUM(E145:F145)</f>
        <v>0.35615205607542344</v>
      </c>
      <c r="G146" s="12">
        <f>G145/SUM(G145:H145)</f>
        <v>0.602091664968126</v>
      </c>
      <c r="H146" s="11">
        <f>H145/SUM(G145:H145)</f>
        <v>0.397908335031874</v>
      </c>
      <c r="I146" s="36">
        <f>I145/SUM(I145:J145)</f>
        <v>0.6244361323582976</v>
      </c>
      <c r="J146" s="26">
        <f>J145/SUM(I145:J145)</f>
        <v>0.3755638676417024</v>
      </c>
      <c r="K146" s="30">
        <f>K145/SUM(K145:L145)</f>
        <v>0.6876057155393881</v>
      </c>
      <c r="L146" s="26">
        <f>L145/SUM(K145:L145)</f>
        <v>0.3123942844606119</v>
      </c>
      <c r="M146" s="12">
        <f>M145/SUM(M145:N145)</f>
        <v>0.5882726828246141</v>
      </c>
      <c r="N146" s="11">
        <f>N145/SUM(M145:N145)</f>
        <v>0.4117273171753859</v>
      </c>
      <c r="O146" s="36">
        <f>O145/SUM(O145:P145)</f>
        <v>0.594840420252662</v>
      </c>
      <c r="P146" s="26">
        <f>P145/SUM(O145:P145)</f>
        <v>0.40515957974733796</v>
      </c>
      <c r="Q146" s="12">
        <f>Q145/SUM(Q145:R145)</f>
        <v>0.2994311029174033</v>
      </c>
      <c r="R146" s="11">
        <f>R145/SUM(Q145:R145)</f>
        <v>0.7005688970825967</v>
      </c>
      <c r="S146" s="30">
        <f>S145/SUM(S145:T145)</f>
        <v>0.6001514293704767</v>
      </c>
      <c r="T146" s="26">
        <f>T145/SUM(S145:T145)</f>
        <v>0.3998485706295233</v>
      </c>
      <c r="U146" s="12">
        <f>U145/SUM(U145:V145)</f>
        <v>0.5517665971200876</v>
      </c>
      <c r="V146" s="11">
        <f>V145/SUM(U145:V145)</f>
        <v>0.4482334028799124</v>
      </c>
      <c r="W146" s="36">
        <f>W145/SUM(W145:X145)</f>
        <v>0.29083329266677355</v>
      </c>
      <c r="X146" s="26">
        <f>X145/SUM(W145:X145)</f>
        <v>0.7091667073332264</v>
      </c>
      <c r="Y146" s="12">
        <f>Y145/SUM(Y145:Z145)</f>
        <v>0.33596155076678064</v>
      </c>
      <c r="Z146" s="11">
        <f>Z145/SUM(Y145:Z145)</f>
        <v>0.6640384492332193</v>
      </c>
      <c r="AA146" s="30">
        <f>AA145/SUM(AA145:AB145)</f>
        <v>0.37061485151350265</v>
      </c>
      <c r="AB146" s="33">
        <f>AB145/SUM(AA145:AB145)</f>
        <v>0.6293851484864973</v>
      </c>
    </row>
    <row r="147" spans="1:28" ht="4.5" customHeight="1">
      <c r="A147" s="8"/>
      <c r="C147" s="2"/>
      <c r="D147" s="4"/>
      <c r="E147" s="7"/>
      <c r="F147" s="4"/>
      <c r="G147" s="7"/>
      <c r="H147" s="4"/>
      <c r="I147" s="35"/>
      <c r="J147" s="25"/>
      <c r="K147" s="29"/>
      <c r="L147" s="25"/>
      <c r="M147" s="7"/>
      <c r="N147" s="4"/>
      <c r="O147" s="35"/>
      <c r="P147" s="25"/>
      <c r="Q147" s="7"/>
      <c r="R147" s="4"/>
      <c r="S147" s="29"/>
      <c r="T147" s="25"/>
      <c r="U147" s="7"/>
      <c r="V147" s="4"/>
      <c r="W147" s="35"/>
      <c r="X147" s="25"/>
      <c r="Y147" s="7"/>
      <c r="Z147" s="4"/>
      <c r="AA147" s="29"/>
      <c r="AB147" s="32"/>
    </row>
    <row r="148" spans="1:28" ht="9.75" customHeight="1">
      <c r="A148" s="8" t="s">
        <v>81</v>
      </c>
      <c r="C148" s="2"/>
      <c r="D148" s="4"/>
      <c r="E148" s="7"/>
      <c r="F148" s="4"/>
      <c r="G148" s="7"/>
      <c r="H148" s="4"/>
      <c r="I148" s="35"/>
      <c r="J148" s="25"/>
      <c r="K148" s="29"/>
      <c r="L148" s="25"/>
      <c r="M148" s="7"/>
      <c r="N148" s="4"/>
      <c r="O148" s="35"/>
      <c r="P148" s="25"/>
      <c r="Q148" s="7"/>
      <c r="R148" s="4"/>
      <c r="S148" s="29"/>
      <c r="T148" s="25"/>
      <c r="U148" s="7"/>
      <c r="V148" s="4"/>
      <c r="W148" s="35"/>
      <c r="X148" s="25"/>
      <c r="Y148" s="7"/>
      <c r="Z148" s="4"/>
      <c r="AA148" s="29"/>
      <c r="AB148" s="32"/>
    </row>
    <row r="149" spans="2:28" ht="9.75" customHeight="1">
      <c r="B149" s="13" t="s">
        <v>78</v>
      </c>
      <c r="C149" s="2">
        <v>77384</v>
      </c>
      <c r="D149" s="4">
        <v>23548</v>
      </c>
      <c r="E149" s="7">
        <v>62363</v>
      </c>
      <c r="F149" s="4">
        <v>38375</v>
      </c>
      <c r="G149" s="7">
        <v>59876</v>
      </c>
      <c r="H149" s="4">
        <v>40798</v>
      </c>
      <c r="I149" s="35">
        <v>60933</v>
      </c>
      <c r="J149" s="25">
        <v>39972</v>
      </c>
      <c r="K149" s="29">
        <v>66249</v>
      </c>
      <c r="L149" s="25">
        <v>34040</v>
      </c>
      <c r="M149" s="7">
        <v>62951</v>
      </c>
      <c r="N149" s="4">
        <v>38671</v>
      </c>
      <c r="O149" s="35">
        <v>58425</v>
      </c>
      <c r="P149" s="25">
        <v>41653</v>
      </c>
      <c r="Q149" s="7">
        <v>36926</v>
      </c>
      <c r="R149" s="4">
        <v>65269</v>
      </c>
      <c r="S149" s="29">
        <v>60029</v>
      </c>
      <c r="T149" s="25">
        <v>43501</v>
      </c>
      <c r="U149" s="7">
        <v>55397</v>
      </c>
      <c r="V149" s="4">
        <v>47889</v>
      </c>
      <c r="W149" s="35">
        <v>29416</v>
      </c>
      <c r="X149" s="25">
        <v>71982</v>
      </c>
      <c r="Y149" s="7">
        <v>30665</v>
      </c>
      <c r="Z149" s="4">
        <v>68505</v>
      </c>
      <c r="AA149" s="29">
        <v>39242</v>
      </c>
      <c r="AB149" s="32">
        <v>59525</v>
      </c>
    </row>
    <row r="150" spans="1:28" ht="9.75" customHeight="1">
      <c r="A150" s="8" t="s">
        <v>162</v>
      </c>
      <c r="C150" s="2">
        <v>77384</v>
      </c>
      <c r="D150" s="4">
        <v>23548</v>
      </c>
      <c r="E150" s="7">
        <v>62363</v>
      </c>
      <c r="F150" s="4">
        <v>38375</v>
      </c>
      <c r="G150" s="7">
        <v>59876</v>
      </c>
      <c r="H150" s="4">
        <v>40798</v>
      </c>
      <c r="I150" s="35">
        <v>60933</v>
      </c>
      <c r="J150" s="25">
        <v>39972</v>
      </c>
      <c r="K150" s="29">
        <v>66249</v>
      </c>
      <c r="L150" s="25">
        <v>34040</v>
      </c>
      <c r="M150" s="7">
        <v>62951</v>
      </c>
      <c r="N150" s="4">
        <v>38671</v>
      </c>
      <c r="O150" s="35">
        <v>58425</v>
      </c>
      <c r="P150" s="25">
        <v>41653</v>
      </c>
      <c r="Q150" s="7">
        <v>36926</v>
      </c>
      <c r="R150" s="4">
        <v>65269</v>
      </c>
      <c r="S150" s="29">
        <v>60029</v>
      </c>
      <c r="T150" s="25">
        <v>43501</v>
      </c>
      <c r="U150" s="7">
        <v>55397</v>
      </c>
      <c r="V150" s="4">
        <v>47889</v>
      </c>
      <c r="W150" s="35">
        <v>29416</v>
      </c>
      <c r="X150" s="25">
        <v>71982</v>
      </c>
      <c r="Y150" s="7">
        <v>30665</v>
      </c>
      <c r="Z150" s="4">
        <v>68505</v>
      </c>
      <c r="AA150" s="29">
        <v>39242</v>
      </c>
      <c r="AB150" s="32">
        <v>59525</v>
      </c>
    </row>
    <row r="151" spans="1:28" s="10" customFormat="1" ht="9.75" customHeight="1">
      <c r="A151" s="9"/>
      <c r="B151" s="14" t="s">
        <v>163</v>
      </c>
      <c r="C151" s="10">
        <f>C150/SUM(C150:D150)</f>
        <v>0.7666944081163556</v>
      </c>
      <c r="D151" s="11">
        <f>D150/SUM(C150:D150)</f>
        <v>0.23330559188364444</v>
      </c>
      <c r="E151" s="12">
        <f>E150/SUM(E150:F150)</f>
        <v>0.6190613274037603</v>
      </c>
      <c r="F151" s="11">
        <f>F150/SUM(E150:F150)</f>
        <v>0.38093867259623976</v>
      </c>
      <c r="G151" s="12">
        <f>G150/SUM(G150:H150)</f>
        <v>0.594751375727596</v>
      </c>
      <c r="H151" s="11">
        <f>H150/SUM(G150:H150)</f>
        <v>0.405248624272404</v>
      </c>
      <c r="I151" s="36">
        <f>I150/SUM(I150:J150)</f>
        <v>0.6038650215549279</v>
      </c>
      <c r="J151" s="26">
        <f>J150/SUM(I150:J150)</f>
        <v>0.3961349784450721</v>
      </c>
      <c r="K151" s="30">
        <f>K150/SUM(K150:L150)</f>
        <v>0.6605809211379114</v>
      </c>
      <c r="L151" s="26">
        <f>L150/SUM(K150:L150)</f>
        <v>0.33941907886208855</v>
      </c>
      <c r="M151" s="12">
        <f>M150/SUM(M150:N150)</f>
        <v>0.6194623211509319</v>
      </c>
      <c r="N151" s="11">
        <f>N150/SUM(M150:N150)</f>
        <v>0.38053767884906814</v>
      </c>
      <c r="O151" s="36">
        <f>O150/SUM(O150:P150)</f>
        <v>0.5837946401806591</v>
      </c>
      <c r="P151" s="26">
        <f>P150/SUM(O150:P150)</f>
        <v>0.4162053598193409</v>
      </c>
      <c r="Q151" s="12">
        <f>Q150/SUM(Q150:R150)</f>
        <v>0.36132883213464456</v>
      </c>
      <c r="R151" s="11">
        <f>R150/SUM(Q150:R150)</f>
        <v>0.6386711678653555</v>
      </c>
      <c r="S151" s="30">
        <f>S150/SUM(S150:T150)</f>
        <v>0.5798222737370811</v>
      </c>
      <c r="T151" s="26">
        <f>T150/SUM(S150:T150)</f>
        <v>0.42017772626291894</v>
      </c>
      <c r="U151" s="12">
        <f>U150/SUM(U150:V150)</f>
        <v>0.5363456809248107</v>
      </c>
      <c r="V151" s="11">
        <f>V150/SUM(U150:V150)</f>
        <v>0.4636543190751893</v>
      </c>
      <c r="W151" s="36">
        <f>W150/SUM(W150:X150)</f>
        <v>0.2901043413085071</v>
      </c>
      <c r="X151" s="26">
        <f>X150/SUM(W150:X150)</f>
        <v>0.709895658691493</v>
      </c>
      <c r="Y151" s="12">
        <f>Y150/SUM(Y150:Z150)</f>
        <v>0.3092164969244731</v>
      </c>
      <c r="Z151" s="11">
        <f>Z150/SUM(Y150:Z150)</f>
        <v>0.6907835030755268</v>
      </c>
      <c r="AA151" s="30">
        <f>AA150/SUM(AA150:AB150)</f>
        <v>0.39731894256178685</v>
      </c>
      <c r="AB151" s="33">
        <f>AB150/SUM(AA150:AB150)</f>
        <v>0.6026810574382132</v>
      </c>
    </row>
    <row r="152" spans="1:28" ht="4.5" customHeight="1">
      <c r="A152" s="8"/>
      <c r="C152" s="2"/>
      <c r="D152" s="4"/>
      <c r="E152" s="7"/>
      <c r="F152" s="4"/>
      <c r="G152" s="7"/>
      <c r="H152" s="4"/>
      <c r="I152" s="35"/>
      <c r="J152" s="25"/>
      <c r="K152" s="29"/>
      <c r="L152" s="25"/>
      <c r="M152" s="7"/>
      <c r="N152" s="4"/>
      <c r="O152" s="35"/>
      <c r="P152" s="25"/>
      <c r="Q152" s="7"/>
      <c r="R152" s="4"/>
      <c r="S152" s="29"/>
      <c r="T152" s="25"/>
      <c r="U152" s="7"/>
      <c r="V152" s="4"/>
      <c r="W152" s="35"/>
      <c r="X152" s="25"/>
      <c r="Y152" s="7"/>
      <c r="Z152" s="4"/>
      <c r="AA152" s="29"/>
      <c r="AB152" s="32"/>
    </row>
    <row r="153" spans="1:28" ht="9.75" customHeight="1">
      <c r="A153" s="8" t="s">
        <v>82</v>
      </c>
      <c r="C153" s="2"/>
      <c r="D153" s="4"/>
      <c r="E153" s="7"/>
      <c r="F153" s="4"/>
      <c r="G153" s="7"/>
      <c r="H153" s="4"/>
      <c r="I153" s="35"/>
      <c r="J153" s="25"/>
      <c r="K153" s="29"/>
      <c r="L153" s="25"/>
      <c r="M153" s="7"/>
      <c r="N153" s="4"/>
      <c r="O153" s="35"/>
      <c r="P153" s="25"/>
      <c r="Q153" s="7"/>
      <c r="R153" s="4"/>
      <c r="S153" s="29"/>
      <c r="T153" s="25"/>
      <c r="U153" s="7"/>
      <c r="V153" s="4"/>
      <c r="W153" s="35"/>
      <c r="X153" s="25"/>
      <c r="Y153" s="7"/>
      <c r="Z153" s="4"/>
      <c r="AA153" s="29"/>
      <c r="AB153" s="32"/>
    </row>
    <row r="154" spans="2:28" ht="9.75" customHeight="1">
      <c r="B154" s="13" t="s">
        <v>78</v>
      </c>
      <c r="C154" s="2">
        <v>55109</v>
      </c>
      <c r="D154" s="4">
        <v>14607</v>
      </c>
      <c r="E154" s="7">
        <v>48374</v>
      </c>
      <c r="F154" s="4">
        <v>21169</v>
      </c>
      <c r="G154" s="7">
        <v>47823</v>
      </c>
      <c r="H154" s="4">
        <v>21745</v>
      </c>
      <c r="I154" s="35">
        <v>47666</v>
      </c>
      <c r="J154" s="25">
        <v>21697</v>
      </c>
      <c r="K154" s="29">
        <v>49202</v>
      </c>
      <c r="L154" s="25">
        <v>19750</v>
      </c>
      <c r="M154" s="7">
        <v>50982</v>
      </c>
      <c r="N154" s="4">
        <v>19058</v>
      </c>
      <c r="O154" s="35">
        <v>45533</v>
      </c>
      <c r="P154" s="25">
        <v>23581</v>
      </c>
      <c r="Q154" s="7">
        <v>33241</v>
      </c>
      <c r="R154" s="4">
        <v>36829</v>
      </c>
      <c r="S154" s="29">
        <v>42201</v>
      </c>
      <c r="T154" s="25">
        <v>29030</v>
      </c>
      <c r="U154" s="7">
        <v>38163</v>
      </c>
      <c r="V154" s="4">
        <v>32768</v>
      </c>
      <c r="W154" s="35">
        <v>21686</v>
      </c>
      <c r="X154" s="25">
        <v>48004</v>
      </c>
      <c r="Y154" s="7">
        <v>21007</v>
      </c>
      <c r="Z154" s="4">
        <v>47201</v>
      </c>
      <c r="AA154" s="29">
        <v>29137</v>
      </c>
      <c r="AB154" s="32">
        <v>38718</v>
      </c>
    </row>
    <row r="155" spans="1:28" ht="9.75" customHeight="1">
      <c r="A155" s="8" t="s">
        <v>162</v>
      </c>
      <c r="C155" s="2">
        <v>55109</v>
      </c>
      <c r="D155" s="4">
        <v>14607</v>
      </c>
      <c r="E155" s="7">
        <v>48374</v>
      </c>
      <c r="F155" s="4">
        <v>21169</v>
      </c>
      <c r="G155" s="7">
        <v>47823</v>
      </c>
      <c r="H155" s="4">
        <v>21745</v>
      </c>
      <c r="I155" s="35">
        <v>47666</v>
      </c>
      <c r="J155" s="25">
        <v>21697</v>
      </c>
      <c r="K155" s="29">
        <v>49202</v>
      </c>
      <c r="L155" s="25">
        <v>19750</v>
      </c>
      <c r="M155" s="7">
        <v>50982</v>
      </c>
      <c r="N155" s="4">
        <v>19058</v>
      </c>
      <c r="O155" s="35">
        <v>45533</v>
      </c>
      <c r="P155" s="25">
        <v>23581</v>
      </c>
      <c r="Q155" s="7">
        <v>33241</v>
      </c>
      <c r="R155" s="4">
        <v>36829</v>
      </c>
      <c r="S155" s="29">
        <v>42201</v>
      </c>
      <c r="T155" s="25">
        <v>29030</v>
      </c>
      <c r="U155" s="7">
        <v>38163</v>
      </c>
      <c r="V155" s="4">
        <v>32768</v>
      </c>
      <c r="W155" s="35">
        <v>21686</v>
      </c>
      <c r="X155" s="25">
        <v>48004</v>
      </c>
      <c r="Y155" s="7">
        <v>21007</v>
      </c>
      <c r="Z155" s="4">
        <v>47201</v>
      </c>
      <c r="AA155" s="29">
        <v>29137</v>
      </c>
      <c r="AB155" s="32">
        <v>38718</v>
      </c>
    </row>
    <row r="156" spans="1:28" s="10" customFormat="1" ht="9.75" customHeight="1">
      <c r="A156" s="9"/>
      <c r="B156" s="14" t="s">
        <v>163</v>
      </c>
      <c r="C156" s="10">
        <f>C155/SUM(C155:D155)</f>
        <v>0.7904785128234552</v>
      </c>
      <c r="D156" s="11">
        <f>D155/SUM(C155:D155)</f>
        <v>0.20952148717654484</v>
      </c>
      <c r="E156" s="12">
        <f>E155/SUM(E155:F155)</f>
        <v>0.6955984067411529</v>
      </c>
      <c r="F156" s="11">
        <f>F155/SUM(E155:F155)</f>
        <v>0.304401593258847</v>
      </c>
      <c r="G156" s="12">
        <f>G155/SUM(G155:H155)</f>
        <v>0.687428127874885</v>
      </c>
      <c r="H156" s="11">
        <f>H155/SUM(G155:H155)</f>
        <v>0.312571872125115</v>
      </c>
      <c r="I156" s="36">
        <f>I155/SUM(I155:J155)</f>
        <v>0.6871963438720932</v>
      </c>
      <c r="J156" s="26">
        <f>J155/SUM(I155:J155)</f>
        <v>0.3128036561279068</v>
      </c>
      <c r="K156" s="30">
        <f>K155/SUM(K155:L155)</f>
        <v>0.7135688594964613</v>
      </c>
      <c r="L156" s="26">
        <f>L155/SUM(K155:L155)</f>
        <v>0.2864311405035387</v>
      </c>
      <c r="M156" s="12">
        <f>M155/SUM(M155:N155)</f>
        <v>0.7278983438035408</v>
      </c>
      <c r="N156" s="11">
        <f>N155/SUM(M155:N155)</f>
        <v>0.27210165619645915</v>
      </c>
      <c r="O156" s="36">
        <f>O155/SUM(O155:P155)</f>
        <v>0.658810081893683</v>
      </c>
      <c r="P156" s="26">
        <f>P155/SUM(O155:P155)</f>
        <v>0.3411899181063171</v>
      </c>
      <c r="Q156" s="12">
        <f>Q155/SUM(Q155:R155)</f>
        <v>0.47439703153988866</v>
      </c>
      <c r="R156" s="11">
        <f>R155/SUM(Q155:R155)</f>
        <v>0.5256029684601113</v>
      </c>
      <c r="S156" s="30">
        <f>S155/SUM(S155:T155)</f>
        <v>0.5924527242352347</v>
      </c>
      <c r="T156" s="26">
        <f>T155/SUM(S155:T155)</f>
        <v>0.40754727576476535</v>
      </c>
      <c r="U156" s="12">
        <f>U155/SUM(U155:V155)</f>
        <v>0.5380299163976259</v>
      </c>
      <c r="V156" s="11">
        <f>V155/SUM(U155:V155)</f>
        <v>0.4619700836023741</v>
      </c>
      <c r="W156" s="36">
        <f>W155/SUM(W155:X155)</f>
        <v>0.31117807432917205</v>
      </c>
      <c r="X156" s="26">
        <f>X155/SUM(W155:X155)</f>
        <v>0.688821925670828</v>
      </c>
      <c r="Y156" s="12">
        <f>Y155/SUM(Y155:Z155)</f>
        <v>0.3079844006568144</v>
      </c>
      <c r="Z156" s="11">
        <f>Z155/SUM(Y155:Z155)</f>
        <v>0.6920155993431856</v>
      </c>
      <c r="AA156" s="30">
        <f>AA155/SUM(AA155:AB155)</f>
        <v>0.42940092845037214</v>
      </c>
      <c r="AB156" s="33">
        <f>AB155/SUM(AA155:AB155)</f>
        <v>0.5705990715496279</v>
      </c>
    </row>
    <row r="157" spans="1:28" ht="4.5" customHeight="1">
      <c r="A157" s="8"/>
      <c r="C157" s="2"/>
      <c r="D157" s="4"/>
      <c r="E157" s="7"/>
      <c r="F157" s="4"/>
      <c r="G157" s="7"/>
      <c r="H157" s="4"/>
      <c r="I157" s="35"/>
      <c r="J157" s="25"/>
      <c r="K157" s="29"/>
      <c r="L157" s="25"/>
      <c r="M157" s="7"/>
      <c r="N157" s="4"/>
      <c r="O157" s="35"/>
      <c r="P157" s="25"/>
      <c r="Q157" s="7"/>
      <c r="R157" s="4"/>
      <c r="S157" s="29"/>
      <c r="T157" s="25"/>
      <c r="U157" s="7"/>
      <c r="V157" s="4"/>
      <c r="W157" s="35"/>
      <c r="X157" s="25"/>
      <c r="Y157" s="7"/>
      <c r="Z157" s="4"/>
      <c r="AA157" s="29"/>
      <c r="AB157" s="32"/>
    </row>
    <row r="158" spans="1:28" ht="9.75" customHeight="1">
      <c r="A158" s="8" t="s">
        <v>83</v>
      </c>
      <c r="C158" s="2"/>
      <c r="D158" s="4"/>
      <c r="E158" s="7"/>
      <c r="F158" s="4"/>
      <c r="G158" s="7"/>
      <c r="H158" s="4"/>
      <c r="I158" s="35"/>
      <c r="J158" s="25"/>
      <c r="K158" s="29"/>
      <c r="L158" s="25"/>
      <c r="M158" s="7"/>
      <c r="N158" s="4"/>
      <c r="O158" s="35"/>
      <c r="P158" s="25"/>
      <c r="Q158" s="7"/>
      <c r="R158" s="4"/>
      <c r="S158" s="29"/>
      <c r="T158" s="25"/>
      <c r="U158" s="7"/>
      <c r="V158" s="4"/>
      <c r="W158" s="35"/>
      <c r="X158" s="25"/>
      <c r="Y158" s="7"/>
      <c r="Z158" s="4"/>
      <c r="AA158" s="29"/>
      <c r="AB158" s="32"/>
    </row>
    <row r="159" spans="2:28" ht="9.75" customHeight="1">
      <c r="B159" s="13" t="s">
        <v>78</v>
      </c>
      <c r="C159" s="2">
        <v>94213</v>
      </c>
      <c r="D159" s="4">
        <v>26797</v>
      </c>
      <c r="E159" s="7">
        <v>75315</v>
      </c>
      <c r="F159" s="4">
        <v>45482</v>
      </c>
      <c r="G159" s="7">
        <v>70968</v>
      </c>
      <c r="H159" s="4">
        <v>49678</v>
      </c>
      <c r="I159" s="35">
        <v>70721</v>
      </c>
      <c r="J159" s="25">
        <v>50063</v>
      </c>
      <c r="K159" s="29">
        <v>78781</v>
      </c>
      <c r="L159" s="25">
        <v>41230</v>
      </c>
      <c r="M159" s="7">
        <v>80969</v>
      </c>
      <c r="N159" s="4">
        <v>41045</v>
      </c>
      <c r="O159" s="35">
        <v>67725</v>
      </c>
      <c r="P159" s="25">
        <v>52008</v>
      </c>
      <c r="Q159" s="7">
        <v>46896</v>
      </c>
      <c r="R159" s="4">
        <v>75582</v>
      </c>
      <c r="S159" s="29">
        <v>67201</v>
      </c>
      <c r="T159" s="25">
        <v>56813</v>
      </c>
      <c r="U159" s="7">
        <v>61782</v>
      </c>
      <c r="V159" s="4">
        <v>61879</v>
      </c>
      <c r="W159" s="35">
        <v>32585</v>
      </c>
      <c r="X159" s="25">
        <v>88909</v>
      </c>
      <c r="Y159" s="7">
        <v>32495</v>
      </c>
      <c r="Z159" s="4">
        <v>86290</v>
      </c>
      <c r="AA159" s="29">
        <v>50658</v>
      </c>
      <c r="AB159" s="32">
        <v>67706</v>
      </c>
    </row>
    <row r="160" spans="1:28" ht="9.75" customHeight="1">
      <c r="A160" s="8" t="s">
        <v>162</v>
      </c>
      <c r="C160" s="2">
        <v>94213</v>
      </c>
      <c r="D160" s="4">
        <v>26797</v>
      </c>
      <c r="E160" s="7">
        <v>75315</v>
      </c>
      <c r="F160" s="4">
        <v>45482</v>
      </c>
      <c r="G160" s="7">
        <v>70968</v>
      </c>
      <c r="H160" s="4">
        <v>49678</v>
      </c>
      <c r="I160" s="35">
        <v>70721</v>
      </c>
      <c r="J160" s="25">
        <v>50063</v>
      </c>
      <c r="K160" s="29">
        <v>78781</v>
      </c>
      <c r="L160" s="25">
        <v>41230</v>
      </c>
      <c r="M160" s="7">
        <v>80969</v>
      </c>
      <c r="N160" s="4">
        <v>41045</v>
      </c>
      <c r="O160" s="35">
        <v>67725</v>
      </c>
      <c r="P160" s="25">
        <v>52008</v>
      </c>
      <c r="Q160" s="7">
        <v>46896</v>
      </c>
      <c r="R160" s="4">
        <v>75582</v>
      </c>
      <c r="S160" s="29">
        <v>67201</v>
      </c>
      <c r="T160" s="25">
        <v>56813</v>
      </c>
      <c r="U160" s="7">
        <v>61782</v>
      </c>
      <c r="V160" s="4">
        <v>61879</v>
      </c>
      <c r="W160" s="35">
        <v>32585</v>
      </c>
      <c r="X160" s="25">
        <v>88909</v>
      </c>
      <c r="Y160" s="7">
        <v>32495</v>
      </c>
      <c r="Z160" s="4">
        <v>86290</v>
      </c>
      <c r="AA160" s="29">
        <v>50658</v>
      </c>
      <c r="AB160" s="32">
        <v>67706</v>
      </c>
    </row>
    <row r="161" spans="1:28" s="10" customFormat="1" ht="9.75" customHeight="1">
      <c r="A161" s="9"/>
      <c r="B161" s="14" t="s">
        <v>163</v>
      </c>
      <c r="C161" s="10">
        <f>C160/SUM(C160:D160)</f>
        <v>0.7785554912817123</v>
      </c>
      <c r="D161" s="11">
        <f>D160/SUM(C160:D160)</f>
        <v>0.22144450871828775</v>
      </c>
      <c r="E161" s="12">
        <f>E160/SUM(E160:F160)</f>
        <v>0.6234840269211984</v>
      </c>
      <c r="F161" s="11">
        <f>F160/SUM(E160:F160)</f>
        <v>0.37651597307880164</v>
      </c>
      <c r="G161" s="12">
        <f>G160/SUM(G160:H160)</f>
        <v>0.588233343832369</v>
      </c>
      <c r="H161" s="11">
        <f>H160/SUM(G160:H160)</f>
        <v>0.4117666561676309</v>
      </c>
      <c r="I161" s="36">
        <f>I160/SUM(I160:J160)</f>
        <v>0.5855162935488144</v>
      </c>
      <c r="J161" s="26">
        <f>J160/SUM(I160:J160)</f>
        <v>0.4144837064511856</v>
      </c>
      <c r="K161" s="30">
        <f>K160/SUM(K160:L160)</f>
        <v>0.6564481589187657</v>
      </c>
      <c r="L161" s="26">
        <f>L160/SUM(K160:L160)</f>
        <v>0.3435518410812342</v>
      </c>
      <c r="M161" s="12">
        <f>M160/SUM(M160:N160)</f>
        <v>0.6636041765699018</v>
      </c>
      <c r="N161" s="11">
        <f>N160/SUM(M160:N160)</f>
        <v>0.33639582343009816</v>
      </c>
      <c r="O161" s="36">
        <f>O160/SUM(O160:P160)</f>
        <v>0.5656335346145173</v>
      </c>
      <c r="P161" s="26">
        <f>P160/SUM(O160:P160)</f>
        <v>0.4343664653854827</v>
      </c>
      <c r="Q161" s="12">
        <f>Q160/SUM(Q160:R160)</f>
        <v>0.3828932542987312</v>
      </c>
      <c r="R161" s="11">
        <f>R160/SUM(Q160:R160)</f>
        <v>0.6171067457012688</v>
      </c>
      <c r="S161" s="30">
        <f>S160/SUM(S160:T160)</f>
        <v>0.5418823681197285</v>
      </c>
      <c r="T161" s="26">
        <f>T160/SUM(S160:T160)</f>
        <v>0.4581176318802716</v>
      </c>
      <c r="U161" s="12">
        <f>U160/SUM(U160:V160)</f>
        <v>0.49960779874010397</v>
      </c>
      <c r="V161" s="11">
        <f>V160/SUM(U160:V160)</f>
        <v>0.500392201259896</v>
      </c>
      <c r="W161" s="36">
        <f>W160/SUM(W160:X160)</f>
        <v>0.2682025449816452</v>
      </c>
      <c r="X161" s="26">
        <f>X160/SUM(W160:X160)</f>
        <v>0.7317974550183548</v>
      </c>
      <c r="Y161" s="12">
        <f>Y160/SUM(Y160:Z160)</f>
        <v>0.27356147661741803</v>
      </c>
      <c r="Z161" s="11">
        <f>Z160/SUM(Y160:Z160)</f>
        <v>0.726438523382582</v>
      </c>
      <c r="AA161" s="30">
        <f>AA160/SUM(AA160:AB160)</f>
        <v>0.427984860261566</v>
      </c>
      <c r="AB161" s="33">
        <f>AB160/SUM(AA160:AB160)</f>
        <v>0.572015139738434</v>
      </c>
    </row>
    <row r="162" spans="1:28" ht="4.5" customHeight="1">
      <c r="A162" s="8"/>
      <c r="C162" s="2"/>
      <c r="D162" s="4"/>
      <c r="E162" s="7"/>
      <c r="F162" s="4"/>
      <c r="G162" s="7"/>
      <c r="H162" s="4"/>
      <c r="I162" s="35"/>
      <c r="J162" s="25"/>
      <c r="K162" s="29"/>
      <c r="L162" s="25"/>
      <c r="M162" s="7"/>
      <c r="N162" s="4"/>
      <c r="O162" s="35"/>
      <c r="P162" s="25"/>
      <c r="Q162" s="7"/>
      <c r="R162" s="4"/>
      <c r="S162" s="29"/>
      <c r="T162" s="25"/>
      <c r="U162" s="7"/>
      <c r="V162" s="4"/>
      <c r="W162" s="35"/>
      <c r="X162" s="25"/>
      <c r="Y162" s="7"/>
      <c r="Z162" s="4"/>
      <c r="AA162" s="29"/>
      <c r="AB162" s="32"/>
    </row>
    <row r="163" spans="1:28" ht="9.75" customHeight="1">
      <c r="A163" s="8" t="s">
        <v>89</v>
      </c>
      <c r="C163" s="2"/>
      <c r="D163" s="4"/>
      <c r="E163" s="7"/>
      <c r="F163" s="4"/>
      <c r="G163" s="7"/>
      <c r="H163" s="4"/>
      <c r="I163" s="35"/>
      <c r="J163" s="25"/>
      <c r="K163" s="29"/>
      <c r="L163" s="25"/>
      <c r="M163" s="7"/>
      <c r="N163" s="4"/>
      <c r="O163" s="35"/>
      <c r="P163" s="25"/>
      <c r="Q163" s="7"/>
      <c r="R163" s="4"/>
      <c r="S163" s="29"/>
      <c r="T163" s="25"/>
      <c r="U163" s="7"/>
      <c r="V163" s="4"/>
      <c r="W163" s="35"/>
      <c r="X163" s="25"/>
      <c r="Y163" s="7"/>
      <c r="Z163" s="4"/>
      <c r="AA163" s="29"/>
      <c r="AB163" s="32"/>
    </row>
    <row r="164" spans="2:28" ht="9.75" customHeight="1">
      <c r="B164" s="13" t="s">
        <v>84</v>
      </c>
      <c r="C164" s="2">
        <v>12846</v>
      </c>
      <c r="D164" s="4">
        <v>4623</v>
      </c>
      <c r="E164" s="7">
        <v>8733</v>
      </c>
      <c r="F164" s="4">
        <v>8726</v>
      </c>
      <c r="G164" s="7">
        <v>8535</v>
      </c>
      <c r="H164" s="4">
        <v>8883</v>
      </c>
      <c r="I164" s="35">
        <v>7624</v>
      </c>
      <c r="J164" s="25">
        <v>9832</v>
      </c>
      <c r="K164" s="29">
        <v>9499</v>
      </c>
      <c r="L164" s="25">
        <v>7871</v>
      </c>
      <c r="M164" s="7">
        <v>12539</v>
      </c>
      <c r="N164" s="4">
        <v>5101</v>
      </c>
      <c r="O164" s="35">
        <v>6590</v>
      </c>
      <c r="P164" s="25">
        <v>10631</v>
      </c>
      <c r="Q164" s="7">
        <v>8668</v>
      </c>
      <c r="R164" s="4">
        <v>8856</v>
      </c>
      <c r="S164" s="29">
        <v>5991</v>
      </c>
      <c r="T164" s="25">
        <v>11905</v>
      </c>
      <c r="U164" s="7">
        <v>5643</v>
      </c>
      <c r="V164" s="4">
        <v>12017</v>
      </c>
      <c r="W164" s="35">
        <v>2773</v>
      </c>
      <c r="X164" s="25">
        <v>14791</v>
      </c>
      <c r="Y164" s="7">
        <v>3156</v>
      </c>
      <c r="Z164" s="4">
        <v>14242</v>
      </c>
      <c r="AA164" s="29">
        <v>9482</v>
      </c>
      <c r="AB164" s="32">
        <v>7961</v>
      </c>
    </row>
    <row r="165" spans="2:28" ht="9.75" customHeight="1">
      <c r="B165" s="13" t="s">
        <v>85</v>
      </c>
      <c r="C165" s="2">
        <v>12957</v>
      </c>
      <c r="D165" s="4">
        <v>4389</v>
      </c>
      <c r="E165" s="7">
        <v>9114</v>
      </c>
      <c r="F165" s="4">
        <v>8229</v>
      </c>
      <c r="G165" s="7">
        <v>8705</v>
      </c>
      <c r="H165" s="4">
        <v>8642</v>
      </c>
      <c r="I165" s="35">
        <v>7842</v>
      </c>
      <c r="J165" s="25">
        <v>9677</v>
      </c>
      <c r="K165" s="29">
        <v>9202</v>
      </c>
      <c r="L165" s="25">
        <v>8306</v>
      </c>
      <c r="M165" s="7">
        <v>13154</v>
      </c>
      <c r="N165" s="4">
        <v>4593</v>
      </c>
      <c r="O165" s="35">
        <v>6582</v>
      </c>
      <c r="P165" s="25">
        <v>10572</v>
      </c>
      <c r="Q165" s="7">
        <v>10271</v>
      </c>
      <c r="R165" s="4">
        <v>7182</v>
      </c>
      <c r="S165" s="29">
        <v>5866</v>
      </c>
      <c r="T165" s="25">
        <v>11797</v>
      </c>
      <c r="U165" s="7">
        <v>5257</v>
      </c>
      <c r="V165" s="4">
        <v>12258</v>
      </c>
      <c r="W165" s="35">
        <v>2588</v>
      </c>
      <c r="X165" s="25">
        <v>14919</v>
      </c>
      <c r="Y165" s="7">
        <v>2644</v>
      </c>
      <c r="Z165" s="4">
        <v>14744</v>
      </c>
      <c r="AA165" s="29">
        <v>10136</v>
      </c>
      <c r="AB165" s="32">
        <v>7194</v>
      </c>
    </row>
    <row r="166" spans="2:28" ht="9.75" customHeight="1">
      <c r="B166" s="13" t="s">
        <v>86</v>
      </c>
      <c r="C166" s="2">
        <v>5300</v>
      </c>
      <c r="D166" s="4">
        <v>2150</v>
      </c>
      <c r="E166" s="7">
        <v>3676</v>
      </c>
      <c r="F166" s="4">
        <v>3776</v>
      </c>
      <c r="G166" s="7">
        <v>3519</v>
      </c>
      <c r="H166" s="4">
        <v>3949</v>
      </c>
      <c r="I166" s="35">
        <v>3285</v>
      </c>
      <c r="J166" s="25">
        <v>4181</v>
      </c>
      <c r="K166" s="29">
        <v>3659</v>
      </c>
      <c r="L166" s="25">
        <v>3779</v>
      </c>
      <c r="M166" s="7">
        <v>5245</v>
      </c>
      <c r="N166" s="4">
        <v>2289</v>
      </c>
      <c r="O166" s="35">
        <v>2826</v>
      </c>
      <c r="P166" s="25">
        <v>4604</v>
      </c>
      <c r="Q166" s="7">
        <v>3745</v>
      </c>
      <c r="R166" s="4">
        <v>3797</v>
      </c>
      <c r="S166" s="29">
        <v>2619</v>
      </c>
      <c r="T166" s="25">
        <v>5002</v>
      </c>
      <c r="U166" s="7">
        <v>2651</v>
      </c>
      <c r="V166" s="4">
        <v>4931</v>
      </c>
      <c r="W166" s="35">
        <v>1114</v>
      </c>
      <c r="X166" s="25">
        <v>6430</v>
      </c>
      <c r="Y166" s="7">
        <v>1258</v>
      </c>
      <c r="Z166" s="4">
        <v>6175</v>
      </c>
      <c r="AA166" s="29">
        <v>3510</v>
      </c>
      <c r="AB166" s="32">
        <v>3931</v>
      </c>
    </row>
    <row r="167" spans="2:28" ht="9.75" customHeight="1">
      <c r="B167" s="13" t="s">
        <v>87</v>
      </c>
      <c r="C167" s="2">
        <v>2598</v>
      </c>
      <c r="D167" s="4">
        <v>1055</v>
      </c>
      <c r="E167" s="7">
        <v>1772</v>
      </c>
      <c r="F167" s="4">
        <v>1887</v>
      </c>
      <c r="G167" s="7">
        <v>1650</v>
      </c>
      <c r="H167" s="4">
        <v>1998</v>
      </c>
      <c r="I167" s="35">
        <v>1648</v>
      </c>
      <c r="J167" s="25">
        <v>2012</v>
      </c>
      <c r="K167" s="29">
        <v>1668</v>
      </c>
      <c r="L167" s="25">
        <v>1946</v>
      </c>
      <c r="M167" s="7">
        <v>2539</v>
      </c>
      <c r="N167" s="4">
        <v>1169</v>
      </c>
      <c r="O167" s="35">
        <v>1510</v>
      </c>
      <c r="P167" s="25">
        <v>2127</v>
      </c>
      <c r="Q167" s="7">
        <v>1451</v>
      </c>
      <c r="R167" s="4">
        <v>2268</v>
      </c>
      <c r="S167" s="29">
        <v>1920</v>
      </c>
      <c r="T167" s="25">
        <v>1828</v>
      </c>
      <c r="U167" s="7">
        <v>1650</v>
      </c>
      <c r="V167" s="4">
        <v>2054</v>
      </c>
      <c r="W167" s="35">
        <v>796</v>
      </c>
      <c r="X167" s="25">
        <v>2889</v>
      </c>
      <c r="Y167" s="7">
        <v>878</v>
      </c>
      <c r="Z167" s="4">
        <v>2759</v>
      </c>
      <c r="AA167" s="29">
        <v>1808</v>
      </c>
      <c r="AB167" s="32">
        <v>1841</v>
      </c>
    </row>
    <row r="168" spans="2:28" ht="9.75" customHeight="1">
      <c r="B168" s="13" t="s">
        <v>74</v>
      </c>
      <c r="C168" s="2">
        <v>47534</v>
      </c>
      <c r="D168" s="4">
        <v>15957</v>
      </c>
      <c r="E168" s="7">
        <v>36925</v>
      </c>
      <c r="F168" s="4">
        <v>26441</v>
      </c>
      <c r="G168" s="7">
        <v>33992</v>
      </c>
      <c r="H168" s="4">
        <v>29362</v>
      </c>
      <c r="I168" s="35">
        <v>32527</v>
      </c>
      <c r="J168" s="25">
        <v>30653</v>
      </c>
      <c r="K168" s="29">
        <v>38911</v>
      </c>
      <c r="L168" s="25">
        <v>24285</v>
      </c>
      <c r="M168" s="7">
        <v>46683</v>
      </c>
      <c r="N168" s="4">
        <v>17529</v>
      </c>
      <c r="O168" s="35">
        <v>26693</v>
      </c>
      <c r="P168" s="25">
        <v>35830</v>
      </c>
      <c r="Q168" s="7">
        <v>36259</v>
      </c>
      <c r="R168" s="4">
        <v>27659</v>
      </c>
      <c r="S168" s="29">
        <v>24228</v>
      </c>
      <c r="T168" s="25">
        <v>40444</v>
      </c>
      <c r="U168" s="7">
        <v>20134</v>
      </c>
      <c r="V168" s="4">
        <v>43665</v>
      </c>
      <c r="W168" s="35">
        <v>11244</v>
      </c>
      <c r="X168" s="25">
        <v>52197</v>
      </c>
      <c r="Y168" s="7">
        <v>9727</v>
      </c>
      <c r="Z168" s="4">
        <v>52960</v>
      </c>
      <c r="AA168" s="29">
        <v>34617</v>
      </c>
      <c r="AB168" s="32">
        <v>28054</v>
      </c>
    </row>
    <row r="169" spans="2:28" ht="9.75" customHeight="1">
      <c r="B169" s="13" t="s">
        <v>88</v>
      </c>
      <c r="C169" s="2">
        <v>15171</v>
      </c>
      <c r="D169" s="4">
        <v>5284</v>
      </c>
      <c r="E169" s="7">
        <v>10372</v>
      </c>
      <c r="F169" s="4">
        <v>10042</v>
      </c>
      <c r="G169" s="7">
        <v>10119</v>
      </c>
      <c r="H169" s="4">
        <v>10275</v>
      </c>
      <c r="I169" s="35">
        <v>9018</v>
      </c>
      <c r="J169" s="25">
        <v>11346</v>
      </c>
      <c r="K169" s="29">
        <v>10976</v>
      </c>
      <c r="L169" s="25">
        <v>9455</v>
      </c>
      <c r="M169" s="7">
        <v>14915</v>
      </c>
      <c r="N169" s="4">
        <v>5832</v>
      </c>
      <c r="O169" s="35">
        <v>7693</v>
      </c>
      <c r="P169" s="25">
        <v>12512</v>
      </c>
      <c r="Q169" s="7">
        <v>10575</v>
      </c>
      <c r="R169" s="4">
        <v>10169</v>
      </c>
      <c r="S169" s="29">
        <v>7500</v>
      </c>
      <c r="T169" s="25">
        <v>13394</v>
      </c>
      <c r="U169" s="7">
        <v>6776</v>
      </c>
      <c r="V169" s="4">
        <v>13918</v>
      </c>
      <c r="W169" s="35">
        <v>3343</v>
      </c>
      <c r="X169" s="25">
        <v>17078</v>
      </c>
      <c r="Y169" s="7">
        <v>3864</v>
      </c>
      <c r="Z169" s="4">
        <v>16477</v>
      </c>
      <c r="AA169" s="29">
        <v>11061</v>
      </c>
      <c r="AB169" s="32">
        <v>9240</v>
      </c>
    </row>
    <row r="170" spans="1:28" ht="9.75" customHeight="1">
      <c r="A170" s="8" t="s">
        <v>162</v>
      </c>
      <c r="C170" s="2">
        <v>96406</v>
      </c>
      <c r="D170" s="4">
        <v>33458</v>
      </c>
      <c r="E170" s="7">
        <v>70592</v>
      </c>
      <c r="F170" s="4">
        <v>59101</v>
      </c>
      <c r="G170" s="7">
        <v>66520</v>
      </c>
      <c r="H170" s="4">
        <v>63109</v>
      </c>
      <c r="I170" s="35">
        <v>61944</v>
      </c>
      <c r="J170" s="25">
        <v>67701</v>
      </c>
      <c r="K170" s="29">
        <v>73915</v>
      </c>
      <c r="L170" s="25">
        <v>55642</v>
      </c>
      <c r="M170" s="7">
        <v>95075</v>
      </c>
      <c r="N170" s="4">
        <v>36513</v>
      </c>
      <c r="O170" s="35">
        <v>51894</v>
      </c>
      <c r="P170" s="25">
        <v>76276</v>
      </c>
      <c r="Q170" s="7">
        <v>70969</v>
      </c>
      <c r="R170" s="4">
        <v>59931</v>
      </c>
      <c r="S170" s="29">
        <v>48124</v>
      </c>
      <c r="T170" s="25">
        <v>84370</v>
      </c>
      <c r="U170" s="7">
        <v>42111</v>
      </c>
      <c r="V170" s="4">
        <v>88843</v>
      </c>
      <c r="W170" s="35">
        <v>21858</v>
      </c>
      <c r="X170" s="25">
        <v>108304</v>
      </c>
      <c r="Y170" s="7">
        <v>21527</v>
      </c>
      <c r="Z170" s="4">
        <v>107357</v>
      </c>
      <c r="AA170" s="29">
        <v>70614</v>
      </c>
      <c r="AB170" s="32">
        <v>58221</v>
      </c>
    </row>
    <row r="171" spans="1:28" s="10" customFormat="1" ht="9.75" customHeight="1">
      <c r="A171" s="9"/>
      <c r="B171" s="14" t="s">
        <v>163</v>
      </c>
      <c r="C171" s="10">
        <f>C170/SUM(C170:D170)</f>
        <v>0.742361239450502</v>
      </c>
      <c r="D171" s="11">
        <f>D170/SUM(C170:D170)</f>
        <v>0.2576387605494979</v>
      </c>
      <c r="E171" s="12">
        <f>E170/SUM(E170:F170)</f>
        <v>0.544300771822689</v>
      </c>
      <c r="F171" s="11">
        <f>F170/SUM(E170:F170)</f>
        <v>0.455699228177311</v>
      </c>
      <c r="G171" s="12">
        <f>G170/SUM(G170:H170)</f>
        <v>0.5131567781900654</v>
      </c>
      <c r="H171" s="11">
        <f>H170/SUM(G170:H170)</f>
        <v>0.4868432218099345</v>
      </c>
      <c r="I171" s="36">
        <f>I170/SUM(I170:J170)</f>
        <v>0.4777970612055999</v>
      </c>
      <c r="J171" s="26">
        <f>J170/SUM(I170:J170)</f>
        <v>0.5222029387944</v>
      </c>
      <c r="K171" s="30">
        <f>K170/SUM(K170:L170)</f>
        <v>0.5705210833841475</v>
      </c>
      <c r="L171" s="26">
        <f>L170/SUM(K170:L170)</f>
        <v>0.42947891661585247</v>
      </c>
      <c r="M171" s="12">
        <f>M170/SUM(M170:N170)</f>
        <v>0.7225202906040065</v>
      </c>
      <c r="N171" s="11">
        <f>N170/SUM(M170:N170)</f>
        <v>0.27747970939599353</v>
      </c>
      <c r="O171" s="36">
        <f>O170/SUM(O170:P170)</f>
        <v>0.4048841382538816</v>
      </c>
      <c r="P171" s="26">
        <f>P170/SUM(O170:P170)</f>
        <v>0.5951158617461184</v>
      </c>
      <c r="Q171" s="12">
        <f>Q170/SUM(Q170:R170)</f>
        <v>0.5421619556913675</v>
      </c>
      <c r="R171" s="11">
        <f>R170/SUM(Q170:R170)</f>
        <v>0.45783804430863256</v>
      </c>
      <c r="S171" s="30">
        <f>S170/SUM(S170:T170)</f>
        <v>0.36321644753724697</v>
      </c>
      <c r="T171" s="26">
        <f>T170/SUM(S170:T170)</f>
        <v>0.636783552462753</v>
      </c>
      <c r="U171" s="12">
        <f>U170/SUM(U170:V170)</f>
        <v>0.3215709333048246</v>
      </c>
      <c r="V171" s="11">
        <f>V170/SUM(U170:V170)</f>
        <v>0.6784290666951754</v>
      </c>
      <c r="W171" s="36">
        <f>W170/SUM(W170:X170)</f>
        <v>0.167929195925078</v>
      </c>
      <c r="X171" s="26">
        <f>X170/SUM(W170:X170)</f>
        <v>0.8320708040749221</v>
      </c>
      <c r="Y171" s="12">
        <f>Y170/SUM(Y170:Z170)</f>
        <v>0.1670261630613575</v>
      </c>
      <c r="Z171" s="11">
        <f>Z170/SUM(Y170:Z170)</f>
        <v>0.8329738369386425</v>
      </c>
      <c r="AA171" s="30">
        <f>AA170/SUM(AA170:AB170)</f>
        <v>0.548096402375131</v>
      </c>
      <c r="AB171" s="33">
        <f>AB170/SUM(AA170:AB170)</f>
        <v>0.45190359762486904</v>
      </c>
    </row>
    <row r="172" spans="1:28" ht="4.5" customHeight="1">
      <c r="A172" s="8"/>
      <c r="C172" s="2"/>
      <c r="D172" s="4"/>
      <c r="E172" s="7"/>
      <c r="F172" s="4"/>
      <c r="G172" s="7"/>
      <c r="H172" s="4"/>
      <c r="I172" s="35"/>
      <c r="J172" s="25"/>
      <c r="K172" s="29"/>
      <c r="L172" s="25"/>
      <c r="M172" s="7"/>
      <c r="N172" s="4"/>
      <c r="O172" s="35"/>
      <c r="P172" s="25"/>
      <c r="Q172" s="7"/>
      <c r="R172" s="4"/>
      <c r="S172" s="29"/>
      <c r="T172" s="25"/>
      <c r="U172" s="7"/>
      <c r="V172" s="4"/>
      <c r="W172" s="35"/>
      <c r="X172" s="25"/>
      <c r="Y172" s="7"/>
      <c r="Z172" s="4"/>
      <c r="AA172" s="29"/>
      <c r="AB172" s="32"/>
    </row>
    <row r="173" spans="1:28" ht="9.75" customHeight="1">
      <c r="A173" s="8" t="s">
        <v>90</v>
      </c>
      <c r="C173" s="2"/>
      <c r="D173" s="4"/>
      <c r="E173" s="7"/>
      <c r="F173" s="4"/>
      <c r="G173" s="7"/>
      <c r="H173" s="4"/>
      <c r="I173" s="35"/>
      <c r="J173" s="25"/>
      <c r="K173" s="29"/>
      <c r="L173" s="25"/>
      <c r="M173" s="7"/>
      <c r="N173" s="4"/>
      <c r="O173" s="35"/>
      <c r="P173" s="25"/>
      <c r="Q173" s="7"/>
      <c r="R173" s="4"/>
      <c r="S173" s="29"/>
      <c r="T173" s="25"/>
      <c r="U173" s="7"/>
      <c r="V173" s="4"/>
      <c r="W173" s="35"/>
      <c r="X173" s="25"/>
      <c r="Y173" s="7"/>
      <c r="Z173" s="4"/>
      <c r="AA173" s="29"/>
      <c r="AB173" s="32"/>
    </row>
    <row r="174" spans="2:28" ht="9.75" customHeight="1">
      <c r="B174" s="13" t="s">
        <v>61</v>
      </c>
      <c r="C174" s="2">
        <v>44337</v>
      </c>
      <c r="D174" s="4">
        <v>14012</v>
      </c>
      <c r="E174" s="7">
        <v>33714</v>
      </c>
      <c r="F174" s="4">
        <v>24904</v>
      </c>
      <c r="G174" s="7">
        <v>31553</v>
      </c>
      <c r="H174" s="4">
        <v>26867</v>
      </c>
      <c r="I174" s="35">
        <v>30448</v>
      </c>
      <c r="J174" s="25">
        <v>28116</v>
      </c>
      <c r="K174" s="29">
        <v>38504</v>
      </c>
      <c r="L174" s="25">
        <v>20087</v>
      </c>
      <c r="M174" s="7">
        <v>44623</v>
      </c>
      <c r="N174" s="4">
        <v>14874</v>
      </c>
      <c r="O174" s="35">
        <v>26594</v>
      </c>
      <c r="P174" s="25">
        <v>31443</v>
      </c>
      <c r="Q174" s="7">
        <v>32248</v>
      </c>
      <c r="R174" s="4">
        <v>26781</v>
      </c>
      <c r="S174" s="29">
        <v>23190</v>
      </c>
      <c r="T174" s="25">
        <v>36817</v>
      </c>
      <c r="U174" s="7">
        <v>20498</v>
      </c>
      <c r="V174" s="4">
        <v>38927</v>
      </c>
      <c r="W174" s="35">
        <v>11642</v>
      </c>
      <c r="X174" s="25">
        <v>47262</v>
      </c>
      <c r="Y174" s="7">
        <v>11050</v>
      </c>
      <c r="Z174" s="4">
        <v>47410</v>
      </c>
      <c r="AA174" s="29">
        <v>30758</v>
      </c>
      <c r="AB174" s="32">
        <v>27729</v>
      </c>
    </row>
    <row r="175" spans="2:28" ht="9.75" customHeight="1">
      <c r="B175" s="13" t="s">
        <v>74</v>
      </c>
      <c r="C175" s="2">
        <v>26753</v>
      </c>
      <c r="D175" s="4">
        <v>9022</v>
      </c>
      <c r="E175" s="7">
        <v>21173</v>
      </c>
      <c r="F175" s="4">
        <v>14540</v>
      </c>
      <c r="G175" s="7">
        <v>20261</v>
      </c>
      <c r="H175" s="4">
        <v>15488</v>
      </c>
      <c r="I175" s="35">
        <v>19360</v>
      </c>
      <c r="J175" s="25">
        <v>16252</v>
      </c>
      <c r="K175" s="29">
        <v>22302</v>
      </c>
      <c r="L175" s="25">
        <v>13309</v>
      </c>
      <c r="M175" s="7">
        <v>27231</v>
      </c>
      <c r="N175" s="4">
        <v>9037</v>
      </c>
      <c r="O175" s="35">
        <v>15967</v>
      </c>
      <c r="P175" s="25">
        <v>19365</v>
      </c>
      <c r="Q175" s="7">
        <v>21466</v>
      </c>
      <c r="R175" s="4">
        <v>14625</v>
      </c>
      <c r="S175" s="29">
        <v>14709</v>
      </c>
      <c r="T175" s="25">
        <v>21880</v>
      </c>
      <c r="U175" s="7">
        <v>11814</v>
      </c>
      <c r="V175" s="4">
        <v>24236</v>
      </c>
      <c r="W175" s="35">
        <v>7032</v>
      </c>
      <c r="X175" s="25">
        <v>28692</v>
      </c>
      <c r="Y175" s="7">
        <v>5592</v>
      </c>
      <c r="Z175" s="4">
        <v>29773</v>
      </c>
      <c r="AA175" s="29">
        <v>19131</v>
      </c>
      <c r="AB175" s="32">
        <v>15951</v>
      </c>
    </row>
    <row r="176" spans="1:28" ht="9.75" customHeight="1">
      <c r="A176" s="8" t="s">
        <v>162</v>
      </c>
      <c r="C176" s="2">
        <v>71090</v>
      </c>
      <c r="D176" s="4">
        <v>23034</v>
      </c>
      <c r="E176" s="7">
        <v>54887</v>
      </c>
      <c r="F176" s="4">
        <v>39444</v>
      </c>
      <c r="G176" s="7">
        <v>51814</v>
      </c>
      <c r="H176" s="4">
        <v>42355</v>
      </c>
      <c r="I176" s="35">
        <v>49808</v>
      </c>
      <c r="J176" s="25">
        <v>44368</v>
      </c>
      <c r="K176" s="29">
        <v>60806</v>
      </c>
      <c r="L176" s="25">
        <v>33396</v>
      </c>
      <c r="M176" s="7">
        <v>71854</v>
      </c>
      <c r="N176" s="4">
        <v>23911</v>
      </c>
      <c r="O176" s="35">
        <v>42561</v>
      </c>
      <c r="P176" s="25">
        <v>50808</v>
      </c>
      <c r="Q176" s="7">
        <v>53714</v>
      </c>
      <c r="R176" s="4">
        <v>41406</v>
      </c>
      <c r="S176" s="29">
        <v>37899</v>
      </c>
      <c r="T176" s="25">
        <v>58697</v>
      </c>
      <c r="U176" s="7">
        <v>32312</v>
      </c>
      <c r="V176" s="4">
        <v>63163</v>
      </c>
      <c r="W176" s="35">
        <v>18674</v>
      </c>
      <c r="X176" s="25">
        <v>75954</v>
      </c>
      <c r="Y176" s="7">
        <v>16642</v>
      </c>
      <c r="Z176" s="4">
        <v>77183</v>
      </c>
      <c r="AA176" s="29">
        <v>49889</v>
      </c>
      <c r="AB176" s="32">
        <v>43680</v>
      </c>
    </row>
    <row r="177" spans="1:28" s="10" customFormat="1" ht="9.75" customHeight="1">
      <c r="A177" s="9"/>
      <c r="B177" s="14" t="s">
        <v>163</v>
      </c>
      <c r="C177" s="10">
        <f>C176/SUM(C176:D176)</f>
        <v>0.7552802685818707</v>
      </c>
      <c r="D177" s="11">
        <f>D176/SUM(C176:D176)</f>
        <v>0.24471973141812928</v>
      </c>
      <c r="E177" s="12">
        <f>E176/SUM(E176:F176)</f>
        <v>0.5818553815818766</v>
      </c>
      <c r="F177" s="11">
        <f>F176/SUM(E176:F176)</f>
        <v>0.4181446184181234</v>
      </c>
      <c r="G177" s="12">
        <f>G176/SUM(G176:H176)</f>
        <v>0.5502235342841062</v>
      </c>
      <c r="H177" s="11">
        <f>H176/SUM(G176:H176)</f>
        <v>0.44977646571589375</v>
      </c>
      <c r="I177" s="36">
        <f>I176/SUM(I176:J176)</f>
        <v>0.5288820931022766</v>
      </c>
      <c r="J177" s="26">
        <f>J176/SUM(I176:J176)</f>
        <v>0.4711179068977234</v>
      </c>
      <c r="K177" s="30">
        <f>K176/SUM(K176:L176)</f>
        <v>0.6454852338591537</v>
      </c>
      <c r="L177" s="26">
        <f>L176/SUM(K176:L176)</f>
        <v>0.35451476614084626</v>
      </c>
      <c r="M177" s="12">
        <f>M176/SUM(M176:N176)</f>
        <v>0.7503158774082389</v>
      </c>
      <c r="N177" s="11">
        <f>N176/SUM(M176:N176)</f>
        <v>0.2496841225917611</v>
      </c>
      <c r="O177" s="36">
        <f>O176/SUM(O176:P176)</f>
        <v>0.4558365196157183</v>
      </c>
      <c r="P177" s="26">
        <f>P176/SUM(O176:P176)</f>
        <v>0.5441634803842818</v>
      </c>
      <c r="Q177" s="12">
        <f>Q176/SUM(Q176:R176)</f>
        <v>0.5646972245584525</v>
      </c>
      <c r="R177" s="11">
        <f>R176/SUM(Q176:R176)</f>
        <v>0.4353027754415475</v>
      </c>
      <c r="S177" s="30">
        <f>S176/SUM(S176:T176)</f>
        <v>0.39234543873452316</v>
      </c>
      <c r="T177" s="26">
        <f>T176/SUM(S176:T176)</f>
        <v>0.6076545612654768</v>
      </c>
      <c r="U177" s="12">
        <f>U176/SUM(U176:V176)</f>
        <v>0.3384341450641529</v>
      </c>
      <c r="V177" s="11">
        <f>V176/SUM(U176:V176)</f>
        <v>0.6615658549358471</v>
      </c>
      <c r="W177" s="36">
        <f>W176/SUM(W176:X176)</f>
        <v>0.19734116751912753</v>
      </c>
      <c r="X177" s="26">
        <f>X176/SUM(W176:X176)</f>
        <v>0.8026588324808724</v>
      </c>
      <c r="Y177" s="12">
        <f>Y176/SUM(Y176:Z176)</f>
        <v>0.17737276845190514</v>
      </c>
      <c r="Z177" s="11">
        <f>Z176/SUM(Y176:Z176)</f>
        <v>0.8226272315480948</v>
      </c>
      <c r="AA177" s="30">
        <f>AA176/SUM(AA176:AB176)</f>
        <v>0.5331787237226004</v>
      </c>
      <c r="AB177" s="33">
        <f>AB176/SUM(AA176:AB176)</f>
        <v>0.46682127627739955</v>
      </c>
    </row>
    <row r="178" spans="1:28" ht="4.5" customHeight="1">
      <c r="A178" s="8"/>
      <c r="C178" s="2"/>
      <c r="D178" s="4"/>
      <c r="E178" s="7"/>
      <c r="F178" s="4"/>
      <c r="G178" s="7"/>
      <c r="H178" s="4"/>
      <c r="I178" s="35"/>
      <c r="J178" s="25"/>
      <c r="K178" s="29"/>
      <c r="L178" s="25"/>
      <c r="M178" s="7"/>
      <c r="N178" s="4"/>
      <c r="O178" s="35"/>
      <c r="P178" s="25"/>
      <c r="Q178" s="7"/>
      <c r="R178" s="4"/>
      <c r="S178" s="29"/>
      <c r="T178" s="25"/>
      <c r="U178" s="7"/>
      <c r="V178" s="4"/>
      <c r="W178" s="35"/>
      <c r="X178" s="25"/>
      <c r="Y178" s="7"/>
      <c r="Z178" s="4"/>
      <c r="AA178" s="29"/>
      <c r="AB178" s="32"/>
    </row>
    <row r="179" spans="1:28" ht="9.75" customHeight="1">
      <c r="A179" s="8" t="s">
        <v>93</v>
      </c>
      <c r="C179" s="2"/>
      <c r="D179" s="4"/>
      <c r="E179" s="7"/>
      <c r="F179" s="4"/>
      <c r="G179" s="7"/>
      <c r="H179" s="4"/>
      <c r="I179" s="35"/>
      <c r="J179" s="25"/>
      <c r="K179" s="29"/>
      <c r="L179" s="25"/>
      <c r="M179" s="7"/>
      <c r="N179" s="4"/>
      <c r="O179" s="35"/>
      <c r="P179" s="25"/>
      <c r="Q179" s="7"/>
      <c r="R179" s="4"/>
      <c r="S179" s="29"/>
      <c r="T179" s="25"/>
      <c r="U179" s="7"/>
      <c r="V179" s="4"/>
      <c r="W179" s="35"/>
      <c r="X179" s="25"/>
      <c r="Y179" s="7"/>
      <c r="Z179" s="4"/>
      <c r="AA179" s="29"/>
      <c r="AB179" s="32"/>
    </row>
    <row r="180" spans="2:28" ht="9.75" customHeight="1">
      <c r="B180" s="13" t="s">
        <v>91</v>
      </c>
      <c r="C180" s="2">
        <v>40823</v>
      </c>
      <c r="D180" s="4">
        <v>10858</v>
      </c>
      <c r="E180" s="7">
        <v>35373</v>
      </c>
      <c r="F180" s="4">
        <v>16380</v>
      </c>
      <c r="G180" s="7">
        <v>32463</v>
      </c>
      <c r="H180" s="4">
        <v>19190</v>
      </c>
      <c r="I180" s="35">
        <v>32798</v>
      </c>
      <c r="J180" s="25">
        <v>18844</v>
      </c>
      <c r="K180" s="29">
        <v>34986</v>
      </c>
      <c r="L180" s="25">
        <v>16430</v>
      </c>
      <c r="M180" s="7">
        <v>34935</v>
      </c>
      <c r="N180" s="4">
        <v>17081</v>
      </c>
      <c r="O180" s="35">
        <v>30326</v>
      </c>
      <c r="P180" s="25">
        <v>21031</v>
      </c>
      <c r="Q180" s="7">
        <v>19032</v>
      </c>
      <c r="R180" s="4">
        <v>33177</v>
      </c>
      <c r="S180" s="29">
        <v>28473</v>
      </c>
      <c r="T180" s="25">
        <v>24353</v>
      </c>
      <c r="U180" s="7">
        <v>28099</v>
      </c>
      <c r="V180" s="4">
        <v>24382</v>
      </c>
      <c r="W180" s="35">
        <v>13114</v>
      </c>
      <c r="X180" s="25">
        <v>38800</v>
      </c>
      <c r="Y180" s="7">
        <v>19808</v>
      </c>
      <c r="Z180" s="4">
        <v>31663</v>
      </c>
      <c r="AA180" s="29">
        <v>21935</v>
      </c>
      <c r="AB180" s="32">
        <v>29599</v>
      </c>
    </row>
    <row r="181" spans="2:28" ht="9.75" customHeight="1">
      <c r="B181" s="13" t="s">
        <v>78</v>
      </c>
      <c r="C181" s="2">
        <v>12027</v>
      </c>
      <c r="D181" s="4">
        <v>3366</v>
      </c>
      <c r="E181" s="7">
        <v>9093</v>
      </c>
      <c r="F181" s="4">
        <v>6264</v>
      </c>
      <c r="G181" s="7">
        <v>8058</v>
      </c>
      <c r="H181" s="4">
        <v>7279</v>
      </c>
      <c r="I181" s="35">
        <v>8277</v>
      </c>
      <c r="J181" s="25">
        <v>7074</v>
      </c>
      <c r="K181" s="29">
        <v>9504</v>
      </c>
      <c r="L181" s="25">
        <v>5772</v>
      </c>
      <c r="M181" s="7">
        <v>10570</v>
      </c>
      <c r="N181" s="4">
        <v>4908</v>
      </c>
      <c r="O181" s="35">
        <v>7323</v>
      </c>
      <c r="P181" s="25">
        <v>7839</v>
      </c>
      <c r="Q181" s="7">
        <v>6659</v>
      </c>
      <c r="R181" s="4">
        <v>8843</v>
      </c>
      <c r="S181" s="29">
        <v>7666</v>
      </c>
      <c r="T181" s="25">
        <v>7997</v>
      </c>
      <c r="U181" s="7">
        <v>6580</v>
      </c>
      <c r="V181" s="4">
        <v>9035</v>
      </c>
      <c r="W181" s="35">
        <v>3618</v>
      </c>
      <c r="X181" s="25">
        <v>11790</v>
      </c>
      <c r="Y181" s="7">
        <v>3263</v>
      </c>
      <c r="Z181" s="4">
        <v>11777</v>
      </c>
      <c r="AA181" s="29">
        <v>7170</v>
      </c>
      <c r="AB181" s="32">
        <v>7864</v>
      </c>
    </row>
    <row r="182" spans="2:28" ht="9.75" customHeight="1">
      <c r="B182" s="13" t="s">
        <v>92</v>
      </c>
      <c r="C182" s="2">
        <v>54504</v>
      </c>
      <c r="D182" s="4">
        <v>21278</v>
      </c>
      <c r="E182" s="7">
        <v>43259</v>
      </c>
      <c r="F182" s="4">
        <v>32492</v>
      </c>
      <c r="G182" s="7">
        <v>49024</v>
      </c>
      <c r="H182" s="4">
        <v>27357</v>
      </c>
      <c r="I182" s="35">
        <v>47794</v>
      </c>
      <c r="J182" s="25">
        <v>28849</v>
      </c>
      <c r="K182" s="29">
        <v>49477</v>
      </c>
      <c r="L182" s="25">
        <v>26382</v>
      </c>
      <c r="M182" s="7">
        <v>41637</v>
      </c>
      <c r="N182" s="4">
        <v>35276</v>
      </c>
      <c r="O182" s="35">
        <v>46676</v>
      </c>
      <c r="P182" s="25">
        <v>29021</v>
      </c>
      <c r="Q182" s="7">
        <v>18821</v>
      </c>
      <c r="R182" s="4">
        <v>59809</v>
      </c>
      <c r="S182" s="29">
        <v>43684</v>
      </c>
      <c r="T182" s="25">
        <v>35338</v>
      </c>
      <c r="U182" s="7">
        <v>48812</v>
      </c>
      <c r="V182" s="4">
        <v>29744</v>
      </c>
      <c r="W182" s="35">
        <v>20718</v>
      </c>
      <c r="X182" s="25">
        <v>55788</v>
      </c>
      <c r="Y182" s="7">
        <v>30023</v>
      </c>
      <c r="Z182" s="4">
        <v>45400</v>
      </c>
      <c r="AA182" s="29">
        <v>28280</v>
      </c>
      <c r="AB182" s="32">
        <v>47434</v>
      </c>
    </row>
    <row r="183" spans="1:28" ht="9.75" customHeight="1">
      <c r="A183" s="8" t="s">
        <v>162</v>
      </c>
      <c r="C183" s="2">
        <v>107354</v>
      </c>
      <c r="D183" s="4">
        <v>35502</v>
      </c>
      <c r="E183" s="7">
        <v>87725</v>
      </c>
      <c r="F183" s="4">
        <v>55136</v>
      </c>
      <c r="G183" s="7">
        <v>89545</v>
      </c>
      <c r="H183" s="4">
        <v>53826</v>
      </c>
      <c r="I183" s="35">
        <v>88869</v>
      </c>
      <c r="J183" s="25">
        <v>54767</v>
      </c>
      <c r="K183" s="29">
        <v>93967</v>
      </c>
      <c r="L183" s="25">
        <v>48584</v>
      </c>
      <c r="M183" s="7">
        <v>87142</v>
      </c>
      <c r="N183" s="4">
        <v>57265</v>
      </c>
      <c r="O183" s="35">
        <v>84325</v>
      </c>
      <c r="P183" s="25">
        <v>57891</v>
      </c>
      <c r="Q183" s="7">
        <v>44512</v>
      </c>
      <c r="R183" s="4">
        <v>101829</v>
      </c>
      <c r="S183" s="29">
        <v>79823</v>
      </c>
      <c r="T183" s="25">
        <v>67688</v>
      </c>
      <c r="U183" s="7">
        <v>83491</v>
      </c>
      <c r="V183" s="4">
        <v>63161</v>
      </c>
      <c r="W183" s="35">
        <v>37450</v>
      </c>
      <c r="X183" s="25">
        <v>106378</v>
      </c>
      <c r="Y183" s="7">
        <v>53094</v>
      </c>
      <c r="Z183" s="4">
        <v>88840</v>
      </c>
      <c r="AA183" s="29">
        <v>57385</v>
      </c>
      <c r="AB183" s="32">
        <v>84897</v>
      </c>
    </row>
    <row r="184" spans="1:28" s="10" customFormat="1" ht="9.75" customHeight="1">
      <c r="A184" s="9"/>
      <c r="B184" s="14" t="s">
        <v>163</v>
      </c>
      <c r="C184" s="10">
        <f>C183/SUM(C183:D183)</f>
        <v>0.751484011872095</v>
      </c>
      <c r="D184" s="11">
        <f>D183/SUM(C183:D183)</f>
        <v>0.248515988127905</v>
      </c>
      <c r="E184" s="12">
        <f>E183/SUM(E183:F183)</f>
        <v>0.6140584204226486</v>
      </c>
      <c r="F184" s="11">
        <f>F183/SUM(E183:F183)</f>
        <v>0.3859415795773514</v>
      </c>
      <c r="G184" s="12">
        <f>G183/SUM(G183:H183)</f>
        <v>0.6245684273667618</v>
      </c>
      <c r="H184" s="11">
        <f>H183/SUM(G183:H183)</f>
        <v>0.37543157263323823</v>
      </c>
      <c r="I184" s="36">
        <f>I183/SUM(I183:J183)</f>
        <v>0.6187097942020107</v>
      </c>
      <c r="J184" s="26">
        <f>J183/SUM(I183:J183)</f>
        <v>0.38129020579798933</v>
      </c>
      <c r="K184" s="30">
        <f>K183/SUM(K183:L183)</f>
        <v>0.6591816262250002</v>
      </c>
      <c r="L184" s="26">
        <f>L183/SUM(K183:L183)</f>
        <v>0.34081837377499985</v>
      </c>
      <c r="M184" s="12">
        <f>M183/SUM(M183:N183)</f>
        <v>0.6034472013129557</v>
      </c>
      <c r="N184" s="11">
        <f>N183/SUM(M183:N183)</f>
        <v>0.39655279868704424</v>
      </c>
      <c r="O184" s="36">
        <f>O183/SUM(O183:P183)</f>
        <v>0.5929360972042527</v>
      </c>
      <c r="P184" s="26">
        <f>P183/SUM(O183:P183)</f>
        <v>0.40706390279574733</v>
      </c>
      <c r="Q184" s="12">
        <f>Q183/SUM(Q183:R183)</f>
        <v>0.30416629652660565</v>
      </c>
      <c r="R184" s="11">
        <f>R183/SUM(Q183:R183)</f>
        <v>0.6958337034733943</v>
      </c>
      <c r="S184" s="30">
        <f>S183/SUM(S183:T183)</f>
        <v>0.5411325257099471</v>
      </c>
      <c r="T184" s="26">
        <f>T183/SUM(S183:T183)</f>
        <v>0.4588674742900529</v>
      </c>
      <c r="U184" s="12">
        <f>U183/SUM(U183:V183)</f>
        <v>0.5693137495567738</v>
      </c>
      <c r="V184" s="11">
        <f>V183/SUM(U183:V183)</f>
        <v>0.4306862504432261</v>
      </c>
      <c r="W184" s="36">
        <f>W183/SUM(W183:X183)</f>
        <v>0.2603804544316823</v>
      </c>
      <c r="X184" s="26">
        <f>X183/SUM(W183:X183)</f>
        <v>0.7396195455683177</v>
      </c>
      <c r="Y184" s="12">
        <f>Y183/SUM(Y183:Z183)</f>
        <v>0.3740752744233235</v>
      </c>
      <c r="Z184" s="11">
        <f>Z183/SUM(Y183:Z183)</f>
        <v>0.6259247255766764</v>
      </c>
      <c r="AA184" s="30">
        <f>AA183/SUM(AA183:AB183)</f>
        <v>0.40331876133312716</v>
      </c>
      <c r="AB184" s="33">
        <f>AB183/SUM(AA183:AB183)</f>
        <v>0.5966812386668728</v>
      </c>
    </row>
    <row r="185" spans="1:28" ht="4.5" customHeight="1">
      <c r="A185" s="8"/>
      <c r="C185" s="2"/>
      <c r="D185" s="4"/>
      <c r="E185" s="7"/>
      <c r="F185" s="4"/>
      <c r="G185" s="7"/>
      <c r="H185" s="4"/>
      <c r="I185" s="35"/>
      <c r="J185" s="25"/>
      <c r="K185" s="29"/>
      <c r="L185" s="25"/>
      <c r="M185" s="7"/>
      <c r="N185" s="4"/>
      <c r="O185" s="35"/>
      <c r="P185" s="25"/>
      <c r="Q185" s="7"/>
      <c r="R185" s="4"/>
      <c r="S185" s="29"/>
      <c r="T185" s="25"/>
      <c r="U185" s="7"/>
      <c r="V185" s="4"/>
      <c r="W185" s="35"/>
      <c r="X185" s="25"/>
      <c r="Y185" s="7"/>
      <c r="Z185" s="4"/>
      <c r="AA185" s="29"/>
      <c r="AB185" s="32"/>
    </row>
    <row r="186" spans="1:28" ht="9.75" customHeight="1">
      <c r="A186" s="8" t="s">
        <v>95</v>
      </c>
      <c r="C186" s="2"/>
      <c r="D186" s="4"/>
      <c r="E186" s="7"/>
      <c r="F186" s="4"/>
      <c r="G186" s="7"/>
      <c r="H186" s="4"/>
      <c r="I186" s="35"/>
      <c r="J186" s="25"/>
      <c r="K186" s="29"/>
      <c r="L186" s="25"/>
      <c r="M186" s="7"/>
      <c r="N186" s="4"/>
      <c r="O186" s="35"/>
      <c r="P186" s="25"/>
      <c r="Q186" s="7"/>
      <c r="R186" s="4"/>
      <c r="S186" s="29"/>
      <c r="T186" s="25"/>
      <c r="U186" s="7"/>
      <c r="V186" s="4"/>
      <c r="W186" s="35"/>
      <c r="X186" s="25"/>
      <c r="Y186" s="7"/>
      <c r="Z186" s="4"/>
      <c r="AA186" s="29"/>
      <c r="AB186" s="32"/>
    </row>
    <row r="187" spans="2:28" ht="9.75" customHeight="1">
      <c r="B187" s="13" t="s">
        <v>91</v>
      </c>
      <c r="C187" s="2">
        <v>26946</v>
      </c>
      <c r="D187" s="4">
        <v>7500</v>
      </c>
      <c r="E187" s="7">
        <v>22669</v>
      </c>
      <c r="F187" s="4">
        <v>11751</v>
      </c>
      <c r="G187" s="7">
        <v>21851</v>
      </c>
      <c r="H187" s="4">
        <v>12556</v>
      </c>
      <c r="I187" s="35">
        <v>21215</v>
      </c>
      <c r="J187" s="25">
        <v>13168</v>
      </c>
      <c r="K187" s="29">
        <v>22542</v>
      </c>
      <c r="L187" s="25">
        <v>11646</v>
      </c>
      <c r="M187" s="7">
        <v>26604</v>
      </c>
      <c r="N187" s="4">
        <v>8002</v>
      </c>
      <c r="O187" s="35">
        <v>19746</v>
      </c>
      <c r="P187" s="25">
        <v>14409</v>
      </c>
      <c r="Q187" s="7">
        <v>16251</v>
      </c>
      <c r="R187" s="4">
        <v>18294</v>
      </c>
      <c r="S187" s="29">
        <v>18208</v>
      </c>
      <c r="T187" s="25">
        <v>16655</v>
      </c>
      <c r="U187" s="7">
        <v>16985</v>
      </c>
      <c r="V187" s="4">
        <v>17679</v>
      </c>
      <c r="W187" s="35">
        <v>7452</v>
      </c>
      <c r="X187" s="25">
        <v>26966</v>
      </c>
      <c r="Y187" s="7">
        <v>10520</v>
      </c>
      <c r="Z187" s="4">
        <v>23719</v>
      </c>
      <c r="AA187" s="29">
        <v>14885</v>
      </c>
      <c r="AB187" s="32">
        <v>19375</v>
      </c>
    </row>
    <row r="188" spans="2:28" ht="9.75" customHeight="1">
      <c r="B188" s="13" t="s">
        <v>94</v>
      </c>
      <c r="C188" s="2">
        <v>10922</v>
      </c>
      <c r="D188" s="4">
        <v>3123</v>
      </c>
      <c r="E188" s="7">
        <v>8426</v>
      </c>
      <c r="F188" s="4">
        <v>5563</v>
      </c>
      <c r="G188" s="7">
        <v>8119</v>
      </c>
      <c r="H188" s="4">
        <v>5873</v>
      </c>
      <c r="I188" s="35">
        <v>7997</v>
      </c>
      <c r="J188" s="25">
        <v>6023</v>
      </c>
      <c r="K188" s="29">
        <v>8464</v>
      </c>
      <c r="L188" s="25">
        <v>5476</v>
      </c>
      <c r="M188" s="7">
        <v>10293</v>
      </c>
      <c r="N188" s="4">
        <v>3866</v>
      </c>
      <c r="O188" s="35">
        <v>7034</v>
      </c>
      <c r="P188" s="25">
        <v>6869</v>
      </c>
      <c r="Q188" s="7">
        <v>6489</v>
      </c>
      <c r="R188" s="4">
        <v>7678</v>
      </c>
      <c r="S188" s="29">
        <v>6563</v>
      </c>
      <c r="T188" s="25">
        <v>7796</v>
      </c>
      <c r="U188" s="7">
        <v>5960</v>
      </c>
      <c r="V188" s="4">
        <v>8270</v>
      </c>
      <c r="W188" s="35">
        <v>2937</v>
      </c>
      <c r="X188" s="25">
        <v>11190</v>
      </c>
      <c r="Y188" s="7">
        <v>3144</v>
      </c>
      <c r="Z188" s="4">
        <v>10828</v>
      </c>
      <c r="AA188" s="29">
        <v>6396</v>
      </c>
      <c r="AB188" s="32">
        <v>7552</v>
      </c>
    </row>
    <row r="189" spans="2:28" ht="9.75" customHeight="1">
      <c r="B189" s="13" t="s">
        <v>78</v>
      </c>
      <c r="C189" s="2">
        <v>15248</v>
      </c>
      <c r="D189" s="4">
        <v>4224</v>
      </c>
      <c r="E189" s="7">
        <v>12344</v>
      </c>
      <c r="F189" s="4">
        <v>7083</v>
      </c>
      <c r="G189" s="7">
        <v>11596</v>
      </c>
      <c r="H189" s="4">
        <v>7835</v>
      </c>
      <c r="I189" s="35">
        <v>11800</v>
      </c>
      <c r="J189" s="25">
        <v>7614</v>
      </c>
      <c r="K189" s="29">
        <v>12471</v>
      </c>
      <c r="L189" s="25">
        <v>6829</v>
      </c>
      <c r="M189" s="7">
        <v>14247</v>
      </c>
      <c r="N189" s="4">
        <v>5363</v>
      </c>
      <c r="O189" s="35">
        <v>10796</v>
      </c>
      <c r="P189" s="25">
        <v>8484</v>
      </c>
      <c r="Q189" s="7">
        <v>9145</v>
      </c>
      <c r="R189" s="4">
        <v>10398</v>
      </c>
      <c r="S189" s="29">
        <v>10972</v>
      </c>
      <c r="T189" s="25">
        <v>8914</v>
      </c>
      <c r="U189" s="7">
        <v>9686</v>
      </c>
      <c r="V189" s="4">
        <v>10124</v>
      </c>
      <c r="W189" s="35">
        <v>4972</v>
      </c>
      <c r="X189" s="25">
        <v>14584</v>
      </c>
      <c r="Y189" s="7">
        <v>4867</v>
      </c>
      <c r="Z189" s="4">
        <v>14213</v>
      </c>
      <c r="AA189" s="29">
        <v>8564</v>
      </c>
      <c r="AB189" s="32">
        <v>10444</v>
      </c>
    </row>
    <row r="190" spans="2:28" ht="9.75" customHeight="1">
      <c r="B190" s="13" t="s">
        <v>92</v>
      </c>
      <c r="C190" s="2">
        <v>7448</v>
      </c>
      <c r="D190" s="4">
        <v>2542</v>
      </c>
      <c r="E190" s="7">
        <v>6540</v>
      </c>
      <c r="F190" s="4">
        <v>3579</v>
      </c>
      <c r="G190" s="7">
        <v>6866</v>
      </c>
      <c r="H190" s="4">
        <v>3239</v>
      </c>
      <c r="I190" s="35">
        <v>6744</v>
      </c>
      <c r="J190" s="25">
        <v>3356</v>
      </c>
      <c r="K190" s="29">
        <v>7309</v>
      </c>
      <c r="L190" s="25">
        <v>2756</v>
      </c>
      <c r="M190" s="7">
        <v>7526</v>
      </c>
      <c r="N190" s="4">
        <v>2628</v>
      </c>
      <c r="O190" s="35">
        <v>6361</v>
      </c>
      <c r="P190" s="25">
        <v>3654</v>
      </c>
      <c r="Q190" s="7">
        <v>4481</v>
      </c>
      <c r="R190" s="4">
        <v>5710</v>
      </c>
      <c r="S190" s="29">
        <v>5528</v>
      </c>
      <c r="T190" s="25">
        <v>4745</v>
      </c>
      <c r="U190" s="7">
        <v>5464</v>
      </c>
      <c r="V190" s="4">
        <v>4748</v>
      </c>
      <c r="W190" s="35">
        <v>2243</v>
      </c>
      <c r="X190" s="25">
        <v>7822</v>
      </c>
      <c r="Y190" s="7">
        <v>3002</v>
      </c>
      <c r="Z190" s="4">
        <v>7005</v>
      </c>
      <c r="AA190" s="29">
        <v>3957</v>
      </c>
      <c r="AB190" s="32">
        <v>6059</v>
      </c>
    </row>
    <row r="191" spans="1:28" ht="9.75" customHeight="1">
      <c r="A191" s="8" t="s">
        <v>162</v>
      </c>
      <c r="C191" s="2">
        <v>60564</v>
      </c>
      <c r="D191" s="4">
        <v>17389</v>
      </c>
      <c r="E191" s="7">
        <v>49979</v>
      </c>
      <c r="F191" s="4">
        <v>27976</v>
      </c>
      <c r="G191" s="7">
        <v>48432</v>
      </c>
      <c r="H191" s="4">
        <v>29503</v>
      </c>
      <c r="I191" s="35">
        <v>47756</v>
      </c>
      <c r="J191" s="25">
        <v>30161</v>
      </c>
      <c r="K191" s="29">
        <v>50786</v>
      </c>
      <c r="L191" s="25">
        <v>26707</v>
      </c>
      <c r="M191" s="7">
        <v>58670</v>
      </c>
      <c r="N191" s="4">
        <v>19859</v>
      </c>
      <c r="O191" s="35">
        <v>43937</v>
      </c>
      <c r="P191" s="25">
        <v>33416</v>
      </c>
      <c r="Q191" s="7">
        <v>36366</v>
      </c>
      <c r="R191" s="4">
        <v>42080</v>
      </c>
      <c r="S191" s="29">
        <v>41271</v>
      </c>
      <c r="T191" s="25">
        <v>38110</v>
      </c>
      <c r="U191" s="7">
        <v>38095</v>
      </c>
      <c r="V191" s="4">
        <v>40821</v>
      </c>
      <c r="W191" s="35">
        <v>17604</v>
      </c>
      <c r="X191" s="25">
        <v>60562</v>
      </c>
      <c r="Y191" s="7">
        <v>21533</v>
      </c>
      <c r="Z191" s="4">
        <v>55765</v>
      </c>
      <c r="AA191" s="29">
        <v>33802</v>
      </c>
      <c r="AB191" s="32">
        <v>43430</v>
      </c>
    </row>
    <row r="192" spans="1:28" s="10" customFormat="1" ht="9.75" customHeight="1">
      <c r="A192" s="9"/>
      <c r="B192" s="14" t="s">
        <v>163</v>
      </c>
      <c r="C192" s="10">
        <f>C191/SUM(C191:D191)</f>
        <v>0.7769296884019858</v>
      </c>
      <c r="D192" s="11">
        <f>D191/SUM(C191:D191)</f>
        <v>0.2230703115980142</v>
      </c>
      <c r="E192" s="12">
        <f>E191/SUM(E191:F191)</f>
        <v>0.6411262908087999</v>
      </c>
      <c r="F192" s="11">
        <f>F191/SUM(E191:F191)</f>
        <v>0.35887370919120004</v>
      </c>
      <c r="G192" s="12">
        <f>G191/SUM(G191:H191)</f>
        <v>0.6214409443767241</v>
      </c>
      <c r="H192" s="11">
        <f>H191/SUM(G191:H191)</f>
        <v>0.3785590556232758</v>
      </c>
      <c r="I192" s="36">
        <f>I191/SUM(I191:J191)</f>
        <v>0.6129086078776134</v>
      </c>
      <c r="J192" s="26">
        <f>J191/SUM(I191:J191)</f>
        <v>0.38709139212238663</v>
      </c>
      <c r="K192" s="30">
        <f>K191/SUM(K191:L191)</f>
        <v>0.6553624198314687</v>
      </c>
      <c r="L192" s="26">
        <f>L191/SUM(K191:L191)</f>
        <v>0.34463758016853135</v>
      </c>
      <c r="M192" s="12">
        <f>M191/SUM(M191:N191)</f>
        <v>0.7471125316761961</v>
      </c>
      <c r="N192" s="11">
        <f>N191/SUM(M191:N191)</f>
        <v>0.25288746832380393</v>
      </c>
      <c r="O192" s="36">
        <f>O191/SUM(O191:P191)</f>
        <v>0.5680064121624242</v>
      </c>
      <c r="P192" s="26">
        <f>P191/SUM(O191:P191)</f>
        <v>0.4319935878375758</v>
      </c>
      <c r="Q192" s="12">
        <f>Q191/SUM(Q191:R191)</f>
        <v>0.4635800423221069</v>
      </c>
      <c r="R192" s="11">
        <f>R191/SUM(Q191:R191)</f>
        <v>0.5364199576778931</v>
      </c>
      <c r="S192" s="30">
        <f>S191/SUM(S191:T191)</f>
        <v>0.5199103059926179</v>
      </c>
      <c r="T192" s="26">
        <f>T191/SUM(S191:T191)</f>
        <v>0.4800896940073821</v>
      </c>
      <c r="U192" s="12">
        <f>U191/SUM(U191:V191)</f>
        <v>0.48272847077905623</v>
      </c>
      <c r="V192" s="11">
        <f>V191/SUM(U191:V191)</f>
        <v>0.5172715292209438</v>
      </c>
      <c r="W192" s="36">
        <f>W191/SUM(W191:X191)</f>
        <v>0.22521300821328966</v>
      </c>
      <c r="X192" s="26">
        <f>X191/SUM(W191:X191)</f>
        <v>0.7747869917867103</v>
      </c>
      <c r="Y192" s="12">
        <f>Y191/SUM(Y191:Z191)</f>
        <v>0.27857124375792386</v>
      </c>
      <c r="Z192" s="11">
        <f>Z191/SUM(Y191:Z191)</f>
        <v>0.7214287562420761</v>
      </c>
      <c r="AA192" s="30">
        <f>AA191/SUM(AA191:AB191)</f>
        <v>0.4376683240107727</v>
      </c>
      <c r="AB192" s="33">
        <f>AB191/SUM(AA191:AB191)</f>
        <v>0.5623316759892273</v>
      </c>
    </row>
    <row r="193" spans="1:28" ht="4.5" customHeight="1">
      <c r="A193" s="8"/>
      <c r="C193" s="2"/>
      <c r="D193" s="4"/>
      <c r="E193" s="7"/>
      <c r="F193" s="4"/>
      <c r="G193" s="7"/>
      <c r="H193" s="4"/>
      <c r="I193" s="35"/>
      <c r="J193" s="25"/>
      <c r="K193" s="29"/>
      <c r="L193" s="25"/>
      <c r="M193" s="7"/>
      <c r="N193" s="4"/>
      <c r="O193" s="35"/>
      <c r="P193" s="25"/>
      <c r="Q193" s="7"/>
      <c r="R193" s="4"/>
      <c r="S193" s="29"/>
      <c r="T193" s="25"/>
      <c r="U193" s="7"/>
      <c r="V193" s="4"/>
      <c r="W193" s="35"/>
      <c r="X193" s="25"/>
      <c r="Y193" s="7"/>
      <c r="Z193" s="4"/>
      <c r="AA193" s="29"/>
      <c r="AB193" s="32"/>
    </row>
    <row r="194" spans="1:28" ht="9.75" customHeight="1">
      <c r="A194" s="8" t="s">
        <v>98</v>
      </c>
      <c r="C194" s="2"/>
      <c r="D194" s="4"/>
      <c r="E194" s="7"/>
      <c r="F194" s="4"/>
      <c r="G194" s="7"/>
      <c r="H194" s="4"/>
      <c r="I194" s="35"/>
      <c r="J194" s="25"/>
      <c r="K194" s="29"/>
      <c r="L194" s="25"/>
      <c r="M194" s="7"/>
      <c r="N194" s="4"/>
      <c r="O194" s="35"/>
      <c r="P194" s="25"/>
      <c r="Q194" s="7"/>
      <c r="R194" s="4"/>
      <c r="S194" s="29"/>
      <c r="T194" s="25"/>
      <c r="U194" s="7"/>
      <c r="V194" s="4"/>
      <c r="W194" s="35"/>
      <c r="X194" s="25"/>
      <c r="Y194" s="7"/>
      <c r="Z194" s="4"/>
      <c r="AA194" s="29"/>
      <c r="AB194" s="32"/>
    </row>
    <row r="195" spans="2:28" ht="9.75" customHeight="1">
      <c r="B195" s="13" t="s">
        <v>96</v>
      </c>
      <c r="C195" s="2">
        <v>78279</v>
      </c>
      <c r="D195" s="4">
        <v>27185</v>
      </c>
      <c r="E195" s="7">
        <v>62769</v>
      </c>
      <c r="F195" s="4">
        <v>42652</v>
      </c>
      <c r="G195" s="7">
        <v>55791</v>
      </c>
      <c r="H195" s="4">
        <v>48850</v>
      </c>
      <c r="I195" s="35">
        <v>55033</v>
      </c>
      <c r="J195" s="25">
        <v>49740</v>
      </c>
      <c r="K195" s="29">
        <v>60953</v>
      </c>
      <c r="L195" s="25">
        <v>43298</v>
      </c>
      <c r="M195" s="7">
        <v>78598</v>
      </c>
      <c r="N195" s="4">
        <v>27775</v>
      </c>
      <c r="O195" s="35">
        <v>47813</v>
      </c>
      <c r="P195" s="25">
        <v>55322</v>
      </c>
      <c r="Q195" s="7">
        <v>60887</v>
      </c>
      <c r="R195" s="4">
        <v>45172</v>
      </c>
      <c r="S195" s="29">
        <v>40170</v>
      </c>
      <c r="T195" s="25">
        <v>67279</v>
      </c>
      <c r="U195" s="7">
        <v>34319</v>
      </c>
      <c r="V195" s="4">
        <v>71902</v>
      </c>
      <c r="W195" s="35">
        <v>18870</v>
      </c>
      <c r="X195" s="25">
        <v>86034</v>
      </c>
      <c r="Y195" s="7">
        <v>17706</v>
      </c>
      <c r="Z195" s="4">
        <v>86803</v>
      </c>
      <c r="AA195" s="29">
        <v>57314</v>
      </c>
      <c r="AB195" s="32">
        <v>47107</v>
      </c>
    </row>
    <row r="196" spans="2:28" ht="9.75" customHeight="1">
      <c r="B196" s="13" t="s">
        <v>85</v>
      </c>
      <c r="C196" s="2">
        <v>8702</v>
      </c>
      <c r="D196" s="4">
        <v>3074</v>
      </c>
      <c r="E196" s="7">
        <v>6687</v>
      </c>
      <c r="F196" s="4">
        <v>5099</v>
      </c>
      <c r="G196" s="7">
        <v>6477</v>
      </c>
      <c r="H196" s="4">
        <v>5341</v>
      </c>
      <c r="I196" s="35">
        <v>6081</v>
      </c>
      <c r="J196" s="25">
        <v>5857</v>
      </c>
      <c r="K196" s="29">
        <v>6771</v>
      </c>
      <c r="L196" s="25">
        <v>5170</v>
      </c>
      <c r="M196" s="7">
        <v>9223</v>
      </c>
      <c r="N196" s="4">
        <v>2813</v>
      </c>
      <c r="O196" s="35">
        <v>4908</v>
      </c>
      <c r="P196" s="25">
        <v>6726</v>
      </c>
      <c r="Q196" s="7">
        <v>7449</v>
      </c>
      <c r="R196" s="4">
        <v>4410</v>
      </c>
      <c r="S196" s="29">
        <v>4334</v>
      </c>
      <c r="T196" s="25">
        <v>7619</v>
      </c>
      <c r="U196" s="7">
        <v>3774</v>
      </c>
      <c r="V196" s="4">
        <v>8089</v>
      </c>
      <c r="W196" s="35">
        <v>2186</v>
      </c>
      <c r="X196" s="25">
        <v>9706</v>
      </c>
      <c r="Y196" s="7">
        <v>1845</v>
      </c>
      <c r="Z196" s="4">
        <v>9998</v>
      </c>
      <c r="AA196" s="29">
        <v>6405</v>
      </c>
      <c r="AB196" s="32">
        <v>5373</v>
      </c>
    </row>
    <row r="197" spans="2:28" ht="9.75" customHeight="1">
      <c r="B197" s="13" t="s">
        <v>97</v>
      </c>
      <c r="C197" s="2">
        <v>0</v>
      </c>
      <c r="D197" s="4">
        <v>0</v>
      </c>
      <c r="E197" s="7">
        <v>0</v>
      </c>
      <c r="F197" s="4">
        <v>0</v>
      </c>
      <c r="G197" s="7">
        <v>0</v>
      </c>
      <c r="H197" s="4">
        <v>0</v>
      </c>
      <c r="I197" s="35">
        <v>0</v>
      </c>
      <c r="J197" s="25">
        <v>0</v>
      </c>
      <c r="K197" s="29">
        <v>0</v>
      </c>
      <c r="L197" s="25">
        <v>0</v>
      </c>
      <c r="M197" s="7">
        <v>0</v>
      </c>
      <c r="N197" s="4">
        <v>0</v>
      </c>
      <c r="O197" s="35">
        <v>0</v>
      </c>
      <c r="P197" s="25">
        <v>0</v>
      </c>
      <c r="Q197" s="7">
        <v>0</v>
      </c>
      <c r="R197" s="4">
        <v>0</v>
      </c>
      <c r="S197" s="29">
        <v>0</v>
      </c>
      <c r="T197" s="25">
        <v>0</v>
      </c>
      <c r="U197" s="7">
        <v>0</v>
      </c>
      <c r="V197" s="4">
        <v>0</v>
      </c>
      <c r="W197" s="35">
        <v>0</v>
      </c>
      <c r="X197" s="25">
        <v>0</v>
      </c>
      <c r="Y197" s="7">
        <v>0</v>
      </c>
      <c r="Z197" s="4">
        <v>0</v>
      </c>
      <c r="AA197" s="29">
        <v>0</v>
      </c>
      <c r="AB197" s="32">
        <v>0</v>
      </c>
    </row>
    <row r="198" spans="1:28" ht="9.75" customHeight="1">
      <c r="A198" s="8" t="s">
        <v>162</v>
      </c>
      <c r="C198" s="2">
        <v>86981</v>
      </c>
      <c r="D198" s="4">
        <v>30259</v>
      </c>
      <c r="E198" s="7">
        <v>69456</v>
      </c>
      <c r="F198" s="4">
        <v>47751</v>
      </c>
      <c r="G198" s="7">
        <v>62268</v>
      </c>
      <c r="H198" s="4">
        <v>54191</v>
      </c>
      <c r="I198" s="35">
        <v>61114</v>
      </c>
      <c r="J198" s="25">
        <v>55597</v>
      </c>
      <c r="K198" s="29">
        <v>67724</v>
      </c>
      <c r="L198" s="25">
        <v>48468</v>
      </c>
      <c r="M198" s="7">
        <v>87821</v>
      </c>
      <c r="N198" s="4">
        <v>30588</v>
      </c>
      <c r="O198" s="35">
        <v>52721</v>
      </c>
      <c r="P198" s="25">
        <v>62048</v>
      </c>
      <c r="Q198" s="7">
        <v>68336</v>
      </c>
      <c r="R198" s="4">
        <v>49582</v>
      </c>
      <c r="S198" s="29">
        <v>44504</v>
      </c>
      <c r="T198" s="25">
        <v>74898</v>
      </c>
      <c r="U198" s="7">
        <v>38093</v>
      </c>
      <c r="V198" s="4">
        <v>79991</v>
      </c>
      <c r="W198" s="35">
        <v>21056</v>
      </c>
      <c r="X198" s="25">
        <v>95740</v>
      </c>
      <c r="Y198" s="7">
        <v>19551</v>
      </c>
      <c r="Z198" s="4">
        <v>96801</v>
      </c>
      <c r="AA198" s="29">
        <v>63719</v>
      </c>
      <c r="AB198" s="32">
        <v>52480</v>
      </c>
    </row>
    <row r="199" spans="1:28" s="10" customFormat="1" ht="9.75" customHeight="1">
      <c r="A199" s="9"/>
      <c r="B199" s="14" t="s">
        <v>163</v>
      </c>
      <c r="C199" s="10">
        <f>C198/SUM(C198:D198)</f>
        <v>0.7419054930058001</v>
      </c>
      <c r="D199" s="11">
        <f>D198/SUM(C198:D198)</f>
        <v>0.25809450699419995</v>
      </c>
      <c r="E199" s="12">
        <f>E198/SUM(E198:F198)</f>
        <v>0.5925925925925926</v>
      </c>
      <c r="F199" s="11">
        <f>F198/SUM(E198:F198)</f>
        <v>0.4074074074074074</v>
      </c>
      <c r="G199" s="12">
        <f>G198/SUM(G198:H198)</f>
        <v>0.5346774401291442</v>
      </c>
      <c r="H199" s="11">
        <f>H198/SUM(G198:H198)</f>
        <v>0.46532255987085586</v>
      </c>
      <c r="I199" s="36">
        <f>I198/SUM(I198:J198)</f>
        <v>0.5236353042986522</v>
      </c>
      <c r="J199" s="26">
        <f>J198/SUM(I198:J198)</f>
        <v>0.47636469570134776</v>
      </c>
      <c r="K199" s="30">
        <f>K198/SUM(K198:L198)</f>
        <v>0.582862847700358</v>
      </c>
      <c r="L199" s="26">
        <f>L198/SUM(K198:L198)</f>
        <v>0.417137152299642</v>
      </c>
      <c r="M199" s="12">
        <f>M198/SUM(M198:N198)</f>
        <v>0.7416750415931221</v>
      </c>
      <c r="N199" s="11">
        <f>N198/SUM(M198:N198)</f>
        <v>0.25832495840687786</v>
      </c>
      <c r="O199" s="36">
        <f>O198/SUM(O198:P198)</f>
        <v>0.45936620515992993</v>
      </c>
      <c r="P199" s="26">
        <f>P198/SUM(O198:P198)</f>
        <v>0.54063379484007</v>
      </c>
      <c r="Q199" s="12">
        <f>Q198/SUM(Q198:R198)</f>
        <v>0.5795213623026171</v>
      </c>
      <c r="R199" s="11">
        <f>R198/SUM(Q198:R198)</f>
        <v>0.4204786376973829</v>
      </c>
      <c r="S199" s="30">
        <f>S198/SUM(S198:T198)</f>
        <v>0.37272407497361854</v>
      </c>
      <c r="T199" s="26">
        <f>T198/SUM(S198:T198)</f>
        <v>0.6272759250263815</v>
      </c>
      <c r="U199" s="12">
        <f>U198/SUM(U198:V198)</f>
        <v>0.3225923918566444</v>
      </c>
      <c r="V199" s="11">
        <f>V198/SUM(U198:V198)</f>
        <v>0.6774076081433555</v>
      </c>
      <c r="W199" s="36">
        <f>W198/SUM(W198:X198)</f>
        <v>0.18028014658036234</v>
      </c>
      <c r="X199" s="26">
        <f>X198/SUM(W198:X198)</f>
        <v>0.8197198534196377</v>
      </c>
      <c r="Y199" s="12">
        <f>Y198/SUM(Y198:Z198)</f>
        <v>0.1680332095709571</v>
      </c>
      <c r="Z199" s="11">
        <f>Z198/SUM(Y198:Z198)</f>
        <v>0.8319667904290429</v>
      </c>
      <c r="AA199" s="30">
        <f>AA198/SUM(AA198:AB198)</f>
        <v>0.5483610013855541</v>
      </c>
      <c r="AB199" s="33">
        <f>AB198/SUM(AA198:AB198)</f>
        <v>0.4516389986144459</v>
      </c>
    </row>
    <row r="200" spans="1:28" ht="4.5" customHeight="1">
      <c r="A200" s="8"/>
      <c r="C200" s="2"/>
      <c r="D200" s="4"/>
      <c r="E200" s="7"/>
      <c r="F200" s="4"/>
      <c r="G200" s="7"/>
      <c r="H200" s="4"/>
      <c r="I200" s="35"/>
      <c r="J200" s="25"/>
      <c r="K200" s="29"/>
      <c r="L200" s="25"/>
      <c r="M200" s="7"/>
      <c r="N200" s="4"/>
      <c r="O200" s="35"/>
      <c r="P200" s="25"/>
      <c r="Q200" s="7"/>
      <c r="R200" s="4"/>
      <c r="S200" s="29"/>
      <c r="T200" s="25"/>
      <c r="U200" s="7"/>
      <c r="V200" s="4"/>
      <c r="W200" s="35"/>
      <c r="X200" s="25"/>
      <c r="Y200" s="7"/>
      <c r="Z200" s="4"/>
      <c r="AA200" s="29"/>
      <c r="AB200" s="32"/>
    </row>
    <row r="201" spans="1:28" ht="9.75" customHeight="1">
      <c r="A201" s="8" t="s">
        <v>101</v>
      </c>
      <c r="C201" s="2"/>
      <c r="D201" s="4"/>
      <c r="E201" s="7"/>
      <c r="F201" s="4"/>
      <c r="G201" s="7"/>
      <c r="H201" s="4"/>
      <c r="I201" s="35"/>
      <c r="J201" s="25"/>
      <c r="K201" s="29"/>
      <c r="L201" s="25"/>
      <c r="M201" s="7"/>
      <c r="N201" s="4"/>
      <c r="O201" s="35"/>
      <c r="P201" s="25"/>
      <c r="Q201" s="7"/>
      <c r="R201" s="4"/>
      <c r="S201" s="29"/>
      <c r="T201" s="25"/>
      <c r="U201" s="7"/>
      <c r="V201" s="4"/>
      <c r="W201" s="35"/>
      <c r="X201" s="25"/>
      <c r="Y201" s="7"/>
      <c r="Z201" s="4"/>
      <c r="AA201" s="29"/>
      <c r="AB201" s="32"/>
    </row>
    <row r="202" spans="2:28" ht="9.75" customHeight="1">
      <c r="B202" s="13" t="s">
        <v>96</v>
      </c>
      <c r="C202" s="2">
        <v>5626</v>
      </c>
      <c r="D202" s="4">
        <v>2261</v>
      </c>
      <c r="E202" s="7">
        <v>4268</v>
      </c>
      <c r="F202" s="4">
        <v>3612</v>
      </c>
      <c r="G202" s="7">
        <v>3872</v>
      </c>
      <c r="H202" s="4">
        <v>3998</v>
      </c>
      <c r="I202" s="35">
        <v>3815</v>
      </c>
      <c r="J202" s="25">
        <v>4059</v>
      </c>
      <c r="K202" s="29">
        <v>4050</v>
      </c>
      <c r="L202" s="25">
        <v>3755</v>
      </c>
      <c r="M202" s="7">
        <v>5882</v>
      </c>
      <c r="N202" s="4">
        <v>2021</v>
      </c>
      <c r="O202" s="35">
        <v>3123</v>
      </c>
      <c r="P202" s="25">
        <v>4610</v>
      </c>
      <c r="Q202" s="7">
        <v>5118</v>
      </c>
      <c r="R202" s="4">
        <v>2851</v>
      </c>
      <c r="S202" s="29">
        <v>2702</v>
      </c>
      <c r="T202" s="25">
        <v>5327</v>
      </c>
      <c r="U202" s="7">
        <v>2070</v>
      </c>
      <c r="V202" s="4">
        <v>5893</v>
      </c>
      <c r="W202" s="35">
        <v>1360</v>
      </c>
      <c r="X202" s="25">
        <v>6464</v>
      </c>
      <c r="Y202" s="7">
        <v>1028</v>
      </c>
      <c r="Z202" s="4">
        <v>6807</v>
      </c>
      <c r="AA202" s="29">
        <v>4203</v>
      </c>
      <c r="AB202" s="32">
        <v>3569</v>
      </c>
    </row>
    <row r="203" spans="2:28" ht="9.75" customHeight="1">
      <c r="B203" s="13" t="s">
        <v>99</v>
      </c>
      <c r="C203" s="2">
        <v>14805</v>
      </c>
      <c r="D203" s="4">
        <v>4115</v>
      </c>
      <c r="E203" s="7">
        <v>13219</v>
      </c>
      <c r="F203" s="4">
        <v>5959</v>
      </c>
      <c r="G203" s="7">
        <v>12995</v>
      </c>
      <c r="H203" s="4">
        <v>6111</v>
      </c>
      <c r="I203" s="35">
        <v>12620</v>
      </c>
      <c r="J203" s="25">
        <v>6440</v>
      </c>
      <c r="K203" s="29">
        <v>12886</v>
      </c>
      <c r="L203" s="25">
        <v>6091</v>
      </c>
      <c r="M203" s="7">
        <v>15347</v>
      </c>
      <c r="N203" s="4">
        <v>3681</v>
      </c>
      <c r="O203" s="35">
        <v>10756</v>
      </c>
      <c r="P203" s="25">
        <v>8126</v>
      </c>
      <c r="Q203" s="7">
        <v>12366</v>
      </c>
      <c r="R203" s="4">
        <v>6694</v>
      </c>
      <c r="S203" s="29">
        <v>7849</v>
      </c>
      <c r="T203" s="25">
        <v>11400</v>
      </c>
      <c r="U203" s="7">
        <v>7246</v>
      </c>
      <c r="V203" s="4">
        <v>11840</v>
      </c>
      <c r="W203" s="35">
        <v>4982</v>
      </c>
      <c r="X203" s="25">
        <v>13929</v>
      </c>
      <c r="Y203" s="7">
        <v>3734</v>
      </c>
      <c r="Z203" s="4">
        <v>15166</v>
      </c>
      <c r="AA203" s="29">
        <v>9534</v>
      </c>
      <c r="AB203" s="32">
        <v>9309</v>
      </c>
    </row>
    <row r="204" spans="2:28" ht="9.75" customHeight="1">
      <c r="B204" s="13" t="s">
        <v>100</v>
      </c>
      <c r="C204" s="2">
        <v>16045</v>
      </c>
      <c r="D204" s="4">
        <v>6381</v>
      </c>
      <c r="E204" s="7">
        <v>12283</v>
      </c>
      <c r="F204" s="4">
        <v>10168</v>
      </c>
      <c r="G204" s="7">
        <v>11840</v>
      </c>
      <c r="H204" s="4">
        <v>10547</v>
      </c>
      <c r="I204" s="35">
        <v>11103</v>
      </c>
      <c r="J204" s="25">
        <v>11281</v>
      </c>
      <c r="K204" s="29">
        <v>12362</v>
      </c>
      <c r="L204" s="25">
        <v>9961</v>
      </c>
      <c r="M204" s="7">
        <v>17027</v>
      </c>
      <c r="N204" s="4">
        <v>5612</v>
      </c>
      <c r="O204" s="35">
        <v>9560</v>
      </c>
      <c r="P204" s="25">
        <v>12632</v>
      </c>
      <c r="Q204" s="7">
        <v>14543</v>
      </c>
      <c r="R204" s="4">
        <v>8093</v>
      </c>
      <c r="S204" s="29">
        <v>8066</v>
      </c>
      <c r="T204" s="25">
        <v>14739</v>
      </c>
      <c r="U204" s="7">
        <v>6423</v>
      </c>
      <c r="V204" s="4">
        <v>16201</v>
      </c>
      <c r="W204" s="35">
        <v>3944</v>
      </c>
      <c r="X204" s="25">
        <v>18482</v>
      </c>
      <c r="Y204" s="7">
        <v>3162</v>
      </c>
      <c r="Z204" s="4">
        <v>19145</v>
      </c>
      <c r="AA204" s="29">
        <v>11665</v>
      </c>
      <c r="AB204" s="32">
        <v>10601</v>
      </c>
    </row>
    <row r="205" spans="2:28" ht="9.75" customHeight="1">
      <c r="B205" s="13" t="s">
        <v>97</v>
      </c>
      <c r="C205" s="2">
        <v>3299</v>
      </c>
      <c r="D205" s="4">
        <v>975</v>
      </c>
      <c r="E205" s="7">
        <v>2587</v>
      </c>
      <c r="F205" s="4">
        <v>1674</v>
      </c>
      <c r="G205" s="7">
        <v>2484</v>
      </c>
      <c r="H205" s="4">
        <v>1842</v>
      </c>
      <c r="I205" s="35">
        <v>2331</v>
      </c>
      <c r="J205" s="25">
        <v>1962</v>
      </c>
      <c r="K205" s="29">
        <v>2433</v>
      </c>
      <c r="L205" s="25">
        <v>1779</v>
      </c>
      <c r="M205" s="7">
        <v>3372</v>
      </c>
      <c r="N205" s="4">
        <v>956</v>
      </c>
      <c r="O205" s="35">
        <v>1905</v>
      </c>
      <c r="P205" s="25">
        <v>2317</v>
      </c>
      <c r="Q205" s="7">
        <v>2973</v>
      </c>
      <c r="R205" s="4">
        <v>1345</v>
      </c>
      <c r="S205" s="29">
        <v>1539</v>
      </c>
      <c r="T205" s="25">
        <v>2871</v>
      </c>
      <c r="U205" s="7">
        <v>1243</v>
      </c>
      <c r="V205" s="4">
        <v>3132</v>
      </c>
      <c r="W205" s="35">
        <v>791</v>
      </c>
      <c r="X205" s="25">
        <v>3497</v>
      </c>
      <c r="Y205" s="7">
        <v>621</v>
      </c>
      <c r="Z205" s="4">
        <v>3641</v>
      </c>
      <c r="AA205" s="29">
        <v>2140</v>
      </c>
      <c r="AB205" s="32">
        <v>2079</v>
      </c>
    </row>
    <row r="206" spans="1:28" ht="9.75" customHeight="1">
      <c r="A206" s="8" t="s">
        <v>162</v>
      </c>
      <c r="C206" s="2">
        <v>39775</v>
      </c>
      <c r="D206" s="4">
        <v>13732</v>
      </c>
      <c r="E206" s="7">
        <v>32357</v>
      </c>
      <c r="F206" s="4">
        <v>21413</v>
      </c>
      <c r="G206" s="7">
        <v>31191</v>
      </c>
      <c r="H206" s="4">
        <v>22498</v>
      </c>
      <c r="I206" s="35">
        <v>29869</v>
      </c>
      <c r="J206" s="25">
        <v>23742</v>
      </c>
      <c r="K206" s="29">
        <v>31731</v>
      </c>
      <c r="L206" s="25">
        <v>21586</v>
      </c>
      <c r="M206" s="7">
        <v>41628</v>
      </c>
      <c r="N206" s="4">
        <v>12270</v>
      </c>
      <c r="O206" s="35">
        <v>25344</v>
      </c>
      <c r="P206" s="25">
        <v>27685</v>
      </c>
      <c r="Q206" s="7">
        <v>35000</v>
      </c>
      <c r="R206" s="4">
        <v>18983</v>
      </c>
      <c r="S206" s="29">
        <v>20156</v>
      </c>
      <c r="T206" s="25">
        <v>34337</v>
      </c>
      <c r="U206" s="7">
        <v>16982</v>
      </c>
      <c r="V206" s="4">
        <v>37066</v>
      </c>
      <c r="W206" s="35">
        <v>11077</v>
      </c>
      <c r="X206" s="25">
        <v>42372</v>
      </c>
      <c r="Y206" s="7">
        <v>8545</v>
      </c>
      <c r="Z206" s="4">
        <v>44759</v>
      </c>
      <c r="AA206" s="29">
        <v>27542</v>
      </c>
      <c r="AB206" s="32">
        <v>25558</v>
      </c>
    </row>
    <row r="207" spans="1:28" s="10" customFormat="1" ht="9.75" customHeight="1">
      <c r="A207" s="9"/>
      <c r="B207" s="14" t="s">
        <v>163</v>
      </c>
      <c r="C207" s="10">
        <f>C206/SUM(C206:D206)</f>
        <v>0.7433606817799541</v>
      </c>
      <c r="D207" s="11">
        <f>D206/SUM(C206:D206)</f>
        <v>0.256639318220046</v>
      </c>
      <c r="E207" s="12">
        <f>E206/SUM(E206:F206)</f>
        <v>0.6017667844522968</v>
      </c>
      <c r="F207" s="11">
        <f>F206/SUM(E206:F206)</f>
        <v>0.3982332155477032</v>
      </c>
      <c r="G207" s="12">
        <f>G206/SUM(G206:H206)</f>
        <v>0.5809569930525806</v>
      </c>
      <c r="H207" s="11">
        <f>H206/SUM(G206:H206)</f>
        <v>0.4190430069474194</v>
      </c>
      <c r="I207" s="36">
        <f>I206/SUM(I206:J206)</f>
        <v>0.5571431236126915</v>
      </c>
      <c r="J207" s="26">
        <f>J206/SUM(I206:J206)</f>
        <v>0.4428568763873086</v>
      </c>
      <c r="K207" s="30">
        <f>K206/SUM(K206:L206)</f>
        <v>0.5951385111690455</v>
      </c>
      <c r="L207" s="26">
        <f>L206/SUM(K206:L206)</f>
        <v>0.40486148883095446</v>
      </c>
      <c r="M207" s="12">
        <f>M206/SUM(M206:N206)</f>
        <v>0.772347768006234</v>
      </c>
      <c r="N207" s="11">
        <f>N206/SUM(M206:N206)</f>
        <v>0.227652231993766</v>
      </c>
      <c r="O207" s="36">
        <f>O206/SUM(O206:P206)</f>
        <v>0.4779271719247959</v>
      </c>
      <c r="P207" s="26">
        <f>P206/SUM(O206:P206)</f>
        <v>0.5220728280752042</v>
      </c>
      <c r="Q207" s="12">
        <f>Q206/SUM(Q206:R206)</f>
        <v>0.648352259044514</v>
      </c>
      <c r="R207" s="11">
        <f>R206/SUM(Q206:R206)</f>
        <v>0.351647740955486</v>
      </c>
      <c r="S207" s="30">
        <f>S206/SUM(S206:T206)</f>
        <v>0.3698823702126879</v>
      </c>
      <c r="T207" s="26">
        <f>T206/SUM(S206:T206)</f>
        <v>0.6301176297873121</v>
      </c>
      <c r="U207" s="12">
        <f>U206/SUM(U206:V206)</f>
        <v>0.31420219064535226</v>
      </c>
      <c r="V207" s="11">
        <f>V206/SUM(U206:V206)</f>
        <v>0.6857978093546477</v>
      </c>
      <c r="W207" s="36">
        <f>W206/SUM(W206:X206)</f>
        <v>0.2072442889483433</v>
      </c>
      <c r="X207" s="26">
        <f>X206/SUM(W206:X206)</f>
        <v>0.7927557110516568</v>
      </c>
      <c r="Y207" s="12">
        <f>Y206/SUM(Y206:Z206)</f>
        <v>0.16030691880534295</v>
      </c>
      <c r="Z207" s="11">
        <f>Z206/SUM(Y206:Z206)</f>
        <v>0.839693081194657</v>
      </c>
      <c r="AA207" s="30">
        <f>AA206/SUM(AA206:AB206)</f>
        <v>0.5186817325800377</v>
      </c>
      <c r="AB207" s="33">
        <f>AB206/SUM(AA206:AB206)</f>
        <v>0.4813182674199623</v>
      </c>
    </row>
    <row r="208" spans="1:28" ht="4.5" customHeight="1">
      <c r="A208" s="8"/>
      <c r="C208" s="2"/>
      <c r="D208" s="4"/>
      <c r="E208" s="7"/>
      <c r="F208" s="4"/>
      <c r="G208" s="7"/>
      <c r="H208" s="4"/>
      <c r="I208" s="35"/>
      <c r="J208" s="25"/>
      <c r="K208" s="29"/>
      <c r="L208" s="25"/>
      <c r="M208" s="7"/>
      <c r="N208" s="4"/>
      <c r="O208" s="35"/>
      <c r="P208" s="25"/>
      <c r="Q208" s="7"/>
      <c r="R208" s="4"/>
      <c r="S208" s="29"/>
      <c r="T208" s="25"/>
      <c r="U208" s="7"/>
      <c r="V208" s="4"/>
      <c r="W208" s="35"/>
      <c r="X208" s="25"/>
      <c r="Y208" s="7"/>
      <c r="Z208" s="4"/>
      <c r="AA208" s="29"/>
      <c r="AB208" s="32"/>
    </row>
    <row r="209" spans="1:28" ht="9.75" customHeight="1">
      <c r="A209" s="8" t="s">
        <v>102</v>
      </c>
      <c r="C209" s="2"/>
      <c r="D209" s="4"/>
      <c r="E209" s="7"/>
      <c r="F209" s="4"/>
      <c r="G209" s="7"/>
      <c r="H209" s="4"/>
      <c r="I209" s="35"/>
      <c r="J209" s="25"/>
      <c r="K209" s="29"/>
      <c r="L209" s="25"/>
      <c r="M209" s="7"/>
      <c r="N209" s="4"/>
      <c r="O209" s="35"/>
      <c r="P209" s="25"/>
      <c r="Q209" s="7"/>
      <c r="R209" s="4"/>
      <c r="S209" s="29"/>
      <c r="T209" s="25"/>
      <c r="U209" s="7"/>
      <c r="V209" s="4"/>
      <c r="W209" s="35"/>
      <c r="X209" s="25"/>
      <c r="Y209" s="7"/>
      <c r="Z209" s="4"/>
      <c r="AA209" s="29"/>
      <c r="AB209" s="32"/>
    </row>
    <row r="210" spans="2:28" ht="9.75" customHeight="1">
      <c r="B210" s="13" t="s">
        <v>96</v>
      </c>
      <c r="C210" s="2">
        <v>39470</v>
      </c>
      <c r="D210" s="4">
        <v>14029</v>
      </c>
      <c r="E210" s="7">
        <v>34658</v>
      </c>
      <c r="F210" s="4">
        <v>18789</v>
      </c>
      <c r="G210" s="7">
        <v>34821</v>
      </c>
      <c r="H210" s="4">
        <v>18618</v>
      </c>
      <c r="I210" s="35">
        <v>33136</v>
      </c>
      <c r="J210" s="25">
        <v>20164</v>
      </c>
      <c r="K210" s="29">
        <v>33707</v>
      </c>
      <c r="L210" s="25">
        <v>19152</v>
      </c>
      <c r="M210" s="7">
        <v>40731</v>
      </c>
      <c r="N210" s="4">
        <v>13168</v>
      </c>
      <c r="O210" s="35">
        <v>28704</v>
      </c>
      <c r="P210" s="25">
        <v>23784</v>
      </c>
      <c r="Q210" s="7">
        <v>31182</v>
      </c>
      <c r="R210" s="4">
        <v>22574</v>
      </c>
      <c r="S210" s="29">
        <v>22199</v>
      </c>
      <c r="T210" s="25">
        <v>32310</v>
      </c>
      <c r="U210" s="7">
        <v>21459</v>
      </c>
      <c r="V210" s="4">
        <v>32510</v>
      </c>
      <c r="W210" s="35">
        <v>12444</v>
      </c>
      <c r="X210" s="25">
        <v>40560</v>
      </c>
      <c r="Y210" s="7">
        <v>10640</v>
      </c>
      <c r="Z210" s="4">
        <v>42360</v>
      </c>
      <c r="AA210" s="29">
        <v>26929</v>
      </c>
      <c r="AB210" s="32">
        <v>25902</v>
      </c>
    </row>
    <row r="211" spans="2:28" ht="9.75" customHeight="1">
      <c r="B211" s="13" t="s">
        <v>97</v>
      </c>
      <c r="C211" s="2">
        <v>2753</v>
      </c>
      <c r="D211" s="4">
        <v>890</v>
      </c>
      <c r="E211" s="7">
        <v>2338</v>
      </c>
      <c r="F211" s="4">
        <v>1312</v>
      </c>
      <c r="G211" s="7">
        <v>2222</v>
      </c>
      <c r="H211" s="4">
        <v>1444</v>
      </c>
      <c r="I211" s="35">
        <v>2191</v>
      </c>
      <c r="J211" s="25">
        <v>1500</v>
      </c>
      <c r="K211" s="29">
        <v>2156</v>
      </c>
      <c r="L211" s="25">
        <v>1413</v>
      </c>
      <c r="M211" s="7">
        <v>2822</v>
      </c>
      <c r="N211" s="4">
        <v>881</v>
      </c>
      <c r="O211" s="35">
        <v>1892</v>
      </c>
      <c r="P211" s="25">
        <v>1740</v>
      </c>
      <c r="Q211" s="7">
        <v>2526</v>
      </c>
      <c r="R211" s="4">
        <v>1185</v>
      </c>
      <c r="S211" s="29">
        <v>1340</v>
      </c>
      <c r="T211" s="25">
        <v>2395</v>
      </c>
      <c r="U211" s="7">
        <v>1125</v>
      </c>
      <c r="V211" s="4">
        <v>2589</v>
      </c>
      <c r="W211" s="35">
        <v>810</v>
      </c>
      <c r="X211" s="25">
        <v>2861</v>
      </c>
      <c r="Y211" s="7">
        <v>505</v>
      </c>
      <c r="Z211" s="4">
        <v>3164</v>
      </c>
      <c r="AA211" s="29">
        <v>1705</v>
      </c>
      <c r="AB211" s="32">
        <v>1914</v>
      </c>
    </row>
    <row r="212" spans="1:28" ht="9.75" customHeight="1">
      <c r="A212" s="8" t="s">
        <v>162</v>
      </c>
      <c r="C212" s="2">
        <v>42223</v>
      </c>
      <c r="D212" s="4">
        <v>14919</v>
      </c>
      <c r="E212" s="7">
        <v>36996</v>
      </c>
      <c r="F212" s="4">
        <v>20101</v>
      </c>
      <c r="G212" s="7">
        <v>37043</v>
      </c>
      <c r="H212" s="4">
        <v>20062</v>
      </c>
      <c r="I212" s="35">
        <v>35327</v>
      </c>
      <c r="J212" s="25">
        <v>21664</v>
      </c>
      <c r="K212" s="29">
        <v>35863</v>
      </c>
      <c r="L212" s="25">
        <v>20565</v>
      </c>
      <c r="M212" s="7">
        <v>43553</v>
      </c>
      <c r="N212" s="4">
        <v>14049</v>
      </c>
      <c r="O212" s="35">
        <v>30596</v>
      </c>
      <c r="P212" s="25">
        <v>25524</v>
      </c>
      <c r="Q212" s="7">
        <v>33708</v>
      </c>
      <c r="R212" s="4">
        <v>23759</v>
      </c>
      <c r="S212" s="29">
        <v>23539</v>
      </c>
      <c r="T212" s="25">
        <v>34705</v>
      </c>
      <c r="U212" s="7">
        <v>22584</v>
      </c>
      <c r="V212" s="4">
        <v>35099</v>
      </c>
      <c r="W212" s="35">
        <v>13254</v>
      </c>
      <c r="X212" s="25">
        <v>43421</v>
      </c>
      <c r="Y212" s="7">
        <v>11145</v>
      </c>
      <c r="Z212" s="4">
        <v>45524</v>
      </c>
      <c r="AA212" s="29">
        <v>28634</v>
      </c>
      <c r="AB212" s="32">
        <v>27816</v>
      </c>
    </row>
    <row r="213" spans="1:28" s="10" customFormat="1" ht="9.75" customHeight="1">
      <c r="A213" s="9"/>
      <c r="B213" s="14" t="s">
        <v>163</v>
      </c>
      <c r="C213" s="10">
        <f>C212/SUM(C212:D212)</f>
        <v>0.7389135837037556</v>
      </c>
      <c r="D213" s="11">
        <f>D212/SUM(C212:D212)</f>
        <v>0.26108641629624446</v>
      </c>
      <c r="E213" s="12">
        <f>E212/SUM(E212:F212)</f>
        <v>0.6479499798588367</v>
      </c>
      <c r="F213" s="11">
        <f>F212/SUM(E212:F212)</f>
        <v>0.35205002014116327</v>
      </c>
      <c r="G213" s="12">
        <f>G212/SUM(G212:H212)</f>
        <v>0.6486822519919446</v>
      </c>
      <c r="H213" s="11">
        <f>H212/SUM(G212:H212)</f>
        <v>0.3513177480080553</v>
      </c>
      <c r="I213" s="36">
        <f>I212/SUM(I212:J212)</f>
        <v>0.619869804004141</v>
      </c>
      <c r="J213" s="26">
        <f>J212/SUM(I212:J212)</f>
        <v>0.380130195995859</v>
      </c>
      <c r="K213" s="30">
        <f>K212/SUM(K212:L212)</f>
        <v>0.6355532714255334</v>
      </c>
      <c r="L213" s="26">
        <f>L212/SUM(K212:L212)</f>
        <v>0.3644467285744666</v>
      </c>
      <c r="M213" s="12">
        <f>M212/SUM(M212:N212)</f>
        <v>0.7561022186729628</v>
      </c>
      <c r="N213" s="11">
        <f>N212/SUM(M212:N212)</f>
        <v>0.24389778132703727</v>
      </c>
      <c r="O213" s="36">
        <f>O212/SUM(O212:P212)</f>
        <v>0.5451888809693514</v>
      </c>
      <c r="P213" s="26">
        <f>P212/SUM(O212:P212)</f>
        <v>0.45481111903064864</v>
      </c>
      <c r="Q213" s="12">
        <f>Q212/SUM(Q212:R212)</f>
        <v>0.5865627229540432</v>
      </c>
      <c r="R213" s="11">
        <f>R212/SUM(Q212:R212)</f>
        <v>0.4134372770459568</v>
      </c>
      <c r="S213" s="30">
        <f>S212/SUM(S212:T212)</f>
        <v>0.40414463292356295</v>
      </c>
      <c r="T213" s="26">
        <f>T212/SUM(S212:T212)</f>
        <v>0.595855367076437</v>
      </c>
      <c r="U213" s="12">
        <f>U212/SUM(U212:V212)</f>
        <v>0.39151916509196816</v>
      </c>
      <c r="V213" s="11">
        <f>V212/SUM(U212:V212)</f>
        <v>0.6084808349080318</v>
      </c>
      <c r="W213" s="36">
        <f>W212/SUM(W212:X212)</f>
        <v>0.23385972651080725</v>
      </c>
      <c r="X213" s="26">
        <f>X212/SUM(W212:X212)</f>
        <v>0.7661402734891928</v>
      </c>
      <c r="Y213" s="12">
        <f>Y212/SUM(Y212:Z212)</f>
        <v>0.19666837247878027</v>
      </c>
      <c r="Z213" s="11">
        <f>Z212/SUM(Y212:Z212)</f>
        <v>0.8033316275212197</v>
      </c>
      <c r="AA213" s="30">
        <f>AA212/SUM(AA212:AB212)</f>
        <v>0.5072453498671391</v>
      </c>
      <c r="AB213" s="33">
        <f>AB212/SUM(AA212:AB212)</f>
        <v>0.49275465013286096</v>
      </c>
    </row>
    <row r="214" spans="1:28" ht="4.5" customHeight="1">
      <c r="A214" s="8"/>
      <c r="C214" s="2"/>
      <c r="D214" s="4"/>
      <c r="E214" s="7"/>
      <c r="F214" s="4"/>
      <c r="G214" s="7"/>
      <c r="H214" s="4"/>
      <c r="I214" s="35"/>
      <c r="J214" s="25"/>
      <c r="K214" s="29"/>
      <c r="L214" s="25"/>
      <c r="M214" s="7"/>
      <c r="N214" s="4"/>
      <c r="O214" s="35"/>
      <c r="P214" s="25"/>
      <c r="Q214" s="7"/>
      <c r="R214" s="4"/>
      <c r="S214" s="29"/>
      <c r="T214" s="25"/>
      <c r="U214" s="7"/>
      <c r="V214" s="4"/>
      <c r="W214" s="35"/>
      <c r="X214" s="25"/>
      <c r="Y214" s="7"/>
      <c r="Z214" s="4"/>
      <c r="AA214" s="29"/>
      <c r="AB214" s="32"/>
    </row>
    <row r="215" spans="1:28" ht="9.75" customHeight="1">
      <c r="A215" s="8" t="s">
        <v>104</v>
      </c>
      <c r="C215" s="2"/>
      <c r="D215" s="4"/>
      <c r="E215" s="7"/>
      <c r="F215" s="4"/>
      <c r="G215" s="7"/>
      <c r="H215" s="4"/>
      <c r="I215" s="35"/>
      <c r="J215" s="25"/>
      <c r="K215" s="29"/>
      <c r="L215" s="25"/>
      <c r="M215" s="7"/>
      <c r="N215" s="4"/>
      <c r="O215" s="35"/>
      <c r="P215" s="25"/>
      <c r="Q215" s="7"/>
      <c r="R215" s="4"/>
      <c r="S215" s="29"/>
      <c r="T215" s="25"/>
      <c r="U215" s="7"/>
      <c r="V215" s="4"/>
      <c r="W215" s="35"/>
      <c r="X215" s="25"/>
      <c r="Y215" s="7"/>
      <c r="Z215" s="4"/>
      <c r="AA215" s="29"/>
      <c r="AB215" s="32"/>
    </row>
    <row r="216" spans="2:28" ht="9.75" customHeight="1">
      <c r="B216" s="13" t="s">
        <v>99</v>
      </c>
      <c r="C216" s="2">
        <v>93747</v>
      </c>
      <c r="D216" s="4">
        <v>26095</v>
      </c>
      <c r="E216" s="7">
        <v>68436</v>
      </c>
      <c r="F216" s="4">
        <v>51976</v>
      </c>
      <c r="G216" s="7">
        <v>57053</v>
      </c>
      <c r="H216" s="4">
        <v>62680</v>
      </c>
      <c r="I216" s="35">
        <v>57639</v>
      </c>
      <c r="J216" s="25">
        <v>62198</v>
      </c>
      <c r="K216" s="29">
        <v>67476</v>
      </c>
      <c r="L216" s="25">
        <v>52191</v>
      </c>
      <c r="M216" s="7">
        <v>93174</v>
      </c>
      <c r="N216" s="4">
        <v>27600</v>
      </c>
      <c r="O216" s="35">
        <v>44468</v>
      </c>
      <c r="P216" s="25">
        <v>74138</v>
      </c>
      <c r="Q216" s="7">
        <v>75784</v>
      </c>
      <c r="R216" s="4">
        <v>44860</v>
      </c>
      <c r="S216" s="29">
        <v>37952</v>
      </c>
      <c r="T216" s="25">
        <v>83694</v>
      </c>
      <c r="U216" s="7">
        <v>31389</v>
      </c>
      <c r="V216" s="4">
        <v>89405</v>
      </c>
      <c r="W216" s="35">
        <v>21362</v>
      </c>
      <c r="X216" s="25">
        <v>98459</v>
      </c>
      <c r="Y216" s="7">
        <v>16980</v>
      </c>
      <c r="Z216" s="4">
        <v>102422</v>
      </c>
      <c r="AA216" s="29">
        <v>69025</v>
      </c>
      <c r="AB216" s="32">
        <v>50105</v>
      </c>
    </row>
    <row r="217" spans="2:28" ht="9.75" customHeight="1">
      <c r="B217" s="13" t="s">
        <v>103</v>
      </c>
      <c r="C217" s="2">
        <v>268</v>
      </c>
      <c r="D217" s="4">
        <v>148</v>
      </c>
      <c r="E217" s="7">
        <v>181</v>
      </c>
      <c r="F217" s="4">
        <v>234</v>
      </c>
      <c r="G217" s="7">
        <v>177</v>
      </c>
      <c r="H217" s="4">
        <v>237</v>
      </c>
      <c r="I217" s="35">
        <v>164</v>
      </c>
      <c r="J217" s="25">
        <v>252</v>
      </c>
      <c r="K217" s="29">
        <v>172</v>
      </c>
      <c r="L217" s="25">
        <v>239</v>
      </c>
      <c r="M217" s="7">
        <v>268</v>
      </c>
      <c r="N217" s="4">
        <v>152</v>
      </c>
      <c r="O217" s="35">
        <v>135</v>
      </c>
      <c r="P217" s="25">
        <v>283</v>
      </c>
      <c r="Q217" s="7">
        <v>217</v>
      </c>
      <c r="R217" s="4">
        <v>201</v>
      </c>
      <c r="S217" s="29">
        <v>99</v>
      </c>
      <c r="T217" s="25">
        <v>323</v>
      </c>
      <c r="U217" s="7">
        <v>102</v>
      </c>
      <c r="V217" s="4">
        <v>318</v>
      </c>
      <c r="W217" s="35">
        <v>48</v>
      </c>
      <c r="X217" s="25">
        <v>368</v>
      </c>
      <c r="Y217" s="7">
        <v>51</v>
      </c>
      <c r="Z217" s="4">
        <v>365</v>
      </c>
      <c r="AA217" s="29">
        <v>178</v>
      </c>
      <c r="AB217" s="32">
        <v>235</v>
      </c>
    </row>
    <row r="218" spans="1:28" ht="9.75" customHeight="1">
      <c r="A218" s="8" t="s">
        <v>162</v>
      </c>
      <c r="C218" s="2">
        <v>94015</v>
      </c>
      <c r="D218" s="4">
        <v>26243</v>
      </c>
      <c r="E218" s="7">
        <v>68617</v>
      </c>
      <c r="F218" s="4">
        <v>52210</v>
      </c>
      <c r="G218" s="7">
        <v>57230</v>
      </c>
      <c r="H218" s="4">
        <v>62917</v>
      </c>
      <c r="I218" s="35">
        <v>57803</v>
      </c>
      <c r="J218" s="25">
        <v>62450</v>
      </c>
      <c r="K218" s="29">
        <v>67648</v>
      </c>
      <c r="L218" s="25">
        <v>52430</v>
      </c>
      <c r="M218" s="7">
        <v>93442</v>
      </c>
      <c r="N218" s="4">
        <v>27752</v>
      </c>
      <c r="O218" s="35">
        <v>44603</v>
      </c>
      <c r="P218" s="25">
        <v>74421</v>
      </c>
      <c r="Q218" s="7">
        <v>76001</v>
      </c>
      <c r="R218" s="4">
        <v>45061</v>
      </c>
      <c r="S218" s="29">
        <v>38051</v>
      </c>
      <c r="T218" s="25">
        <v>84017</v>
      </c>
      <c r="U218" s="7">
        <v>31491</v>
      </c>
      <c r="V218" s="4">
        <v>89723</v>
      </c>
      <c r="W218" s="35">
        <v>21410</v>
      </c>
      <c r="X218" s="25">
        <v>98827</v>
      </c>
      <c r="Y218" s="7">
        <v>17031</v>
      </c>
      <c r="Z218" s="4">
        <v>102787</v>
      </c>
      <c r="AA218" s="29">
        <v>69203</v>
      </c>
      <c r="AB218" s="32">
        <v>50340</v>
      </c>
    </row>
    <row r="219" spans="1:28" s="10" customFormat="1" ht="9.75" customHeight="1">
      <c r="A219" s="9"/>
      <c r="B219" s="14" t="s">
        <v>163</v>
      </c>
      <c r="C219" s="10">
        <f>C218/SUM(C218:D218)</f>
        <v>0.7817775116832144</v>
      </c>
      <c r="D219" s="11">
        <f>D218/SUM(C218:D218)</f>
        <v>0.2182224883167856</v>
      </c>
      <c r="E219" s="12">
        <f>E218/SUM(E218:F218)</f>
        <v>0.567894593095914</v>
      </c>
      <c r="F219" s="11">
        <f>F218/SUM(E218:F218)</f>
        <v>0.432105406904086</v>
      </c>
      <c r="G219" s="12">
        <f>G218/SUM(G218:H218)</f>
        <v>0.47633315854744607</v>
      </c>
      <c r="H219" s="11">
        <f>H218/SUM(G218:H218)</f>
        <v>0.5236668414525539</v>
      </c>
      <c r="I219" s="36">
        <f>I218/SUM(I218:J218)</f>
        <v>0.4806782367175871</v>
      </c>
      <c r="J219" s="26">
        <f>J218/SUM(I218:J218)</f>
        <v>0.5193217632824129</v>
      </c>
      <c r="K219" s="30">
        <f>K218/SUM(K218:L218)</f>
        <v>0.5633671446892853</v>
      </c>
      <c r="L219" s="26">
        <f>L218/SUM(K218:L218)</f>
        <v>0.4366328553107147</v>
      </c>
      <c r="M219" s="12">
        <f>M218/SUM(M218:N218)</f>
        <v>0.7710117662590558</v>
      </c>
      <c r="N219" s="11">
        <f>N218/SUM(M218:N218)</f>
        <v>0.22898823374094426</v>
      </c>
      <c r="O219" s="36">
        <f>O218/SUM(O218:P218)</f>
        <v>0.37473954832638795</v>
      </c>
      <c r="P219" s="26">
        <f>P218/SUM(O218:P218)</f>
        <v>0.625260451673612</v>
      </c>
      <c r="Q219" s="12">
        <f>Q218/SUM(Q218:R218)</f>
        <v>0.6277857626670632</v>
      </c>
      <c r="R219" s="11">
        <f>R218/SUM(Q218:R218)</f>
        <v>0.37221423733293685</v>
      </c>
      <c r="S219" s="30">
        <f>S218/SUM(S218:T218)</f>
        <v>0.31171969721794407</v>
      </c>
      <c r="T219" s="26">
        <f>T218/SUM(S218:T218)</f>
        <v>0.6882803027820559</v>
      </c>
      <c r="U219" s="12">
        <f>U218/SUM(U218:V218)</f>
        <v>0.25979672315079116</v>
      </c>
      <c r="V219" s="11">
        <f>V218/SUM(U218:V218)</f>
        <v>0.7402032768492088</v>
      </c>
      <c r="W219" s="36">
        <f>W218/SUM(W218:X218)</f>
        <v>0.17806498831474504</v>
      </c>
      <c r="X219" s="26">
        <f>X218/SUM(W218:X218)</f>
        <v>0.821935011685255</v>
      </c>
      <c r="Y219" s="12">
        <f>Y218/SUM(Y218:Z218)</f>
        <v>0.1421405798794839</v>
      </c>
      <c r="Z219" s="11">
        <f>Z218/SUM(Y218:Z218)</f>
        <v>0.8578594201205161</v>
      </c>
      <c r="AA219" s="30">
        <f>AA218/SUM(AA218:AB218)</f>
        <v>0.5788962967300469</v>
      </c>
      <c r="AB219" s="33">
        <f>AB218/SUM(AA218:AB218)</f>
        <v>0.42110370326995306</v>
      </c>
    </row>
    <row r="220" spans="1:28" ht="4.5" customHeight="1">
      <c r="A220" s="8"/>
      <c r="C220" s="2"/>
      <c r="D220" s="4"/>
      <c r="E220" s="7"/>
      <c r="F220" s="4"/>
      <c r="G220" s="7"/>
      <c r="H220" s="4"/>
      <c r="I220" s="35"/>
      <c r="J220" s="25"/>
      <c r="K220" s="29"/>
      <c r="L220" s="25"/>
      <c r="M220" s="7"/>
      <c r="N220" s="4"/>
      <c r="O220" s="35"/>
      <c r="P220" s="25"/>
      <c r="Q220" s="7"/>
      <c r="R220" s="4"/>
      <c r="S220" s="29"/>
      <c r="T220" s="25"/>
      <c r="U220" s="7"/>
      <c r="V220" s="4"/>
      <c r="W220" s="35"/>
      <c r="X220" s="25"/>
      <c r="Y220" s="7"/>
      <c r="Z220" s="4"/>
      <c r="AA220" s="29"/>
      <c r="AB220" s="32"/>
    </row>
    <row r="221" spans="1:28" ht="9.75" customHeight="1">
      <c r="A221" s="8" t="s">
        <v>107</v>
      </c>
      <c r="C221" s="2"/>
      <c r="D221" s="4"/>
      <c r="E221" s="7"/>
      <c r="F221" s="4"/>
      <c r="G221" s="7"/>
      <c r="H221" s="4"/>
      <c r="I221" s="35"/>
      <c r="J221" s="25"/>
      <c r="K221" s="29"/>
      <c r="L221" s="25"/>
      <c r="M221" s="7"/>
      <c r="N221" s="4"/>
      <c r="O221" s="35"/>
      <c r="P221" s="25"/>
      <c r="Q221" s="7"/>
      <c r="R221" s="4"/>
      <c r="S221" s="29"/>
      <c r="T221" s="25"/>
      <c r="U221" s="7"/>
      <c r="V221" s="4"/>
      <c r="W221" s="35"/>
      <c r="X221" s="25"/>
      <c r="Y221" s="7"/>
      <c r="Z221" s="4"/>
      <c r="AA221" s="29"/>
      <c r="AB221" s="32"/>
    </row>
    <row r="222" spans="2:28" ht="9.75" customHeight="1">
      <c r="B222" s="13" t="s">
        <v>105</v>
      </c>
      <c r="C222" s="2">
        <v>71375</v>
      </c>
      <c r="D222" s="4">
        <v>20323</v>
      </c>
      <c r="E222" s="7">
        <v>50491</v>
      </c>
      <c r="F222" s="4">
        <v>40952</v>
      </c>
      <c r="G222" s="7">
        <v>49056</v>
      </c>
      <c r="H222" s="4">
        <v>42441</v>
      </c>
      <c r="I222" s="35">
        <v>47092</v>
      </c>
      <c r="J222" s="25">
        <v>44828</v>
      </c>
      <c r="K222" s="29">
        <v>50689</v>
      </c>
      <c r="L222" s="25">
        <v>40356</v>
      </c>
      <c r="M222" s="7">
        <v>67201</v>
      </c>
      <c r="N222" s="4">
        <v>26467</v>
      </c>
      <c r="O222" s="35">
        <v>40710</v>
      </c>
      <c r="P222" s="25">
        <v>49289</v>
      </c>
      <c r="Q222" s="7">
        <v>41583</v>
      </c>
      <c r="R222" s="4">
        <v>52186</v>
      </c>
      <c r="S222" s="29">
        <v>43844</v>
      </c>
      <c r="T222" s="25">
        <v>51689</v>
      </c>
      <c r="U222" s="7">
        <v>42177</v>
      </c>
      <c r="V222" s="4">
        <v>51964</v>
      </c>
      <c r="W222" s="35">
        <v>21668</v>
      </c>
      <c r="X222" s="25">
        <v>70646</v>
      </c>
      <c r="Y222" s="7">
        <v>23440</v>
      </c>
      <c r="Z222" s="4">
        <v>67581</v>
      </c>
      <c r="AA222" s="29">
        <v>47725</v>
      </c>
      <c r="AB222" s="32">
        <v>42786</v>
      </c>
    </row>
    <row r="223" spans="2:28" ht="9.75" customHeight="1">
      <c r="B223" s="13" t="s">
        <v>106</v>
      </c>
      <c r="C223" s="2">
        <v>31001</v>
      </c>
      <c r="D223" s="4">
        <v>10720</v>
      </c>
      <c r="E223" s="7">
        <v>20987</v>
      </c>
      <c r="F223" s="4">
        <v>20909</v>
      </c>
      <c r="G223" s="7">
        <v>20838</v>
      </c>
      <c r="H223" s="4">
        <v>21058</v>
      </c>
      <c r="I223" s="35">
        <v>19556</v>
      </c>
      <c r="J223" s="25">
        <v>22493</v>
      </c>
      <c r="K223" s="29">
        <v>22237</v>
      </c>
      <c r="L223" s="25">
        <v>19434</v>
      </c>
      <c r="M223" s="7">
        <v>30778</v>
      </c>
      <c r="N223" s="4">
        <v>11727</v>
      </c>
      <c r="O223" s="35">
        <v>17440</v>
      </c>
      <c r="P223" s="25">
        <v>24073</v>
      </c>
      <c r="Q223" s="7">
        <v>23395</v>
      </c>
      <c r="R223" s="4">
        <v>19146</v>
      </c>
      <c r="S223" s="29">
        <v>16902</v>
      </c>
      <c r="T223" s="25">
        <v>26132</v>
      </c>
      <c r="U223" s="7">
        <v>14285</v>
      </c>
      <c r="V223" s="4">
        <v>28218</v>
      </c>
      <c r="W223" s="35">
        <v>7030</v>
      </c>
      <c r="X223" s="25">
        <v>35120</v>
      </c>
      <c r="Y223" s="7">
        <v>7235</v>
      </c>
      <c r="Z223" s="4">
        <v>34554</v>
      </c>
      <c r="AA223" s="29">
        <v>21099</v>
      </c>
      <c r="AB223" s="32">
        <v>20564</v>
      </c>
    </row>
    <row r="224" spans="1:28" ht="9.75" customHeight="1">
      <c r="A224" s="8" t="s">
        <v>162</v>
      </c>
      <c r="C224" s="2">
        <v>102376</v>
      </c>
      <c r="D224" s="4">
        <v>31043</v>
      </c>
      <c r="E224" s="7">
        <v>71478</v>
      </c>
      <c r="F224" s="4">
        <v>61861</v>
      </c>
      <c r="G224" s="7">
        <v>69894</v>
      </c>
      <c r="H224" s="4">
        <v>63499</v>
      </c>
      <c r="I224" s="35">
        <v>66648</v>
      </c>
      <c r="J224" s="25">
        <v>67321</v>
      </c>
      <c r="K224" s="29">
        <v>72926</v>
      </c>
      <c r="L224" s="25">
        <v>59790</v>
      </c>
      <c r="M224" s="7">
        <v>97979</v>
      </c>
      <c r="N224" s="4">
        <v>38194</v>
      </c>
      <c r="O224" s="35">
        <v>58150</v>
      </c>
      <c r="P224" s="25">
        <v>73362</v>
      </c>
      <c r="Q224" s="7">
        <v>64978</v>
      </c>
      <c r="R224" s="4">
        <v>71332</v>
      </c>
      <c r="S224" s="29">
        <v>60746</v>
      </c>
      <c r="T224" s="25">
        <v>77821</v>
      </c>
      <c r="U224" s="7">
        <v>56462</v>
      </c>
      <c r="V224" s="4">
        <v>80182</v>
      </c>
      <c r="W224" s="35">
        <v>28698</v>
      </c>
      <c r="X224" s="25">
        <v>105766</v>
      </c>
      <c r="Y224" s="7">
        <v>30675</v>
      </c>
      <c r="Z224" s="4">
        <v>102135</v>
      </c>
      <c r="AA224" s="29">
        <v>68824</v>
      </c>
      <c r="AB224" s="32">
        <v>63350</v>
      </c>
    </row>
    <row r="225" spans="1:28" s="10" customFormat="1" ht="9.75" customHeight="1">
      <c r="A225" s="9"/>
      <c r="B225" s="14" t="s">
        <v>163</v>
      </c>
      <c r="C225" s="10">
        <f>C224/SUM(C224:D224)</f>
        <v>0.7673269924073782</v>
      </c>
      <c r="D225" s="11">
        <f>D224/SUM(C224:D224)</f>
        <v>0.23267300759262174</v>
      </c>
      <c r="E225" s="12">
        <f>E224/SUM(E224:F224)</f>
        <v>0.5360622173557624</v>
      </c>
      <c r="F225" s="11">
        <f>F224/SUM(E224:F224)</f>
        <v>0.46393778264423763</v>
      </c>
      <c r="G225" s="12">
        <f>G224/SUM(G224:H224)</f>
        <v>0.5239705231908721</v>
      </c>
      <c r="H225" s="11">
        <f>H224/SUM(G224:H224)</f>
        <v>0.47602947680912794</v>
      </c>
      <c r="I225" s="36">
        <f>I224/SUM(I224:J224)</f>
        <v>0.49748822488784716</v>
      </c>
      <c r="J225" s="26">
        <f>J224/SUM(I224:J224)</f>
        <v>0.5025117751121528</v>
      </c>
      <c r="K225" s="30">
        <f>K224/SUM(K224:L224)</f>
        <v>0.5494891346936315</v>
      </c>
      <c r="L225" s="26">
        <f>L224/SUM(K224:L224)</f>
        <v>0.45051086530636847</v>
      </c>
      <c r="M225" s="12">
        <f>M224/SUM(M224:N224)</f>
        <v>0.7195185536046059</v>
      </c>
      <c r="N225" s="11">
        <f>N224/SUM(M224:N224)</f>
        <v>0.2804814463953941</v>
      </c>
      <c r="O225" s="36">
        <f>O224/SUM(O224:P224)</f>
        <v>0.4421649735385364</v>
      </c>
      <c r="P225" s="26">
        <f>P224/SUM(O224:P224)</f>
        <v>0.5578350264614635</v>
      </c>
      <c r="Q225" s="12">
        <f>Q224/SUM(Q224:R224)</f>
        <v>0.4766928325141222</v>
      </c>
      <c r="R225" s="11">
        <f>R224/SUM(Q224:R224)</f>
        <v>0.5233071674858778</v>
      </c>
      <c r="S225" s="30">
        <f>S224/SUM(S224:T224)</f>
        <v>0.4383872061890638</v>
      </c>
      <c r="T225" s="26">
        <f>T224/SUM(S224:T224)</f>
        <v>0.5616127938109362</v>
      </c>
      <c r="U225" s="12">
        <f>U224/SUM(U224:V224)</f>
        <v>0.41320511694622525</v>
      </c>
      <c r="V225" s="11">
        <f>V224/SUM(U224:V224)</f>
        <v>0.5867948830537748</v>
      </c>
      <c r="W225" s="36">
        <f>W224/SUM(W224:X224)</f>
        <v>0.2134251546882437</v>
      </c>
      <c r="X225" s="26">
        <f>X224/SUM(W224:X224)</f>
        <v>0.7865748453117563</v>
      </c>
      <c r="Y225" s="12">
        <f>Y224/SUM(Y224:Z224)</f>
        <v>0.23096905353512537</v>
      </c>
      <c r="Z225" s="11">
        <f>Z224/SUM(Y224:Z224)</f>
        <v>0.7690309464648747</v>
      </c>
      <c r="AA225" s="30">
        <f>AA224/SUM(AA224:AB224)</f>
        <v>0.5207075521660841</v>
      </c>
      <c r="AB225" s="33">
        <f>AB224/SUM(AA224:AB224)</f>
        <v>0.4792924478339159</v>
      </c>
    </row>
    <row r="226" spans="1:28" ht="4.5" customHeight="1">
      <c r="A226" s="8"/>
      <c r="C226" s="2"/>
      <c r="D226" s="4"/>
      <c r="E226" s="7"/>
      <c r="F226" s="4"/>
      <c r="G226" s="7"/>
      <c r="H226" s="4"/>
      <c r="I226" s="35"/>
      <c r="J226" s="25"/>
      <c r="K226" s="29"/>
      <c r="L226" s="25"/>
      <c r="M226" s="7"/>
      <c r="N226" s="4"/>
      <c r="O226" s="35"/>
      <c r="P226" s="25"/>
      <c r="Q226" s="7"/>
      <c r="R226" s="4"/>
      <c r="S226" s="29"/>
      <c r="T226" s="25"/>
      <c r="U226" s="7"/>
      <c r="V226" s="4"/>
      <c r="W226" s="35"/>
      <c r="X226" s="25"/>
      <c r="Y226" s="7"/>
      <c r="Z226" s="4"/>
      <c r="AA226" s="29"/>
      <c r="AB226" s="32"/>
    </row>
    <row r="227" spans="1:28" ht="9.75" customHeight="1">
      <c r="A227" s="8" t="s">
        <v>109</v>
      </c>
      <c r="C227" s="2"/>
      <c r="D227" s="4"/>
      <c r="E227" s="7"/>
      <c r="F227" s="4"/>
      <c r="G227" s="7"/>
      <c r="H227" s="4"/>
      <c r="I227" s="35"/>
      <c r="J227" s="25"/>
      <c r="K227" s="29"/>
      <c r="L227" s="25"/>
      <c r="M227" s="7"/>
      <c r="N227" s="4"/>
      <c r="O227" s="35"/>
      <c r="P227" s="25"/>
      <c r="Q227" s="7"/>
      <c r="R227" s="4"/>
      <c r="S227" s="29"/>
      <c r="T227" s="25"/>
      <c r="U227" s="7"/>
      <c r="V227" s="4"/>
      <c r="W227" s="35"/>
      <c r="X227" s="25"/>
      <c r="Y227" s="7"/>
      <c r="Z227" s="4"/>
      <c r="AA227" s="29"/>
      <c r="AB227" s="32"/>
    </row>
    <row r="228" spans="2:28" ht="9.75" customHeight="1">
      <c r="B228" s="13" t="s">
        <v>108</v>
      </c>
      <c r="C228" s="2">
        <v>4468</v>
      </c>
      <c r="D228" s="4">
        <v>1786</v>
      </c>
      <c r="E228" s="7">
        <v>3266</v>
      </c>
      <c r="F228" s="4">
        <v>3036</v>
      </c>
      <c r="G228" s="7">
        <v>2781</v>
      </c>
      <c r="H228" s="4">
        <v>3497</v>
      </c>
      <c r="I228" s="35">
        <v>2713</v>
      </c>
      <c r="J228" s="25">
        <v>3563</v>
      </c>
      <c r="K228" s="29">
        <v>3062</v>
      </c>
      <c r="L228" s="25">
        <v>3207</v>
      </c>
      <c r="M228" s="7">
        <v>4448</v>
      </c>
      <c r="N228" s="4">
        <v>1920</v>
      </c>
      <c r="O228" s="35">
        <v>2240</v>
      </c>
      <c r="P228" s="25">
        <v>4035</v>
      </c>
      <c r="Q228" s="7">
        <v>2995</v>
      </c>
      <c r="R228" s="4">
        <v>3366</v>
      </c>
      <c r="S228" s="29">
        <v>2376</v>
      </c>
      <c r="T228" s="25">
        <v>4089</v>
      </c>
      <c r="U228" s="7">
        <v>2091</v>
      </c>
      <c r="V228" s="4">
        <v>4322</v>
      </c>
      <c r="W228" s="35">
        <v>1083</v>
      </c>
      <c r="X228" s="25">
        <v>5273</v>
      </c>
      <c r="Y228" s="7">
        <v>1310</v>
      </c>
      <c r="Z228" s="4">
        <v>4966</v>
      </c>
      <c r="AA228" s="29">
        <v>2931</v>
      </c>
      <c r="AB228" s="32">
        <v>3374</v>
      </c>
    </row>
    <row r="229" spans="2:28" ht="9.75" customHeight="1">
      <c r="B229" s="13" t="s">
        <v>99</v>
      </c>
      <c r="C229" s="2">
        <v>5758</v>
      </c>
      <c r="D229" s="4">
        <v>2237</v>
      </c>
      <c r="E229" s="7">
        <v>3806</v>
      </c>
      <c r="F229" s="4">
        <v>4239</v>
      </c>
      <c r="G229" s="7">
        <v>3715</v>
      </c>
      <c r="H229" s="4">
        <v>4300</v>
      </c>
      <c r="I229" s="35">
        <v>3400</v>
      </c>
      <c r="J229" s="25">
        <v>4612</v>
      </c>
      <c r="K229" s="29">
        <v>3705</v>
      </c>
      <c r="L229" s="25">
        <v>4306</v>
      </c>
      <c r="M229" s="7">
        <v>5875</v>
      </c>
      <c r="N229" s="4">
        <v>2170</v>
      </c>
      <c r="O229" s="35">
        <v>2970</v>
      </c>
      <c r="P229" s="25">
        <v>5027</v>
      </c>
      <c r="Q229" s="7">
        <v>4409</v>
      </c>
      <c r="R229" s="4">
        <v>3634</v>
      </c>
      <c r="S229" s="29">
        <v>2391</v>
      </c>
      <c r="T229" s="25">
        <v>5732</v>
      </c>
      <c r="U229" s="7">
        <v>2194</v>
      </c>
      <c r="V229" s="4">
        <v>5886</v>
      </c>
      <c r="W229" s="35">
        <v>1392</v>
      </c>
      <c r="X229" s="25">
        <v>6652</v>
      </c>
      <c r="Y229" s="7">
        <v>1125</v>
      </c>
      <c r="Z229" s="4">
        <v>6888</v>
      </c>
      <c r="AA229" s="29">
        <v>4179</v>
      </c>
      <c r="AB229" s="32">
        <v>3850</v>
      </c>
    </row>
    <row r="230" spans="2:28" ht="9.75" customHeight="1">
      <c r="B230" s="13" t="s">
        <v>103</v>
      </c>
      <c r="C230" s="2">
        <v>7334</v>
      </c>
      <c r="D230" s="4">
        <v>2705</v>
      </c>
      <c r="E230" s="7">
        <v>5318</v>
      </c>
      <c r="F230" s="4">
        <v>4714</v>
      </c>
      <c r="G230" s="7">
        <v>5387</v>
      </c>
      <c r="H230" s="4">
        <v>4643</v>
      </c>
      <c r="I230" s="35">
        <v>4936</v>
      </c>
      <c r="J230" s="25">
        <v>5092</v>
      </c>
      <c r="K230" s="29">
        <v>5173</v>
      </c>
      <c r="L230" s="25">
        <v>4785</v>
      </c>
      <c r="M230" s="7">
        <v>7488</v>
      </c>
      <c r="N230" s="4">
        <v>2673</v>
      </c>
      <c r="O230" s="35">
        <v>4488</v>
      </c>
      <c r="P230" s="25">
        <v>5532</v>
      </c>
      <c r="Q230" s="7">
        <v>5463</v>
      </c>
      <c r="R230" s="4">
        <v>4650</v>
      </c>
      <c r="S230" s="29">
        <v>3248</v>
      </c>
      <c r="T230" s="25">
        <v>6958</v>
      </c>
      <c r="U230" s="7">
        <v>3352</v>
      </c>
      <c r="V230" s="4">
        <v>6846</v>
      </c>
      <c r="W230" s="35">
        <v>1831</v>
      </c>
      <c r="X230" s="25">
        <v>8235</v>
      </c>
      <c r="Y230" s="7">
        <v>1793</v>
      </c>
      <c r="Z230" s="4">
        <v>8239</v>
      </c>
      <c r="AA230" s="29">
        <v>5495</v>
      </c>
      <c r="AB230" s="32">
        <v>4526</v>
      </c>
    </row>
    <row r="231" spans="2:28" ht="9.75" customHeight="1">
      <c r="B231" s="13" t="s">
        <v>97</v>
      </c>
      <c r="C231" s="2">
        <v>42154</v>
      </c>
      <c r="D231" s="4">
        <v>15687</v>
      </c>
      <c r="E231" s="7">
        <v>31957</v>
      </c>
      <c r="F231" s="4">
        <v>25833</v>
      </c>
      <c r="G231" s="7">
        <v>29361</v>
      </c>
      <c r="H231" s="4">
        <v>28904</v>
      </c>
      <c r="I231" s="35">
        <v>28368</v>
      </c>
      <c r="J231" s="25">
        <v>29972</v>
      </c>
      <c r="K231" s="29">
        <v>31341</v>
      </c>
      <c r="L231" s="25">
        <v>26270</v>
      </c>
      <c r="M231" s="7">
        <v>42942</v>
      </c>
      <c r="N231" s="4">
        <v>15864</v>
      </c>
      <c r="O231" s="35">
        <v>23167</v>
      </c>
      <c r="P231" s="25">
        <v>34206</v>
      </c>
      <c r="Q231" s="7">
        <v>35961</v>
      </c>
      <c r="R231" s="4">
        <v>22676</v>
      </c>
      <c r="S231" s="29">
        <v>18953</v>
      </c>
      <c r="T231" s="25">
        <v>40367</v>
      </c>
      <c r="U231" s="7">
        <v>15790</v>
      </c>
      <c r="V231" s="4">
        <v>43112</v>
      </c>
      <c r="W231" s="35">
        <v>9853</v>
      </c>
      <c r="X231" s="25">
        <v>48498</v>
      </c>
      <c r="Y231" s="7">
        <v>7919</v>
      </c>
      <c r="Z231" s="4">
        <v>50107</v>
      </c>
      <c r="AA231" s="29">
        <v>29486</v>
      </c>
      <c r="AB231" s="32">
        <v>28118</v>
      </c>
    </row>
    <row r="232" spans="1:28" ht="9.75" customHeight="1">
      <c r="A232" s="8" t="s">
        <v>162</v>
      </c>
      <c r="C232" s="2">
        <v>59714</v>
      </c>
      <c r="D232" s="4">
        <v>22415</v>
      </c>
      <c r="E232" s="7">
        <v>44347</v>
      </c>
      <c r="F232" s="4">
        <v>37822</v>
      </c>
      <c r="G232" s="7">
        <v>41244</v>
      </c>
      <c r="H232" s="4">
        <v>41344</v>
      </c>
      <c r="I232" s="35">
        <v>39417</v>
      </c>
      <c r="J232" s="25">
        <v>43239</v>
      </c>
      <c r="K232" s="29">
        <v>43281</v>
      </c>
      <c r="L232" s="25">
        <v>38568</v>
      </c>
      <c r="M232" s="7">
        <v>60753</v>
      </c>
      <c r="N232" s="4">
        <v>22627</v>
      </c>
      <c r="O232" s="35">
        <v>32865</v>
      </c>
      <c r="P232" s="25">
        <v>48800</v>
      </c>
      <c r="Q232" s="7">
        <v>48828</v>
      </c>
      <c r="R232" s="4">
        <v>34326</v>
      </c>
      <c r="S232" s="29">
        <v>26968</v>
      </c>
      <c r="T232" s="25">
        <v>57146</v>
      </c>
      <c r="U232" s="7">
        <v>23427</v>
      </c>
      <c r="V232" s="4">
        <v>60166</v>
      </c>
      <c r="W232" s="35">
        <v>14159</v>
      </c>
      <c r="X232" s="25">
        <v>68658</v>
      </c>
      <c r="Y232" s="7">
        <v>12147</v>
      </c>
      <c r="Z232" s="4">
        <v>70200</v>
      </c>
      <c r="AA232" s="29">
        <v>42091</v>
      </c>
      <c r="AB232" s="32">
        <v>39868</v>
      </c>
    </row>
    <row r="233" spans="1:28" s="10" customFormat="1" ht="9.75" customHeight="1">
      <c r="A233" s="9"/>
      <c r="B233" s="14" t="s">
        <v>163</v>
      </c>
      <c r="C233" s="10">
        <f>C232/SUM(C232:D232)</f>
        <v>0.7270756979873126</v>
      </c>
      <c r="D233" s="11">
        <f>D232/SUM(C232:D232)</f>
        <v>0.27292430201268736</v>
      </c>
      <c r="E233" s="12">
        <f>E232/SUM(E232:F232)</f>
        <v>0.5397047548345483</v>
      </c>
      <c r="F233" s="11">
        <f>F232/SUM(E232:F232)</f>
        <v>0.46029524516545167</v>
      </c>
      <c r="G233" s="12">
        <f>G232/SUM(G232:H232)</f>
        <v>0.4993945851697583</v>
      </c>
      <c r="H233" s="11">
        <f>H232/SUM(G232:H232)</f>
        <v>0.5006054148302417</v>
      </c>
      <c r="I233" s="36">
        <f>I232/SUM(I232:J232)</f>
        <v>0.476880081300813</v>
      </c>
      <c r="J233" s="26">
        <f>J232/SUM(I232:J232)</f>
        <v>0.523119918699187</v>
      </c>
      <c r="K233" s="30">
        <f>K232/SUM(K232:L232)</f>
        <v>0.5287908221236668</v>
      </c>
      <c r="L233" s="26">
        <f>L232/SUM(K232:L232)</f>
        <v>0.47120917787633326</v>
      </c>
      <c r="M233" s="12">
        <f>M232/SUM(M232:N232)</f>
        <v>0.7286279683377309</v>
      </c>
      <c r="N233" s="11">
        <f>N232/SUM(M232:N232)</f>
        <v>0.27137203166226914</v>
      </c>
      <c r="O233" s="36">
        <f>O232/SUM(O232:P232)</f>
        <v>0.4024367844241719</v>
      </c>
      <c r="P233" s="26">
        <f>P232/SUM(O232:P232)</f>
        <v>0.597563215575828</v>
      </c>
      <c r="Q233" s="12">
        <f>Q232/SUM(Q232:R232)</f>
        <v>0.5871996536546649</v>
      </c>
      <c r="R233" s="11">
        <f>R232/SUM(Q232:R232)</f>
        <v>0.41280034634533513</v>
      </c>
      <c r="S233" s="30">
        <f>S232/SUM(S232:T232)</f>
        <v>0.3206125020805098</v>
      </c>
      <c r="T233" s="26">
        <f>T232/SUM(S232:T232)</f>
        <v>0.6793874979194903</v>
      </c>
      <c r="U233" s="12">
        <f>U232/SUM(U232:V232)</f>
        <v>0.2802507386982164</v>
      </c>
      <c r="V233" s="11">
        <f>V232/SUM(U232:V232)</f>
        <v>0.7197492613017836</v>
      </c>
      <c r="W233" s="36">
        <f>W232/SUM(W232:X232)</f>
        <v>0.17096731347428668</v>
      </c>
      <c r="X233" s="26">
        <f>X232/SUM(W232:X232)</f>
        <v>0.8290326865257133</v>
      </c>
      <c r="Y233" s="12">
        <f>Y232/SUM(Y232:Z232)</f>
        <v>0.14750992750191264</v>
      </c>
      <c r="Z233" s="11">
        <f>Z232/SUM(Y232:Z232)</f>
        <v>0.8524900724980874</v>
      </c>
      <c r="AA233" s="30">
        <f>AA232/SUM(AA232:AB232)</f>
        <v>0.5135616588782196</v>
      </c>
      <c r="AB233" s="33">
        <f>AB232/SUM(AA232:AB232)</f>
        <v>0.4864383411217804</v>
      </c>
    </row>
    <row r="234" spans="1:28" ht="4.5" customHeight="1">
      <c r="A234" s="8"/>
      <c r="C234" s="2"/>
      <c r="D234" s="4"/>
      <c r="E234" s="7"/>
      <c r="F234" s="4"/>
      <c r="G234" s="7"/>
      <c r="H234" s="4"/>
      <c r="I234" s="35"/>
      <c r="J234" s="25"/>
      <c r="K234" s="29"/>
      <c r="L234" s="25"/>
      <c r="M234" s="7"/>
      <c r="N234" s="4"/>
      <c r="O234" s="35"/>
      <c r="P234" s="25"/>
      <c r="Q234" s="7"/>
      <c r="R234" s="4"/>
      <c r="S234" s="29"/>
      <c r="T234" s="25"/>
      <c r="U234" s="7"/>
      <c r="V234" s="4"/>
      <c r="W234" s="35"/>
      <c r="X234" s="25"/>
      <c r="Y234" s="7"/>
      <c r="Z234" s="4"/>
      <c r="AA234" s="29"/>
      <c r="AB234" s="32"/>
    </row>
    <row r="235" spans="1:28" ht="9.75" customHeight="1">
      <c r="A235" s="8" t="s">
        <v>111</v>
      </c>
      <c r="C235" s="2"/>
      <c r="D235" s="4"/>
      <c r="E235" s="7"/>
      <c r="F235" s="4"/>
      <c r="G235" s="7"/>
      <c r="H235" s="4"/>
      <c r="I235" s="35"/>
      <c r="J235" s="25"/>
      <c r="K235" s="29"/>
      <c r="L235" s="25"/>
      <c r="M235" s="7"/>
      <c r="N235" s="4"/>
      <c r="O235" s="35"/>
      <c r="P235" s="25"/>
      <c r="Q235" s="7"/>
      <c r="R235" s="4"/>
      <c r="S235" s="29"/>
      <c r="T235" s="25"/>
      <c r="U235" s="7"/>
      <c r="V235" s="4"/>
      <c r="W235" s="35"/>
      <c r="X235" s="25"/>
      <c r="Y235" s="7"/>
      <c r="Z235" s="4"/>
      <c r="AA235" s="29"/>
      <c r="AB235" s="32"/>
    </row>
    <row r="236" spans="2:28" ht="9.75" customHeight="1">
      <c r="B236" s="13" t="s">
        <v>106</v>
      </c>
      <c r="C236" s="2">
        <v>52270</v>
      </c>
      <c r="D236" s="4">
        <v>22898</v>
      </c>
      <c r="E236" s="7">
        <v>45692</v>
      </c>
      <c r="F236" s="4">
        <v>29380</v>
      </c>
      <c r="G236" s="7">
        <v>44374</v>
      </c>
      <c r="H236" s="4">
        <v>30634</v>
      </c>
      <c r="I236" s="35">
        <v>45207</v>
      </c>
      <c r="J236" s="25">
        <v>30331</v>
      </c>
      <c r="K236" s="29">
        <v>47009</v>
      </c>
      <c r="L236" s="25">
        <v>27433</v>
      </c>
      <c r="M236" s="7">
        <v>45788</v>
      </c>
      <c r="N236" s="4">
        <v>30482</v>
      </c>
      <c r="O236" s="35">
        <v>41721</v>
      </c>
      <c r="P236" s="25">
        <v>32200</v>
      </c>
      <c r="Q236" s="7">
        <v>25679</v>
      </c>
      <c r="R236" s="4">
        <v>51448</v>
      </c>
      <c r="S236" s="29">
        <v>43479</v>
      </c>
      <c r="T236" s="25">
        <v>34532</v>
      </c>
      <c r="U236" s="7">
        <v>42909</v>
      </c>
      <c r="V236" s="4">
        <v>34450</v>
      </c>
      <c r="W236" s="35">
        <v>22778</v>
      </c>
      <c r="X236" s="25">
        <v>52708</v>
      </c>
      <c r="Y236" s="7">
        <v>21011</v>
      </c>
      <c r="Z236" s="4">
        <v>53333</v>
      </c>
      <c r="AA236" s="29">
        <v>30206</v>
      </c>
      <c r="AB236" s="32">
        <v>44289</v>
      </c>
    </row>
    <row r="237" spans="2:28" ht="9.75" customHeight="1">
      <c r="B237" s="13" t="s">
        <v>110</v>
      </c>
      <c r="C237" s="2">
        <v>38956</v>
      </c>
      <c r="D237" s="4">
        <v>10615</v>
      </c>
      <c r="E237" s="7">
        <v>31290</v>
      </c>
      <c r="F237" s="4">
        <v>18174</v>
      </c>
      <c r="G237" s="7">
        <v>28753</v>
      </c>
      <c r="H237" s="4">
        <v>20598</v>
      </c>
      <c r="I237" s="35">
        <v>29576</v>
      </c>
      <c r="J237" s="25">
        <v>19745</v>
      </c>
      <c r="K237" s="29">
        <v>31691</v>
      </c>
      <c r="L237" s="25">
        <v>17398</v>
      </c>
      <c r="M237" s="7">
        <v>34422</v>
      </c>
      <c r="N237" s="4">
        <v>15254</v>
      </c>
      <c r="O237" s="35">
        <v>28151</v>
      </c>
      <c r="P237" s="25">
        <v>20813</v>
      </c>
      <c r="Q237" s="7">
        <v>23017</v>
      </c>
      <c r="R237" s="4">
        <v>26866</v>
      </c>
      <c r="S237" s="29">
        <v>24101</v>
      </c>
      <c r="T237" s="25">
        <v>26394</v>
      </c>
      <c r="U237" s="7">
        <v>23472</v>
      </c>
      <c r="V237" s="4">
        <v>26759</v>
      </c>
      <c r="W237" s="35">
        <v>11671</v>
      </c>
      <c r="X237" s="25">
        <v>37834</v>
      </c>
      <c r="Y237" s="7">
        <v>13531</v>
      </c>
      <c r="Z237" s="4">
        <v>35529</v>
      </c>
      <c r="AA237" s="29">
        <v>21702</v>
      </c>
      <c r="AB237" s="32">
        <v>27478</v>
      </c>
    </row>
    <row r="238" spans="1:28" ht="9.75" customHeight="1">
      <c r="A238" s="8" t="s">
        <v>162</v>
      </c>
      <c r="C238" s="2">
        <v>91226</v>
      </c>
      <c r="D238" s="4">
        <v>33513</v>
      </c>
      <c r="E238" s="7">
        <v>76982</v>
      </c>
      <c r="F238" s="4">
        <v>47554</v>
      </c>
      <c r="G238" s="7">
        <v>73127</v>
      </c>
      <c r="H238" s="4">
        <v>51232</v>
      </c>
      <c r="I238" s="35">
        <v>74783</v>
      </c>
      <c r="J238" s="25">
        <v>50076</v>
      </c>
      <c r="K238" s="29">
        <v>78700</v>
      </c>
      <c r="L238" s="25">
        <v>44831</v>
      </c>
      <c r="M238" s="7">
        <v>80210</v>
      </c>
      <c r="N238" s="4">
        <v>45736</v>
      </c>
      <c r="O238" s="35">
        <v>69872</v>
      </c>
      <c r="P238" s="25">
        <v>53013</v>
      </c>
      <c r="Q238" s="7">
        <v>48696</v>
      </c>
      <c r="R238" s="4">
        <v>78314</v>
      </c>
      <c r="S238" s="29">
        <v>67580</v>
      </c>
      <c r="T238" s="25">
        <v>60926</v>
      </c>
      <c r="U238" s="7">
        <v>66381</v>
      </c>
      <c r="V238" s="4">
        <v>61209</v>
      </c>
      <c r="W238" s="35">
        <v>34449</v>
      </c>
      <c r="X238" s="25">
        <v>90542</v>
      </c>
      <c r="Y238" s="7">
        <v>34542</v>
      </c>
      <c r="Z238" s="4">
        <v>88862</v>
      </c>
      <c r="AA238" s="29">
        <v>51908</v>
      </c>
      <c r="AB238" s="32">
        <v>71767</v>
      </c>
    </row>
    <row r="239" spans="1:28" s="10" customFormat="1" ht="9.75" customHeight="1">
      <c r="A239" s="9"/>
      <c r="B239" s="14" t="s">
        <v>163</v>
      </c>
      <c r="C239" s="10">
        <f>C238/SUM(C238:D238)</f>
        <v>0.7313350275374984</v>
      </c>
      <c r="D239" s="11">
        <f>D238/SUM(C238:D238)</f>
        <v>0.2686649724625017</v>
      </c>
      <c r="E239" s="12">
        <f>E238/SUM(E238:F238)</f>
        <v>0.6181505749341556</v>
      </c>
      <c r="F239" s="11">
        <f>F238/SUM(E238:F238)</f>
        <v>0.3818494250658444</v>
      </c>
      <c r="G239" s="12">
        <f>G238/SUM(G238:H238)</f>
        <v>0.5880314251481598</v>
      </c>
      <c r="H239" s="11">
        <f>H238/SUM(G238:H238)</f>
        <v>0.41196857485184024</v>
      </c>
      <c r="I239" s="36">
        <f>I238/SUM(I238:J238)</f>
        <v>0.5989396038731689</v>
      </c>
      <c r="J239" s="26">
        <f>J238/SUM(I238:J238)</f>
        <v>0.4010603961268311</v>
      </c>
      <c r="K239" s="30">
        <f>K238/SUM(K238:L238)</f>
        <v>0.6370870469760627</v>
      </c>
      <c r="L239" s="26">
        <f>L238/SUM(K238:L238)</f>
        <v>0.36291295302393733</v>
      </c>
      <c r="M239" s="12">
        <f>M238/SUM(M238:N238)</f>
        <v>0.6368602416908834</v>
      </c>
      <c r="N239" s="11">
        <f>N238/SUM(M238:N238)</f>
        <v>0.3631397583091166</v>
      </c>
      <c r="O239" s="36">
        <f>O238/SUM(O238:P238)</f>
        <v>0.5685966554095292</v>
      </c>
      <c r="P239" s="26">
        <f>P238/SUM(O238:P238)</f>
        <v>0.43140334459047075</v>
      </c>
      <c r="Q239" s="12">
        <f>Q238/SUM(Q238:R238)</f>
        <v>0.3834028816628612</v>
      </c>
      <c r="R239" s="11">
        <f>R238/SUM(Q238:R238)</f>
        <v>0.6165971183371388</v>
      </c>
      <c r="S239" s="30">
        <f>S238/SUM(S238:T238)</f>
        <v>0.5258898417194527</v>
      </c>
      <c r="T239" s="26">
        <f>T238/SUM(S238:T238)</f>
        <v>0.4741101582805472</v>
      </c>
      <c r="U239" s="12">
        <f>U238/SUM(U238:V238)</f>
        <v>0.5202680460851163</v>
      </c>
      <c r="V239" s="11">
        <f>V238/SUM(U238:V238)</f>
        <v>0.4797319539148836</v>
      </c>
      <c r="W239" s="36">
        <f>W238/SUM(W238:X238)</f>
        <v>0.2756118440527718</v>
      </c>
      <c r="X239" s="26">
        <f>X238/SUM(W238:X238)</f>
        <v>0.7243881559472282</v>
      </c>
      <c r="Y239" s="12">
        <f>Y238/SUM(Y238:Z238)</f>
        <v>0.27990988946873685</v>
      </c>
      <c r="Z239" s="11">
        <f>Z238/SUM(Y238:Z238)</f>
        <v>0.7200901105312632</v>
      </c>
      <c r="AA239" s="30">
        <f>AA238/SUM(AA238:AB238)</f>
        <v>0.4197129573478876</v>
      </c>
      <c r="AB239" s="33">
        <f>AB238/SUM(AA238:AB238)</f>
        <v>0.5802870426521124</v>
      </c>
    </row>
    <row r="240" spans="1:28" ht="4.5" customHeight="1">
      <c r="A240" s="8"/>
      <c r="C240" s="2"/>
      <c r="D240" s="4"/>
      <c r="E240" s="7"/>
      <c r="F240" s="4"/>
      <c r="G240" s="7"/>
      <c r="H240" s="4"/>
      <c r="I240" s="35"/>
      <c r="J240" s="25"/>
      <c r="K240" s="29"/>
      <c r="L240" s="25"/>
      <c r="M240" s="7"/>
      <c r="N240" s="4"/>
      <c r="O240" s="35"/>
      <c r="P240" s="25"/>
      <c r="Q240" s="7"/>
      <c r="R240" s="4"/>
      <c r="S240" s="29"/>
      <c r="T240" s="25"/>
      <c r="U240" s="7"/>
      <c r="V240" s="4"/>
      <c r="W240" s="35"/>
      <c r="X240" s="25"/>
      <c r="Y240" s="7"/>
      <c r="Z240" s="4"/>
      <c r="AA240" s="29"/>
      <c r="AB240" s="32"/>
    </row>
    <row r="241" spans="1:28" ht="9.75" customHeight="1">
      <c r="A241" s="8" t="s">
        <v>113</v>
      </c>
      <c r="C241" s="2"/>
      <c r="D241" s="4"/>
      <c r="E241" s="7"/>
      <c r="F241" s="4"/>
      <c r="G241" s="7"/>
      <c r="H241" s="4"/>
      <c r="I241" s="35"/>
      <c r="J241" s="25"/>
      <c r="K241" s="29"/>
      <c r="L241" s="25"/>
      <c r="M241" s="7"/>
      <c r="N241" s="4"/>
      <c r="O241" s="35"/>
      <c r="P241" s="25"/>
      <c r="Q241" s="7"/>
      <c r="R241" s="4"/>
      <c r="S241" s="29"/>
      <c r="T241" s="25"/>
      <c r="U241" s="7"/>
      <c r="V241" s="4"/>
      <c r="W241" s="35"/>
      <c r="X241" s="25"/>
      <c r="Y241" s="7"/>
      <c r="Z241" s="4"/>
      <c r="AA241" s="29"/>
      <c r="AB241" s="32"/>
    </row>
    <row r="242" spans="2:28" ht="9.75" customHeight="1">
      <c r="B242" s="13" t="s">
        <v>112</v>
      </c>
      <c r="C242" s="2">
        <v>43667</v>
      </c>
      <c r="D242" s="4">
        <v>15852</v>
      </c>
      <c r="E242" s="7">
        <v>30990</v>
      </c>
      <c r="F242" s="4">
        <v>28826</v>
      </c>
      <c r="G242" s="7">
        <v>28423</v>
      </c>
      <c r="H242" s="4">
        <v>31596</v>
      </c>
      <c r="I242" s="35">
        <v>28682</v>
      </c>
      <c r="J242" s="25">
        <v>31793</v>
      </c>
      <c r="K242" s="29">
        <v>31039</v>
      </c>
      <c r="L242" s="25">
        <v>28330</v>
      </c>
      <c r="M242" s="7">
        <v>46906</v>
      </c>
      <c r="N242" s="4">
        <v>13777</v>
      </c>
      <c r="O242" s="35">
        <v>25188</v>
      </c>
      <c r="P242" s="25">
        <v>33906</v>
      </c>
      <c r="Q242" s="7">
        <v>33853</v>
      </c>
      <c r="R242" s="4">
        <v>26739</v>
      </c>
      <c r="S242" s="29">
        <v>23868</v>
      </c>
      <c r="T242" s="25">
        <v>37588</v>
      </c>
      <c r="U242" s="7">
        <v>19937</v>
      </c>
      <c r="V242" s="4">
        <v>40751</v>
      </c>
      <c r="W242" s="35">
        <v>10598</v>
      </c>
      <c r="X242" s="25">
        <v>49447</v>
      </c>
      <c r="Y242" s="7">
        <v>9573</v>
      </c>
      <c r="Z242" s="4">
        <v>49996</v>
      </c>
      <c r="AA242" s="29">
        <v>28227</v>
      </c>
      <c r="AB242" s="32">
        <v>31512</v>
      </c>
    </row>
    <row r="243" spans="2:28" ht="9.75" customHeight="1">
      <c r="B243" s="13" t="s">
        <v>103</v>
      </c>
      <c r="C243" s="2">
        <v>23694</v>
      </c>
      <c r="D243" s="4">
        <v>6860</v>
      </c>
      <c r="E243" s="7">
        <v>16838</v>
      </c>
      <c r="F243" s="4">
        <v>13788</v>
      </c>
      <c r="G243" s="7">
        <v>15182</v>
      </c>
      <c r="H243" s="4">
        <v>15362</v>
      </c>
      <c r="I243" s="35">
        <v>14543</v>
      </c>
      <c r="J243" s="25">
        <v>15973</v>
      </c>
      <c r="K243" s="29">
        <v>16153</v>
      </c>
      <c r="L243" s="25">
        <v>14214</v>
      </c>
      <c r="M243" s="7">
        <v>24107</v>
      </c>
      <c r="N243" s="4">
        <v>6853</v>
      </c>
      <c r="O243" s="35">
        <v>13114</v>
      </c>
      <c r="P243" s="25">
        <v>17271</v>
      </c>
      <c r="Q243" s="7">
        <v>18387</v>
      </c>
      <c r="R243" s="4">
        <v>12405</v>
      </c>
      <c r="S243" s="29">
        <v>11308</v>
      </c>
      <c r="T243" s="25">
        <v>19796</v>
      </c>
      <c r="U243" s="7">
        <v>9953</v>
      </c>
      <c r="V243" s="4">
        <v>21093</v>
      </c>
      <c r="W243" s="35">
        <v>5397</v>
      </c>
      <c r="X243" s="25">
        <v>25199</v>
      </c>
      <c r="Y243" s="7">
        <v>4741</v>
      </c>
      <c r="Z243" s="4">
        <v>25651</v>
      </c>
      <c r="AA243" s="29">
        <v>17086</v>
      </c>
      <c r="AB243" s="32">
        <v>13284</v>
      </c>
    </row>
    <row r="244" spans="1:28" ht="9.75" customHeight="1">
      <c r="A244" s="8" t="s">
        <v>162</v>
      </c>
      <c r="C244" s="2">
        <v>67361</v>
      </c>
      <c r="D244" s="4">
        <v>22712</v>
      </c>
      <c r="E244" s="7">
        <v>47828</v>
      </c>
      <c r="F244" s="4">
        <v>42614</v>
      </c>
      <c r="G244" s="7">
        <v>43605</v>
      </c>
      <c r="H244" s="4">
        <v>46958</v>
      </c>
      <c r="I244" s="35">
        <v>43225</v>
      </c>
      <c r="J244" s="25">
        <v>47766</v>
      </c>
      <c r="K244" s="29">
        <v>47192</v>
      </c>
      <c r="L244" s="25">
        <v>42544</v>
      </c>
      <c r="M244" s="7">
        <v>71013</v>
      </c>
      <c r="N244" s="4">
        <v>20630</v>
      </c>
      <c r="O244" s="35">
        <v>38302</v>
      </c>
      <c r="P244" s="25">
        <v>51177</v>
      </c>
      <c r="Q244" s="7">
        <v>52240</v>
      </c>
      <c r="R244" s="4">
        <v>39144</v>
      </c>
      <c r="S244" s="29">
        <v>35176</v>
      </c>
      <c r="T244" s="25">
        <v>57384</v>
      </c>
      <c r="U244" s="7">
        <v>29890</v>
      </c>
      <c r="V244" s="4">
        <v>61844</v>
      </c>
      <c r="W244" s="35">
        <v>15995</v>
      </c>
      <c r="X244" s="25">
        <v>74646</v>
      </c>
      <c r="Y244" s="7">
        <v>14314</v>
      </c>
      <c r="Z244" s="4">
        <v>75647</v>
      </c>
      <c r="AA244" s="29">
        <v>45313</v>
      </c>
      <c r="AB244" s="32">
        <v>44796</v>
      </c>
    </row>
    <row r="245" spans="1:28" s="10" customFormat="1" ht="9.75" customHeight="1">
      <c r="A245" s="9"/>
      <c r="B245" s="14" t="s">
        <v>163</v>
      </c>
      <c r="C245" s="10">
        <f>C244/SUM(C244:D244)</f>
        <v>0.7478489669490302</v>
      </c>
      <c r="D245" s="11">
        <f>D244/SUM(C244:D244)</f>
        <v>0.25215103305096975</v>
      </c>
      <c r="E245" s="12">
        <f>E244/SUM(E244:F244)</f>
        <v>0.5288251033811725</v>
      </c>
      <c r="F245" s="11">
        <f>F244/SUM(E244:F244)</f>
        <v>0.47117489661882755</v>
      </c>
      <c r="G245" s="12">
        <f>G244/SUM(G244:H244)</f>
        <v>0.48148802491083553</v>
      </c>
      <c r="H245" s="11">
        <f>H244/SUM(G244:H244)</f>
        <v>0.5185119750891645</v>
      </c>
      <c r="I245" s="36">
        <f>I244/SUM(I244:J244)</f>
        <v>0.47504698266861556</v>
      </c>
      <c r="J245" s="26">
        <f>J244/SUM(I244:J244)</f>
        <v>0.5249530173313844</v>
      </c>
      <c r="K245" s="30">
        <f>K244/SUM(K244:L244)</f>
        <v>0.5258981902469466</v>
      </c>
      <c r="L245" s="26">
        <f>L244/SUM(K244:L244)</f>
        <v>0.4741018097530534</v>
      </c>
      <c r="M245" s="12">
        <f>M244/SUM(M244:N244)</f>
        <v>0.7748873345481925</v>
      </c>
      <c r="N245" s="11">
        <f>N244/SUM(M244:N244)</f>
        <v>0.22511266545180755</v>
      </c>
      <c r="O245" s="36">
        <f>O244/SUM(O244:P244)</f>
        <v>0.4280557449233898</v>
      </c>
      <c r="P245" s="26">
        <f>P244/SUM(O244:P244)</f>
        <v>0.5719442550766102</v>
      </c>
      <c r="Q245" s="12">
        <f>Q244/SUM(Q244:R244)</f>
        <v>0.5716536811695702</v>
      </c>
      <c r="R245" s="11">
        <f>R244/SUM(Q244:R244)</f>
        <v>0.42834631883042984</v>
      </c>
      <c r="S245" s="30">
        <f>S244/SUM(S244:T244)</f>
        <v>0.3800345721694036</v>
      </c>
      <c r="T245" s="26">
        <f>T244/SUM(S244:T244)</f>
        <v>0.6199654278305964</v>
      </c>
      <c r="U245" s="12">
        <f>U244/SUM(U244:V244)</f>
        <v>0.32583338783875115</v>
      </c>
      <c r="V245" s="11">
        <f>V244/SUM(U244:V244)</f>
        <v>0.6741666121612488</v>
      </c>
      <c r="W245" s="36">
        <f>W244/SUM(W244:X244)</f>
        <v>0.17646539645414328</v>
      </c>
      <c r="X245" s="26">
        <f>X244/SUM(W244:X244)</f>
        <v>0.8235346035458567</v>
      </c>
      <c r="Y245" s="12">
        <f>Y244/SUM(Y244:Z244)</f>
        <v>0.15911339358166315</v>
      </c>
      <c r="Z245" s="11">
        <f>Z244/SUM(Y244:Z244)</f>
        <v>0.8408866064183368</v>
      </c>
      <c r="AA245" s="30">
        <f>AA244/SUM(AA244:AB244)</f>
        <v>0.5028687478498263</v>
      </c>
      <c r="AB245" s="33">
        <f>AB244/SUM(AA244:AB244)</f>
        <v>0.4971312521501737</v>
      </c>
    </row>
    <row r="246" spans="1:28" ht="4.5" customHeight="1">
      <c r="A246" s="8"/>
      <c r="C246" s="2"/>
      <c r="D246" s="4"/>
      <c r="E246" s="7"/>
      <c r="F246" s="4"/>
      <c r="G246" s="7"/>
      <c r="H246" s="4"/>
      <c r="I246" s="35"/>
      <c r="J246" s="25"/>
      <c r="K246" s="29"/>
      <c r="L246" s="25"/>
      <c r="M246" s="7"/>
      <c r="N246" s="4"/>
      <c r="O246" s="35"/>
      <c r="P246" s="25"/>
      <c r="Q246" s="7"/>
      <c r="R246" s="4"/>
      <c r="S246" s="29"/>
      <c r="T246" s="25"/>
      <c r="U246" s="7"/>
      <c r="V246" s="4"/>
      <c r="W246" s="35"/>
      <c r="X246" s="25"/>
      <c r="Y246" s="7"/>
      <c r="Z246" s="4"/>
      <c r="AA246" s="29"/>
      <c r="AB246" s="32"/>
    </row>
    <row r="247" spans="1:28" ht="9.75" customHeight="1">
      <c r="A247" s="8" t="s">
        <v>114</v>
      </c>
      <c r="C247" s="2"/>
      <c r="D247" s="4"/>
      <c r="E247" s="7"/>
      <c r="F247" s="4"/>
      <c r="G247" s="7"/>
      <c r="H247" s="4"/>
      <c r="I247" s="35"/>
      <c r="J247" s="25"/>
      <c r="K247" s="29"/>
      <c r="L247" s="25"/>
      <c r="M247" s="7"/>
      <c r="N247" s="4"/>
      <c r="O247" s="35"/>
      <c r="P247" s="25"/>
      <c r="Q247" s="7"/>
      <c r="R247" s="4"/>
      <c r="S247" s="29"/>
      <c r="T247" s="25"/>
      <c r="U247" s="7"/>
      <c r="V247" s="4"/>
      <c r="W247" s="35"/>
      <c r="X247" s="25"/>
      <c r="Y247" s="7"/>
      <c r="Z247" s="4"/>
      <c r="AA247" s="29"/>
      <c r="AB247" s="32"/>
    </row>
    <row r="248" spans="2:28" ht="9.75" customHeight="1">
      <c r="B248" s="13" t="s">
        <v>99</v>
      </c>
      <c r="C248" s="2">
        <v>5</v>
      </c>
      <c r="D248" s="4">
        <v>1</v>
      </c>
      <c r="E248" s="7">
        <v>2</v>
      </c>
      <c r="F248" s="4">
        <v>4</v>
      </c>
      <c r="G248" s="7">
        <v>3</v>
      </c>
      <c r="H248" s="4">
        <v>3</v>
      </c>
      <c r="I248" s="35">
        <v>1</v>
      </c>
      <c r="J248" s="25">
        <v>5</v>
      </c>
      <c r="K248" s="29">
        <v>1</v>
      </c>
      <c r="L248" s="25">
        <v>5</v>
      </c>
      <c r="M248" s="7">
        <v>2</v>
      </c>
      <c r="N248" s="4">
        <v>4</v>
      </c>
      <c r="O248" s="35">
        <v>1</v>
      </c>
      <c r="P248" s="25">
        <v>5</v>
      </c>
      <c r="Q248" s="7">
        <v>4</v>
      </c>
      <c r="R248" s="4">
        <v>2</v>
      </c>
      <c r="S248" s="29">
        <v>3</v>
      </c>
      <c r="T248" s="25">
        <v>3</v>
      </c>
      <c r="U248" s="7">
        <v>1</v>
      </c>
      <c r="V248" s="4">
        <v>5</v>
      </c>
      <c r="W248" s="35">
        <v>0</v>
      </c>
      <c r="X248" s="25">
        <v>6</v>
      </c>
      <c r="Y248" s="7">
        <v>1</v>
      </c>
      <c r="Z248" s="4">
        <v>5</v>
      </c>
      <c r="AA248" s="29">
        <v>5</v>
      </c>
      <c r="AB248" s="32">
        <v>1</v>
      </c>
    </row>
    <row r="249" spans="2:28" ht="9.75" customHeight="1">
      <c r="B249" s="13" t="s">
        <v>112</v>
      </c>
      <c r="C249" s="2">
        <v>14927</v>
      </c>
      <c r="D249" s="4">
        <v>4474</v>
      </c>
      <c r="E249" s="7">
        <v>10479</v>
      </c>
      <c r="F249" s="4">
        <v>9017</v>
      </c>
      <c r="G249" s="7">
        <v>8698</v>
      </c>
      <c r="H249" s="4">
        <v>10858</v>
      </c>
      <c r="I249" s="35">
        <v>8612</v>
      </c>
      <c r="J249" s="25">
        <v>11142</v>
      </c>
      <c r="K249" s="29">
        <v>10588</v>
      </c>
      <c r="L249" s="25">
        <v>8410</v>
      </c>
      <c r="M249" s="7">
        <v>14397</v>
      </c>
      <c r="N249" s="4">
        <v>5169</v>
      </c>
      <c r="O249" s="35">
        <v>8194</v>
      </c>
      <c r="P249" s="25">
        <v>10887</v>
      </c>
      <c r="Q249" s="7">
        <v>9567</v>
      </c>
      <c r="R249" s="4">
        <v>10222</v>
      </c>
      <c r="S249" s="29">
        <v>8575</v>
      </c>
      <c r="T249" s="25">
        <v>11577</v>
      </c>
      <c r="U249" s="7">
        <v>7646</v>
      </c>
      <c r="V249" s="4">
        <v>11957</v>
      </c>
      <c r="W249" s="35">
        <v>3052</v>
      </c>
      <c r="X249" s="25">
        <v>16385</v>
      </c>
      <c r="Y249" s="7">
        <v>3744</v>
      </c>
      <c r="Z249" s="4">
        <v>15527</v>
      </c>
      <c r="AA249" s="29">
        <v>9473</v>
      </c>
      <c r="AB249" s="32">
        <v>9973</v>
      </c>
    </row>
    <row r="250" spans="2:28" ht="9.75" customHeight="1">
      <c r="B250" s="13" t="s">
        <v>110</v>
      </c>
      <c r="C250" s="2">
        <v>93878</v>
      </c>
      <c r="D250" s="4">
        <v>24998</v>
      </c>
      <c r="E250" s="7">
        <v>69481</v>
      </c>
      <c r="F250" s="4">
        <v>49083</v>
      </c>
      <c r="G250" s="7">
        <v>58232</v>
      </c>
      <c r="H250" s="4">
        <v>59806</v>
      </c>
      <c r="I250" s="35">
        <v>60390</v>
      </c>
      <c r="J250" s="25">
        <v>57743</v>
      </c>
      <c r="K250" s="29">
        <v>69752</v>
      </c>
      <c r="L250" s="25">
        <v>47714</v>
      </c>
      <c r="M250" s="7">
        <v>85901</v>
      </c>
      <c r="N250" s="4">
        <v>33636</v>
      </c>
      <c r="O250" s="35">
        <v>57578</v>
      </c>
      <c r="P250" s="25">
        <v>59856</v>
      </c>
      <c r="Q250" s="7">
        <v>58487</v>
      </c>
      <c r="R250" s="4">
        <v>61306</v>
      </c>
      <c r="S250" s="29">
        <v>55007</v>
      </c>
      <c r="T250" s="25">
        <v>66025</v>
      </c>
      <c r="U250" s="7">
        <v>48150</v>
      </c>
      <c r="V250" s="4">
        <v>72324</v>
      </c>
      <c r="W250" s="35">
        <v>22429</v>
      </c>
      <c r="X250" s="25">
        <v>96510</v>
      </c>
      <c r="Y250" s="7">
        <v>26644</v>
      </c>
      <c r="Z250" s="4">
        <v>91255</v>
      </c>
      <c r="AA250" s="29">
        <v>58323</v>
      </c>
      <c r="AB250" s="32">
        <v>59595</v>
      </c>
    </row>
    <row r="251" spans="1:28" ht="9.75" customHeight="1">
      <c r="A251" s="8" t="s">
        <v>162</v>
      </c>
      <c r="C251" s="2">
        <v>108810</v>
      </c>
      <c r="D251" s="4">
        <v>29473</v>
      </c>
      <c r="E251" s="7">
        <v>79962</v>
      </c>
      <c r="F251" s="4">
        <v>58104</v>
      </c>
      <c r="G251" s="7">
        <v>66933</v>
      </c>
      <c r="H251" s="4">
        <v>70667</v>
      </c>
      <c r="I251" s="35">
        <v>69003</v>
      </c>
      <c r="J251" s="25">
        <v>68890</v>
      </c>
      <c r="K251" s="29">
        <v>80341</v>
      </c>
      <c r="L251" s="25">
        <v>56129</v>
      </c>
      <c r="M251" s="7">
        <v>100300</v>
      </c>
      <c r="N251" s="4">
        <v>38809</v>
      </c>
      <c r="O251" s="35">
        <v>65773</v>
      </c>
      <c r="P251" s="25">
        <v>70748</v>
      </c>
      <c r="Q251" s="7">
        <v>68058</v>
      </c>
      <c r="R251" s="4">
        <v>71530</v>
      </c>
      <c r="S251" s="29">
        <v>63585</v>
      </c>
      <c r="T251" s="25">
        <v>77605</v>
      </c>
      <c r="U251" s="7">
        <v>55797</v>
      </c>
      <c r="V251" s="4">
        <v>84286</v>
      </c>
      <c r="W251" s="35">
        <v>25481</v>
      </c>
      <c r="X251" s="25">
        <v>112901</v>
      </c>
      <c r="Y251" s="7">
        <v>30389</v>
      </c>
      <c r="Z251" s="4">
        <v>106787</v>
      </c>
      <c r="AA251" s="29">
        <v>67801</v>
      </c>
      <c r="AB251" s="32">
        <v>69569</v>
      </c>
    </row>
    <row r="252" spans="1:28" s="10" customFormat="1" ht="9.75" customHeight="1">
      <c r="A252" s="9"/>
      <c r="B252" s="14" t="s">
        <v>163</v>
      </c>
      <c r="C252" s="10">
        <f>C251/SUM(C251:D251)</f>
        <v>0.7868646182104814</v>
      </c>
      <c r="D252" s="11">
        <f>D251/SUM(C251:D251)</f>
        <v>0.2131353817895186</v>
      </c>
      <c r="E252" s="12">
        <f>E251/SUM(E251:F251)</f>
        <v>0.5791577940984747</v>
      </c>
      <c r="F252" s="11">
        <f>F251/SUM(E251:F251)</f>
        <v>0.4208422059015254</v>
      </c>
      <c r="G252" s="12">
        <f>G251/SUM(G251:H251)</f>
        <v>0.4864316860465116</v>
      </c>
      <c r="H252" s="11">
        <f>H251/SUM(G251:H251)</f>
        <v>0.5135683139534883</v>
      </c>
      <c r="I252" s="36">
        <f>I251/SUM(I251:J251)</f>
        <v>0.5004097379852495</v>
      </c>
      <c r="J252" s="26">
        <f>J251/SUM(I251:J251)</f>
        <v>0.49959026201475054</v>
      </c>
      <c r="K252" s="30">
        <f>K251/SUM(K251:L251)</f>
        <v>0.5887081409833663</v>
      </c>
      <c r="L252" s="26">
        <f>L251/SUM(K251:L251)</f>
        <v>0.4112918590166337</v>
      </c>
      <c r="M252" s="12">
        <f>M251/SUM(M251:N251)</f>
        <v>0.72101733173267</v>
      </c>
      <c r="N252" s="11">
        <f>N251/SUM(M251:N251)</f>
        <v>0.2789826682673299</v>
      </c>
      <c r="O252" s="36">
        <f>O251/SUM(O251:P251)</f>
        <v>0.48177935995194876</v>
      </c>
      <c r="P252" s="26">
        <f>P251/SUM(O251:P251)</f>
        <v>0.5182206400480512</v>
      </c>
      <c r="Q252" s="12">
        <f>Q251/SUM(Q251:R251)</f>
        <v>0.4875634008654039</v>
      </c>
      <c r="R252" s="11">
        <f>R251/SUM(Q251:R251)</f>
        <v>0.512436599134596</v>
      </c>
      <c r="S252" s="30">
        <f>S251/SUM(S251:T251)</f>
        <v>0.45035059140165734</v>
      </c>
      <c r="T252" s="26">
        <f>T251/SUM(S251:T251)</f>
        <v>0.5496494085983427</v>
      </c>
      <c r="U252" s="12">
        <f>U251/SUM(U251:V251)</f>
        <v>0.3983138567849061</v>
      </c>
      <c r="V252" s="11">
        <f>V251/SUM(U251:V251)</f>
        <v>0.601686143215094</v>
      </c>
      <c r="W252" s="36">
        <f>W251/SUM(W251:X251)</f>
        <v>0.18413521989854173</v>
      </c>
      <c r="X252" s="26">
        <f>X251/SUM(W251:X251)</f>
        <v>0.8158647801014582</v>
      </c>
      <c r="Y252" s="12">
        <f>Y251/SUM(Y251:Z251)</f>
        <v>0.22153292121070742</v>
      </c>
      <c r="Z252" s="11">
        <f>Z251/SUM(Y251:Z251)</f>
        <v>0.7784670787892926</v>
      </c>
      <c r="AA252" s="30">
        <f>AA251/SUM(AA251:AB251)</f>
        <v>0.493564824925384</v>
      </c>
      <c r="AB252" s="33">
        <f>AB251/SUM(AA251:AB251)</f>
        <v>0.506435175074616</v>
      </c>
    </row>
    <row r="253" spans="1:28" ht="4.5" customHeight="1">
      <c r="A253" s="8"/>
      <c r="C253" s="2"/>
      <c r="D253" s="4"/>
      <c r="E253" s="7"/>
      <c r="F253" s="4"/>
      <c r="G253" s="7"/>
      <c r="H253" s="4"/>
      <c r="I253" s="35"/>
      <c r="J253" s="25"/>
      <c r="K253" s="29"/>
      <c r="L253" s="25"/>
      <c r="M253" s="7"/>
      <c r="N253" s="4"/>
      <c r="O253" s="35"/>
      <c r="P253" s="25"/>
      <c r="Q253" s="7"/>
      <c r="R253" s="4"/>
      <c r="S253" s="29"/>
      <c r="T253" s="25"/>
      <c r="U253" s="7"/>
      <c r="V253" s="4"/>
      <c r="W253" s="35"/>
      <c r="X253" s="25"/>
      <c r="Y253" s="7"/>
      <c r="Z253" s="4"/>
      <c r="AA253" s="29"/>
      <c r="AB253" s="32"/>
    </row>
    <row r="254" spans="1:28" ht="9.75" customHeight="1">
      <c r="A254" s="8" t="s">
        <v>115</v>
      </c>
      <c r="C254" s="2"/>
      <c r="D254" s="4"/>
      <c r="E254" s="7"/>
      <c r="F254" s="4"/>
      <c r="G254" s="7"/>
      <c r="H254" s="4"/>
      <c r="I254" s="35"/>
      <c r="J254" s="25"/>
      <c r="K254" s="29"/>
      <c r="L254" s="25"/>
      <c r="M254" s="7"/>
      <c r="N254" s="4"/>
      <c r="O254" s="35"/>
      <c r="P254" s="25"/>
      <c r="Q254" s="7"/>
      <c r="R254" s="4"/>
      <c r="S254" s="29"/>
      <c r="T254" s="25"/>
      <c r="U254" s="7"/>
      <c r="V254" s="4"/>
      <c r="W254" s="35"/>
      <c r="X254" s="25"/>
      <c r="Y254" s="7"/>
      <c r="Z254" s="4"/>
      <c r="AA254" s="29"/>
      <c r="AB254" s="32"/>
    </row>
    <row r="255" spans="2:28" ht="9.75" customHeight="1">
      <c r="B255" s="13" t="s">
        <v>112</v>
      </c>
      <c r="C255" s="2">
        <v>80615</v>
      </c>
      <c r="D255" s="4">
        <v>23622</v>
      </c>
      <c r="E255" s="7">
        <v>58338</v>
      </c>
      <c r="F255" s="4">
        <v>46544</v>
      </c>
      <c r="G255" s="7">
        <v>47453</v>
      </c>
      <c r="H255" s="4">
        <v>57165</v>
      </c>
      <c r="I255" s="35">
        <v>48078</v>
      </c>
      <c r="J255" s="25">
        <v>57476</v>
      </c>
      <c r="K255" s="29">
        <v>58458</v>
      </c>
      <c r="L255" s="25">
        <v>44616</v>
      </c>
      <c r="M255" s="7">
        <v>77816</v>
      </c>
      <c r="N255" s="4">
        <v>27903</v>
      </c>
      <c r="O255" s="35">
        <v>45507</v>
      </c>
      <c r="P255" s="25">
        <v>57341</v>
      </c>
      <c r="Q255" s="7">
        <v>51928</v>
      </c>
      <c r="R255" s="4">
        <v>54122</v>
      </c>
      <c r="S255" s="29">
        <v>47830</v>
      </c>
      <c r="T255" s="25">
        <v>60135</v>
      </c>
      <c r="U255" s="7">
        <v>40951</v>
      </c>
      <c r="V255" s="4">
        <v>65079</v>
      </c>
      <c r="W255" s="35">
        <v>16676</v>
      </c>
      <c r="X255" s="25">
        <v>87968</v>
      </c>
      <c r="Y255" s="7">
        <v>19506</v>
      </c>
      <c r="Z255" s="4">
        <v>84039</v>
      </c>
      <c r="AA255" s="29">
        <v>49853</v>
      </c>
      <c r="AB255" s="32">
        <v>54145</v>
      </c>
    </row>
    <row r="256" spans="2:28" ht="9.75" customHeight="1">
      <c r="B256" s="13" t="s">
        <v>110</v>
      </c>
      <c r="C256" s="2">
        <v>16965</v>
      </c>
      <c r="D256" s="4">
        <v>4729</v>
      </c>
      <c r="E256" s="7">
        <v>11671</v>
      </c>
      <c r="F256" s="4">
        <v>9935</v>
      </c>
      <c r="G256" s="7">
        <v>9950</v>
      </c>
      <c r="H256" s="4">
        <v>11582</v>
      </c>
      <c r="I256" s="35">
        <v>9956</v>
      </c>
      <c r="J256" s="25">
        <v>11513</v>
      </c>
      <c r="K256" s="29">
        <v>11767</v>
      </c>
      <c r="L256" s="25">
        <v>9649</v>
      </c>
      <c r="M256" s="7">
        <v>16189</v>
      </c>
      <c r="N256" s="4">
        <v>5674</v>
      </c>
      <c r="O256" s="35">
        <v>9430</v>
      </c>
      <c r="P256" s="25">
        <v>11979</v>
      </c>
      <c r="Q256" s="7">
        <v>11162</v>
      </c>
      <c r="R256" s="4">
        <v>10709</v>
      </c>
      <c r="S256" s="29">
        <v>8899</v>
      </c>
      <c r="T256" s="25">
        <v>13190</v>
      </c>
      <c r="U256" s="7">
        <v>7749</v>
      </c>
      <c r="V256" s="4">
        <v>14211</v>
      </c>
      <c r="W256" s="35">
        <v>3611</v>
      </c>
      <c r="X256" s="25">
        <v>18090</v>
      </c>
      <c r="Y256" s="7">
        <v>4014</v>
      </c>
      <c r="Z256" s="4">
        <v>17505</v>
      </c>
      <c r="AA256" s="29">
        <v>11226</v>
      </c>
      <c r="AB256" s="32">
        <v>10269</v>
      </c>
    </row>
    <row r="257" spans="1:28" ht="9.75" customHeight="1">
      <c r="A257" s="8" t="s">
        <v>162</v>
      </c>
      <c r="C257" s="2">
        <v>97580</v>
      </c>
      <c r="D257" s="4">
        <v>28351</v>
      </c>
      <c r="E257" s="7">
        <v>70009</v>
      </c>
      <c r="F257" s="4">
        <v>56479</v>
      </c>
      <c r="G257" s="7">
        <v>57403</v>
      </c>
      <c r="H257" s="4">
        <v>68747</v>
      </c>
      <c r="I257" s="35">
        <v>58034</v>
      </c>
      <c r="J257" s="25">
        <v>68989</v>
      </c>
      <c r="K257" s="29">
        <v>70225</v>
      </c>
      <c r="L257" s="25">
        <v>54265</v>
      </c>
      <c r="M257" s="7">
        <v>94005</v>
      </c>
      <c r="N257" s="4">
        <v>33577</v>
      </c>
      <c r="O257" s="35">
        <v>54937</v>
      </c>
      <c r="P257" s="25">
        <v>69320</v>
      </c>
      <c r="Q257" s="7">
        <v>63090</v>
      </c>
      <c r="R257" s="4">
        <v>64831</v>
      </c>
      <c r="S257" s="29">
        <v>56729</v>
      </c>
      <c r="T257" s="25">
        <v>73325</v>
      </c>
      <c r="U257" s="7">
        <v>48700</v>
      </c>
      <c r="V257" s="4">
        <v>79290</v>
      </c>
      <c r="W257" s="35">
        <v>20287</v>
      </c>
      <c r="X257" s="25">
        <v>106058</v>
      </c>
      <c r="Y257" s="7">
        <v>23520</v>
      </c>
      <c r="Z257" s="4">
        <v>101544</v>
      </c>
      <c r="AA257" s="29">
        <v>61079</v>
      </c>
      <c r="AB257" s="32">
        <v>64414</v>
      </c>
    </row>
    <row r="258" spans="1:28" s="10" customFormat="1" ht="9.75" customHeight="1">
      <c r="A258" s="9"/>
      <c r="B258" s="14" t="s">
        <v>163</v>
      </c>
      <c r="C258" s="10">
        <f>C257/SUM(C257:D257)</f>
        <v>0.7748687773463245</v>
      </c>
      <c r="D258" s="11">
        <f>D257/SUM(C257:D257)</f>
        <v>0.22513122265367544</v>
      </c>
      <c r="E258" s="12">
        <f>E257/SUM(E257:F257)</f>
        <v>0.5534833343874518</v>
      </c>
      <c r="F258" s="11">
        <f>F257/SUM(E257:F257)</f>
        <v>0.4465166656125482</v>
      </c>
      <c r="G258" s="12">
        <f>G257/SUM(G257:H257)</f>
        <v>0.4550376535869996</v>
      </c>
      <c r="H258" s="11">
        <f>H257/SUM(G257:H257)</f>
        <v>0.5449623464130003</v>
      </c>
      <c r="I258" s="36">
        <f>I257/SUM(I257:J257)</f>
        <v>0.4568778882564575</v>
      </c>
      <c r="J258" s="26">
        <f>J257/SUM(I257:J257)</f>
        <v>0.5431221117435425</v>
      </c>
      <c r="K258" s="30">
        <f>K257/SUM(K257:L257)</f>
        <v>0.5641015342597799</v>
      </c>
      <c r="L258" s="26">
        <f>L257/SUM(K257:L257)</f>
        <v>0.4358984657402201</v>
      </c>
      <c r="M258" s="12">
        <f>M257/SUM(M257:N257)</f>
        <v>0.7368202410998417</v>
      </c>
      <c r="N258" s="11">
        <f>N257/SUM(M257:N257)</f>
        <v>0.2631797589001583</v>
      </c>
      <c r="O258" s="36">
        <f>O257/SUM(O257:P257)</f>
        <v>0.44212398496664174</v>
      </c>
      <c r="P258" s="26">
        <f>P257/SUM(O257:P257)</f>
        <v>0.5578760150333583</v>
      </c>
      <c r="Q258" s="12">
        <f>Q257/SUM(Q257:R257)</f>
        <v>0.493195018800666</v>
      </c>
      <c r="R258" s="11">
        <f>R257/SUM(Q257:R257)</f>
        <v>0.5068049811993339</v>
      </c>
      <c r="S258" s="30">
        <f>S257/SUM(S257:T257)</f>
        <v>0.43619573407969</v>
      </c>
      <c r="T258" s="26">
        <f>T257/SUM(S257:T257)</f>
        <v>0.5638042659203101</v>
      </c>
      <c r="U258" s="12">
        <f>U257/SUM(U257:V257)</f>
        <v>0.3804984764434721</v>
      </c>
      <c r="V258" s="11">
        <f>V257/SUM(U257:V257)</f>
        <v>0.6195015235565279</v>
      </c>
      <c r="W258" s="36">
        <f>W257/SUM(W257:X257)</f>
        <v>0.16056828525070244</v>
      </c>
      <c r="X258" s="26">
        <f>X257/SUM(W257:X257)</f>
        <v>0.8394317147492976</v>
      </c>
      <c r="Y258" s="12">
        <f>Y257/SUM(Y257:Z257)</f>
        <v>0.18806371137977357</v>
      </c>
      <c r="Z258" s="11">
        <f>Z257/SUM(Y257:Z257)</f>
        <v>0.8119362886202265</v>
      </c>
      <c r="AA258" s="30">
        <f>AA257/SUM(AA257:AB257)</f>
        <v>0.48671240626967244</v>
      </c>
      <c r="AB258" s="33">
        <f>AB257/SUM(AA257:AB257)</f>
        <v>0.5132875937303276</v>
      </c>
    </row>
    <row r="259" spans="1:28" ht="4.5" customHeight="1">
      <c r="A259" s="8"/>
      <c r="C259" s="2"/>
      <c r="D259" s="4"/>
      <c r="E259" s="7"/>
      <c r="F259" s="4"/>
      <c r="G259" s="7"/>
      <c r="H259" s="4"/>
      <c r="I259" s="35"/>
      <c r="J259" s="25"/>
      <c r="K259" s="29"/>
      <c r="L259" s="25"/>
      <c r="M259" s="7"/>
      <c r="N259" s="4"/>
      <c r="O259" s="35"/>
      <c r="P259" s="25"/>
      <c r="Q259" s="7"/>
      <c r="R259" s="4"/>
      <c r="S259" s="29"/>
      <c r="T259" s="25"/>
      <c r="U259" s="7"/>
      <c r="V259" s="4"/>
      <c r="W259" s="35"/>
      <c r="X259" s="25"/>
      <c r="Y259" s="7"/>
      <c r="Z259" s="4"/>
      <c r="AA259" s="29"/>
      <c r="AB259" s="32"/>
    </row>
    <row r="260" spans="1:28" ht="9.75" customHeight="1">
      <c r="A260" s="8" t="s">
        <v>116</v>
      </c>
      <c r="C260" s="2"/>
      <c r="D260" s="4"/>
      <c r="E260" s="7"/>
      <c r="F260" s="4"/>
      <c r="G260" s="7"/>
      <c r="H260" s="4"/>
      <c r="I260" s="35"/>
      <c r="J260" s="25"/>
      <c r="K260" s="29"/>
      <c r="L260" s="25"/>
      <c r="M260" s="7"/>
      <c r="N260" s="4"/>
      <c r="O260" s="35"/>
      <c r="P260" s="25"/>
      <c r="Q260" s="7"/>
      <c r="R260" s="4"/>
      <c r="S260" s="29"/>
      <c r="T260" s="25"/>
      <c r="U260" s="7"/>
      <c r="V260" s="4"/>
      <c r="W260" s="35"/>
      <c r="X260" s="25"/>
      <c r="Y260" s="7"/>
      <c r="Z260" s="4"/>
      <c r="AA260" s="29"/>
      <c r="AB260" s="32"/>
    </row>
    <row r="261" spans="2:28" ht="9.75" customHeight="1">
      <c r="B261" s="13" t="s">
        <v>112</v>
      </c>
      <c r="C261" s="2">
        <v>36227</v>
      </c>
      <c r="D261" s="4">
        <v>11006</v>
      </c>
      <c r="E261" s="7">
        <v>32408</v>
      </c>
      <c r="F261" s="4">
        <v>15142</v>
      </c>
      <c r="G261" s="7">
        <v>31449</v>
      </c>
      <c r="H261" s="4">
        <v>16154</v>
      </c>
      <c r="I261" s="35">
        <v>31315</v>
      </c>
      <c r="J261" s="25">
        <v>16933</v>
      </c>
      <c r="K261" s="29">
        <v>31962</v>
      </c>
      <c r="L261" s="25">
        <v>14586</v>
      </c>
      <c r="M261" s="7">
        <v>36889</v>
      </c>
      <c r="N261" s="4">
        <v>10755</v>
      </c>
      <c r="O261" s="35">
        <v>29895</v>
      </c>
      <c r="P261" s="25">
        <v>17046</v>
      </c>
      <c r="Q261" s="7">
        <v>24342</v>
      </c>
      <c r="R261" s="4">
        <v>23680</v>
      </c>
      <c r="S261" s="29">
        <v>26541</v>
      </c>
      <c r="T261" s="25">
        <v>22466</v>
      </c>
      <c r="U261" s="7">
        <v>25896</v>
      </c>
      <c r="V261" s="4">
        <v>22392</v>
      </c>
      <c r="W261" s="35">
        <v>11458</v>
      </c>
      <c r="X261" s="25">
        <v>35482</v>
      </c>
      <c r="Y261" s="7">
        <v>12145</v>
      </c>
      <c r="Z261" s="4">
        <v>34372</v>
      </c>
      <c r="AA261" s="29">
        <v>18514</v>
      </c>
      <c r="AB261" s="32">
        <v>29039</v>
      </c>
    </row>
    <row r="262" spans="1:28" ht="9.75" customHeight="1">
      <c r="A262" s="8" t="s">
        <v>162</v>
      </c>
      <c r="C262" s="2">
        <v>36227</v>
      </c>
      <c r="D262" s="4">
        <v>11006</v>
      </c>
      <c r="E262" s="7">
        <v>32408</v>
      </c>
      <c r="F262" s="4">
        <v>15142</v>
      </c>
      <c r="G262" s="7">
        <v>31449</v>
      </c>
      <c r="H262" s="4">
        <v>16154</v>
      </c>
      <c r="I262" s="35">
        <v>31315</v>
      </c>
      <c r="J262" s="25">
        <v>16933</v>
      </c>
      <c r="K262" s="29">
        <v>31962</v>
      </c>
      <c r="L262" s="25">
        <v>14586</v>
      </c>
      <c r="M262" s="7">
        <v>36889</v>
      </c>
      <c r="N262" s="4">
        <v>10755</v>
      </c>
      <c r="O262" s="35">
        <v>29895</v>
      </c>
      <c r="P262" s="25">
        <v>17046</v>
      </c>
      <c r="Q262" s="7">
        <v>24342</v>
      </c>
      <c r="R262" s="4">
        <v>23680</v>
      </c>
      <c r="S262" s="29">
        <v>26541</v>
      </c>
      <c r="T262" s="25">
        <v>22466</v>
      </c>
      <c r="U262" s="7">
        <v>25896</v>
      </c>
      <c r="V262" s="4">
        <v>22392</v>
      </c>
      <c r="W262" s="35">
        <v>11458</v>
      </c>
      <c r="X262" s="25">
        <v>35482</v>
      </c>
      <c r="Y262" s="7">
        <v>12145</v>
      </c>
      <c r="Z262" s="4">
        <v>34372</v>
      </c>
      <c r="AA262" s="29">
        <v>18514</v>
      </c>
      <c r="AB262" s="32">
        <v>29039</v>
      </c>
    </row>
    <row r="263" spans="1:28" s="10" customFormat="1" ht="9.75" customHeight="1">
      <c r="A263" s="9"/>
      <c r="B263" s="14" t="s">
        <v>163</v>
      </c>
      <c r="C263" s="10">
        <f>C262/SUM(C262:D262)</f>
        <v>0.7669849469650456</v>
      </c>
      <c r="D263" s="11">
        <f>D262/SUM(C262:D262)</f>
        <v>0.23301505303495437</v>
      </c>
      <c r="E263" s="12">
        <f>E262/SUM(E262:F262)</f>
        <v>0.6815562565720295</v>
      </c>
      <c r="F263" s="11">
        <f>F262/SUM(E262:F262)</f>
        <v>0.31844374342797055</v>
      </c>
      <c r="G263" s="12">
        <f>G262/SUM(G262:H262)</f>
        <v>0.660651639602546</v>
      </c>
      <c r="H263" s="11">
        <f>H262/SUM(G262:H262)</f>
        <v>0.3393483603974539</v>
      </c>
      <c r="I263" s="36">
        <f>I262/SUM(I262:J262)</f>
        <v>0.6490424473553308</v>
      </c>
      <c r="J263" s="26">
        <f>J262/SUM(I262:J262)</f>
        <v>0.3509575526446692</v>
      </c>
      <c r="K263" s="30">
        <f>K262/SUM(K262:L262)</f>
        <v>0.6866460427945347</v>
      </c>
      <c r="L263" s="26">
        <f>L262/SUM(K262:L262)</f>
        <v>0.3133539572054653</v>
      </c>
      <c r="M263" s="12">
        <f>M262/SUM(M262:N262)</f>
        <v>0.774263286038116</v>
      </c>
      <c r="N263" s="11">
        <f>N262/SUM(M262:N262)</f>
        <v>0.22573671396188397</v>
      </c>
      <c r="O263" s="36">
        <f>O262/SUM(O262:P262)</f>
        <v>0.6368632964785582</v>
      </c>
      <c r="P263" s="26">
        <f>P262/SUM(O262:P262)</f>
        <v>0.3631367035214418</v>
      </c>
      <c r="Q263" s="12">
        <f>Q262/SUM(Q262:R262)</f>
        <v>0.5068926741909958</v>
      </c>
      <c r="R263" s="11">
        <f>R262/SUM(Q262:R262)</f>
        <v>0.4931073258090042</v>
      </c>
      <c r="S263" s="30">
        <f>S262/SUM(S262:T262)</f>
        <v>0.5415756932683086</v>
      </c>
      <c r="T263" s="26">
        <f>T262/SUM(S262:T262)</f>
        <v>0.4584243067316914</v>
      </c>
      <c r="U263" s="12">
        <f>U262/SUM(U262:V262)</f>
        <v>0.5362823061630219</v>
      </c>
      <c r="V263" s="11">
        <f>V262/SUM(U262:V262)</f>
        <v>0.46371769383697814</v>
      </c>
      <c r="W263" s="36">
        <f>W262/SUM(W262:X262)</f>
        <v>0.24409884959522796</v>
      </c>
      <c r="X263" s="26">
        <f>X262/SUM(W262:X262)</f>
        <v>0.755901150404772</v>
      </c>
      <c r="Y263" s="12">
        <f>Y262/SUM(Y262:Z262)</f>
        <v>0.26108734441172043</v>
      </c>
      <c r="Z263" s="11">
        <f>Z262/SUM(Y262:Z262)</f>
        <v>0.7389126555882796</v>
      </c>
      <c r="AA263" s="30">
        <f>AA262/SUM(AA262:AB262)</f>
        <v>0.3893340062666919</v>
      </c>
      <c r="AB263" s="33">
        <f>AB262/SUM(AA262:AB262)</f>
        <v>0.6106659937333081</v>
      </c>
    </row>
    <row r="264" spans="1:28" ht="4.5" customHeight="1">
      <c r="A264" s="8"/>
      <c r="C264" s="2"/>
      <c r="D264" s="4"/>
      <c r="E264" s="7"/>
      <c r="F264" s="4"/>
      <c r="G264" s="7"/>
      <c r="H264" s="4"/>
      <c r="I264" s="35"/>
      <c r="J264" s="25"/>
      <c r="K264" s="29"/>
      <c r="L264" s="25"/>
      <c r="M264" s="7"/>
      <c r="N264" s="4"/>
      <c r="O264" s="35"/>
      <c r="P264" s="25"/>
      <c r="Q264" s="7"/>
      <c r="R264" s="4"/>
      <c r="S264" s="29"/>
      <c r="T264" s="25"/>
      <c r="U264" s="7"/>
      <c r="V264" s="4"/>
      <c r="W264" s="35"/>
      <c r="X264" s="25"/>
      <c r="Y264" s="7"/>
      <c r="Z264" s="4"/>
      <c r="AA264" s="29"/>
      <c r="AB264" s="32"/>
    </row>
    <row r="265" spans="1:28" ht="9.75" customHeight="1">
      <c r="A265" s="8" t="s">
        <v>117</v>
      </c>
      <c r="C265" s="2"/>
      <c r="D265" s="4"/>
      <c r="E265" s="7"/>
      <c r="F265" s="4"/>
      <c r="G265" s="7"/>
      <c r="H265" s="4"/>
      <c r="I265" s="35"/>
      <c r="J265" s="25"/>
      <c r="K265" s="29"/>
      <c r="L265" s="25"/>
      <c r="M265" s="7"/>
      <c r="N265" s="4"/>
      <c r="O265" s="35"/>
      <c r="P265" s="25"/>
      <c r="Q265" s="7"/>
      <c r="R265" s="4"/>
      <c r="S265" s="29"/>
      <c r="T265" s="25"/>
      <c r="U265" s="7"/>
      <c r="V265" s="4"/>
      <c r="W265" s="35"/>
      <c r="X265" s="25"/>
      <c r="Y265" s="7"/>
      <c r="Z265" s="4"/>
      <c r="AA265" s="29"/>
      <c r="AB265" s="32"/>
    </row>
    <row r="266" spans="2:28" ht="9.75" customHeight="1">
      <c r="B266" s="13" t="s">
        <v>112</v>
      </c>
      <c r="C266" s="2">
        <v>61452</v>
      </c>
      <c r="D266" s="4">
        <v>19069</v>
      </c>
      <c r="E266" s="7">
        <v>49261</v>
      </c>
      <c r="F266" s="4">
        <v>31756</v>
      </c>
      <c r="G266" s="7">
        <v>43608</v>
      </c>
      <c r="H266" s="4">
        <v>37550</v>
      </c>
      <c r="I266" s="35">
        <v>42763</v>
      </c>
      <c r="J266" s="25">
        <v>39105</v>
      </c>
      <c r="K266" s="29">
        <v>49153</v>
      </c>
      <c r="L266" s="25">
        <v>30000</v>
      </c>
      <c r="M266" s="7">
        <v>57882</v>
      </c>
      <c r="N266" s="4">
        <v>23241</v>
      </c>
      <c r="O266" s="35">
        <v>42720</v>
      </c>
      <c r="P266" s="25">
        <v>37086</v>
      </c>
      <c r="Q266" s="7">
        <v>34877</v>
      </c>
      <c r="R266" s="4">
        <v>47052</v>
      </c>
      <c r="S266" s="29">
        <v>40735</v>
      </c>
      <c r="T266" s="25">
        <v>42937</v>
      </c>
      <c r="U266" s="7">
        <v>40015</v>
      </c>
      <c r="V266" s="4">
        <v>41882</v>
      </c>
      <c r="W266" s="35">
        <v>15943</v>
      </c>
      <c r="X266" s="25">
        <v>64274</v>
      </c>
      <c r="Y266" s="7">
        <v>19980</v>
      </c>
      <c r="Z266" s="4">
        <v>59726</v>
      </c>
      <c r="AA266" s="29">
        <v>35902</v>
      </c>
      <c r="AB266" s="32">
        <v>44852</v>
      </c>
    </row>
    <row r="267" spans="1:28" ht="9.75" customHeight="1">
      <c r="A267" s="8" t="s">
        <v>162</v>
      </c>
      <c r="C267" s="2">
        <v>61452</v>
      </c>
      <c r="D267" s="4">
        <v>19069</v>
      </c>
      <c r="E267" s="7">
        <v>49261</v>
      </c>
      <c r="F267" s="4">
        <v>31756</v>
      </c>
      <c r="G267" s="7">
        <v>43608</v>
      </c>
      <c r="H267" s="4">
        <v>37550</v>
      </c>
      <c r="I267" s="35">
        <v>42763</v>
      </c>
      <c r="J267" s="25">
        <v>39105</v>
      </c>
      <c r="K267" s="29">
        <v>49153</v>
      </c>
      <c r="L267" s="25">
        <v>30000</v>
      </c>
      <c r="M267" s="7">
        <v>57882</v>
      </c>
      <c r="N267" s="4">
        <v>23241</v>
      </c>
      <c r="O267" s="35">
        <v>42720</v>
      </c>
      <c r="P267" s="25">
        <v>37086</v>
      </c>
      <c r="Q267" s="7">
        <v>34877</v>
      </c>
      <c r="R267" s="4">
        <v>47052</v>
      </c>
      <c r="S267" s="29">
        <v>40735</v>
      </c>
      <c r="T267" s="25">
        <v>42937</v>
      </c>
      <c r="U267" s="7">
        <v>40015</v>
      </c>
      <c r="V267" s="4">
        <v>41882</v>
      </c>
      <c r="W267" s="35">
        <v>15943</v>
      </c>
      <c r="X267" s="25">
        <v>64274</v>
      </c>
      <c r="Y267" s="7">
        <v>19980</v>
      </c>
      <c r="Z267" s="4">
        <v>59726</v>
      </c>
      <c r="AA267" s="29">
        <v>35902</v>
      </c>
      <c r="AB267" s="32">
        <v>44852</v>
      </c>
    </row>
    <row r="268" spans="1:28" s="10" customFormat="1" ht="9.75" customHeight="1">
      <c r="A268" s="9"/>
      <c r="B268" s="14" t="s">
        <v>163</v>
      </c>
      <c r="C268" s="10">
        <f>C267/SUM(C267:D267)</f>
        <v>0.7631797916071584</v>
      </c>
      <c r="D268" s="11">
        <f>D267/SUM(C267:D267)</f>
        <v>0.23682020839284162</v>
      </c>
      <c r="E268" s="12">
        <f>E267/SUM(E267:F267)</f>
        <v>0.608032881987731</v>
      </c>
      <c r="F268" s="11">
        <f>F267/SUM(E267:F267)</f>
        <v>0.391967118012269</v>
      </c>
      <c r="G268" s="12">
        <f>G267/SUM(G267:H267)</f>
        <v>0.537322260282412</v>
      </c>
      <c r="H268" s="11">
        <f>H267/SUM(G267:H267)</f>
        <v>0.4626777397175879</v>
      </c>
      <c r="I268" s="36">
        <f>I267/SUM(I267:J267)</f>
        <v>0.5223408413543753</v>
      </c>
      <c r="J268" s="26">
        <f>J267/SUM(I267:J267)</f>
        <v>0.47765915864562464</v>
      </c>
      <c r="K268" s="30">
        <f>K267/SUM(K267:L267)</f>
        <v>0.6209872020011876</v>
      </c>
      <c r="L268" s="26">
        <f>L267/SUM(K267:L267)</f>
        <v>0.37901279799881243</v>
      </c>
      <c r="M268" s="12">
        <f>M267/SUM(M267:N267)</f>
        <v>0.713509115787138</v>
      </c>
      <c r="N268" s="11">
        <f>N267/SUM(M267:N267)</f>
        <v>0.28649088421286195</v>
      </c>
      <c r="O268" s="36">
        <f>O267/SUM(O267:P267)</f>
        <v>0.5352980978873769</v>
      </c>
      <c r="P268" s="26">
        <f>P267/SUM(O267:P267)</f>
        <v>0.46470190211262313</v>
      </c>
      <c r="Q268" s="12">
        <f>Q267/SUM(Q267:R267)</f>
        <v>0.4256978603424917</v>
      </c>
      <c r="R268" s="11">
        <f>R267/SUM(Q267:R267)</f>
        <v>0.5743021396575083</v>
      </c>
      <c r="S268" s="30">
        <f>S267/SUM(S267:T267)</f>
        <v>0.48684147624055835</v>
      </c>
      <c r="T268" s="26">
        <f>T267/SUM(S267:T267)</f>
        <v>0.5131585237594416</v>
      </c>
      <c r="U268" s="12">
        <f>U267/SUM(U267:V267)</f>
        <v>0.48860153607580253</v>
      </c>
      <c r="V268" s="11">
        <f>V267/SUM(U267:V267)</f>
        <v>0.5113984639241975</v>
      </c>
      <c r="W268" s="36">
        <f>W267/SUM(W267:X267)</f>
        <v>0.19874839497862049</v>
      </c>
      <c r="X268" s="26">
        <f>X267/SUM(W267:X267)</f>
        <v>0.8012516050213795</v>
      </c>
      <c r="Y268" s="12">
        <f>Y267/SUM(Y267:Z267)</f>
        <v>0.2506712167214513</v>
      </c>
      <c r="Z268" s="11">
        <f>Z267/SUM(Y267:Z267)</f>
        <v>0.7493287832785487</v>
      </c>
      <c r="AA268" s="30">
        <f>AA267/SUM(AA267:AB267)</f>
        <v>0.44458478836961635</v>
      </c>
      <c r="AB268" s="33">
        <f>AB267/SUM(AA267:AB267)</f>
        <v>0.5554152116303837</v>
      </c>
    </row>
    <row r="269" spans="1:28" ht="4.5" customHeight="1">
      <c r="A269" s="8"/>
      <c r="C269" s="2"/>
      <c r="D269" s="4"/>
      <c r="E269" s="7"/>
      <c r="F269" s="4"/>
      <c r="G269" s="7"/>
      <c r="H269" s="4"/>
      <c r="I269" s="35"/>
      <c r="J269" s="25"/>
      <c r="K269" s="29"/>
      <c r="L269" s="25"/>
      <c r="M269" s="7"/>
      <c r="N269" s="4"/>
      <c r="O269" s="35"/>
      <c r="P269" s="25"/>
      <c r="Q269" s="7"/>
      <c r="R269" s="4"/>
      <c r="S269" s="29"/>
      <c r="T269" s="25"/>
      <c r="U269" s="7"/>
      <c r="V269" s="4"/>
      <c r="W269" s="35"/>
      <c r="X269" s="25"/>
      <c r="Y269" s="7"/>
      <c r="Z269" s="4"/>
      <c r="AA269" s="29"/>
      <c r="AB269" s="32"/>
    </row>
    <row r="270" spans="1:28" ht="9.75" customHeight="1">
      <c r="A270" s="8" t="s">
        <v>118</v>
      </c>
      <c r="C270" s="2"/>
      <c r="D270" s="4"/>
      <c r="E270" s="7"/>
      <c r="F270" s="4"/>
      <c r="G270" s="7"/>
      <c r="H270" s="4"/>
      <c r="I270" s="35"/>
      <c r="J270" s="25"/>
      <c r="K270" s="29"/>
      <c r="L270" s="25"/>
      <c r="M270" s="7"/>
      <c r="N270" s="4"/>
      <c r="O270" s="35"/>
      <c r="P270" s="25"/>
      <c r="Q270" s="7"/>
      <c r="R270" s="4"/>
      <c r="S270" s="29"/>
      <c r="T270" s="25"/>
      <c r="U270" s="7"/>
      <c r="V270" s="4"/>
      <c r="W270" s="35"/>
      <c r="X270" s="25"/>
      <c r="Y270" s="7"/>
      <c r="Z270" s="4"/>
      <c r="AA270" s="29"/>
      <c r="AB270" s="32"/>
    </row>
    <row r="271" spans="2:28" ht="9.75" customHeight="1">
      <c r="B271" s="13" t="s">
        <v>112</v>
      </c>
      <c r="C271" s="2">
        <v>76053</v>
      </c>
      <c r="D271" s="4">
        <v>25328</v>
      </c>
      <c r="E271" s="7">
        <v>69046</v>
      </c>
      <c r="F271" s="4">
        <v>33345</v>
      </c>
      <c r="G271" s="7">
        <v>59616</v>
      </c>
      <c r="H271" s="4">
        <v>42939</v>
      </c>
      <c r="I271" s="35">
        <v>62651</v>
      </c>
      <c r="J271" s="25">
        <v>40785</v>
      </c>
      <c r="K271" s="29">
        <v>69203</v>
      </c>
      <c r="L271" s="25">
        <v>30483</v>
      </c>
      <c r="M271" s="7">
        <v>66461</v>
      </c>
      <c r="N271" s="4">
        <v>35998</v>
      </c>
      <c r="O271" s="35">
        <v>62226</v>
      </c>
      <c r="P271" s="25">
        <v>38262</v>
      </c>
      <c r="Q271" s="7">
        <v>31474</v>
      </c>
      <c r="R271" s="4">
        <v>72684</v>
      </c>
      <c r="S271" s="29">
        <v>62194</v>
      </c>
      <c r="T271" s="25">
        <v>44339</v>
      </c>
      <c r="U271" s="7">
        <v>60568</v>
      </c>
      <c r="V271" s="4">
        <v>44276</v>
      </c>
      <c r="W271" s="35">
        <v>27265</v>
      </c>
      <c r="X271" s="25">
        <v>74842</v>
      </c>
      <c r="Y271" s="7">
        <v>34421</v>
      </c>
      <c r="Z271" s="4">
        <v>66385</v>
      </c>
      <c r="AA271" s="29">
        <v>43461</v>
      </c>
      <c r="AB271" s="32">
        <v>58825</v>
      </c>
    </row>
    <row r="272" spans="2:28" ht="9.75" customHeight="1">
      <c r="B272" s="13" t="s">
        <v>110</v>
      </c>
      <c r="C272" s="2">
        <v>20648</v>
      </c>
      <c r="D272" s="4">
        <v>5815</v>
      </c>
      <c r="E272" s="7">
        <v>16695</v>
      </c>
      <c r="F272" s="4">
        <v>9714</v>
      </c>
      <c r="G272" s="7">
        <v>15159</v>
      </c>
      <c r="H272" s="4">
        <v>11133</v>
      </c>
      <c r="I272" s="35">
        <v>15232</v>
      </c>
      <c r="J272" s="25">
        <v>11090</v>
      </c>
      <c r="K272" s="29">
        <v>16870</v>
      </c>
      <c r="L272" s="25">
        <v>9335</v>
      </c>
      <c r="M272" s="7">
        <v>19335</v>
      </c>
      <c r="N272" s="4">
        <v>7264</v>
      </c>
      <c r="O272" s="35">
        <v>14752</v>
      </c>
      <c r="P272" s="25">
        <v>11418</v>
      </c>
      <c r="Q272" s="7">
        <v>12421</v>
      </c>
      <c r="R272" s="4">
        <v>14144</v>
      </c>
      <c r="S272" s="29">
        <v>13049</v>
      </c>
      <c r="T272" s="25">
        <v>13908</v>
      </c>
      <c r="U272" s="7">
        <v>12118</v>
      </c>
      <c r="V272" s="4">
        <v>14704</v>
      </c>
      <c r="W272" s="35">
        <v>6260</v>
      </c>
      <c r="X272" s="25">
        <v>20169</v>
      </c>
      <c r="Y272" s="7">
        <v>6505</v>
      </c>
      <c r="Z272" s="4">
        <v>19662</v>
      </c>
      <c r="AA272" s="29">
        <v>12386</v>
      </c>
      <c r="AB272" s="32">
        <v>13778</v>
      </c>
    </row>
    <row r="273" spans="1:28" ht="9.75" customHeight="1">
      <c r="A273" s="8" t="s">
        <v>162</v>
      </c>
      <c r="C273" s="2">
        <v>96701</v>
      </c>
      <c r="D273" s="4">
        <v>31143</v>
      </c>
      <c r="E273" s="7">
        <v>85741</v>
      </c>
      <c r="F273" s="4">
        <v>43059</v>
      </c>
      <c r="G273" s="7">
        <v>74775</v>
      </c>
      <c r="H273" s="4">
        <v>54072</v>
      </c>
      <c r="I273" s="35">
        <v>77883</v>
      </c>
      <c r="J273" s="25">
        <v>51875</v>
      </c>
      <c r="K273" s="29">
        <v>86073</v>
      </c>
      <c r="L273" s="25">
        <v>39818</v>
      </c>
      <c r="M273" s="7">
        <v>85796</v>
      </c>
      <c r="N273" s="4">
        <v>43262</v>
      </c>
      <c r="O273" s="35">
        <v>76978</v>
      </c>
      <c r="P273" s="25">
        <v>49680</v>
      </c>
      <c r="Q273" s="7">
        <v>43895</v>
      </c>
      <c r="R273" s="4">
        <v>86828</v>
      </c>
      <c r="S273" s="29">
        <v>75243</v>
      </c>
      <c r="T273" s="25">
        <v>58247</v>
      </c>
      <c r="U273" s="7">
        <v>72686</v>
      </c>
      <c r="V273" s="4">
        <v>58980</v>
      </c>
      <c r="W273" s="35">
        <v>33525</v>
      </c>
      <c r="X273" s="25">
        <v>95011</v>
      </c>
      <c r="Y273" s="7">
        <v>40926</v>
      </c>
      <c r="Z273" s="4">
        <v>86047</v>
      </c>
      <c r="AA273" s="29">
        <v>55847</v>
      </c>
      <c r="AB273" s="32">
        <v>72603</v>
      </c>
    </row>
    <row r="274" spans="1:28" s="10" customFormat="1" ht="9.75" customHeight="1">
      <c r="A274" s="9"/>
      <c r="B274" s="14" t="s">
        <v>163</v>
      </c>
      <c r="C274" s="10">
        <f>C273/SUM(C273:D273)</f>
        <v>0.7563984230781264</v>
      </c>
      <c r="D274" s="11">
        <f>D273/SUM(C273:D273)</f>
        <v>0.24360157692187354</v>
      </c>
      <c r="E274" s="12">
        <f>E273/SUM(E273:F273)</f>
        <v>0.6656909937888199</v>
      </c>
      <c r="F274" s="11">
        <f>F273/SUM(E273:F273)</f>
        <v>0.33430900621118015</v>
      </c>
      <c r="G274" s="12">
        <f>G273/SUM(G273:H273)</f>
        <v>0.5803394723974947</v>
      </c>
      <c r="H274" s="11">
        <f>H273/SUM(G273:H273)</f>
        <v>0.4196605276025053</v>
      </c>
      <c r="I274" s="36">
        <f>I273/SUM(I273:J273)</f>
        <v>0.6002173276406849</v>
      </c>
      <c r="J274" s="26">
        <f>J273/SUM(I273:J273)</f>
        <v>0.39978267235931503</v>
      </c>
      <c r="K274" s="30">
        <f>K273/SUM(K273:L273)</f>
        <v>0.6837105114742118</v>
      </c>
      <c r="L274" s="26">
        <f>L273/SUM(K273:L273)</f>
        <v>0.3162894885257882</v>
      </c>
      <c r="M274" s="12">
        <f>M273/SUM(M273:N273)</f>
        <v>0.664786375118164</v>
      </c>
      <c r="N274" s="11">
        <f>N273/SUM(M273:N273)</f>
        <v>0.3352136248818361</v>
      </c>
      <c r="O274" s="36">
        <f>O273/SUM(O273:P273)</f>
        <v>0.607762636390911</v>
      </c>
      <c r="P274" s="26">
        <f>P273/SUM(O273:P273)</f>
        <v>0.39223736360908906</v>
      </c>
      <c r="Q274" s="12">
        <f>Q273/SUM(Q273:R273)</f>
        <v>0.3357863574122381</v>
      </c>
      <c r="R274" s="11">
        <f>R273/SUM(Q273:R273)</f>
        <v>0.6642136425877619</v>
      </c>
      <c r="S274" s="30">
        <f>S273/SUM(S273:T273)</f>
        <v>0.5636601992658626</v>
      </c>
      <c r="T274" s="26">
        <f>T273/SUM(S273:T273)</f>
        <v>0.43633980073413736</v>
      </c>
      <c r="U274" s="12">
        <f>U273/SUM(U273:V273)</f>
        <v>0.552048364801847</v>
      </c>
      <c r="V274" s="11">
        <f>V273/SUM(U273:V273)</f>
        <v>0.4479516351981529</v>
      </c>
      <c r="W274" s="36">
        <f>W273/SUM(W273:X273)</f>
        <v>0.26082187091554115</v>
      </c>
      <c r="X274" s="26">
        <f>X273/SUM(W273:X273)</f>
        <v>0.7391781290844588</v>
      </c>
      <c r="Y274" s="12">
        <f>Y273/SUM(Y273:Z273)</f>
        <v>0.3223204933332283</v>
      </c>
      <c r="Z274" s="11">
        <f>Z273/SUM(Y273:Z273)</f>
        <v>0.6776795066667717</v>
      </c>
      <c r="AA274" s="30">
        <f>AA273/SUM(AA273:AB273)</f>
        <v>0.43477617750097314</v>
      </c>
      <c r="AB274" s="33">
        <f>AB273/SUM(AA273:AB273)</f>
        <v>0.5652238224990268</v>
      </c>
    </row>
    <row r="275" spans="1:28" ht="4.5" customHeight="1">
      <c r="A275" s="8"/>
      <c r="C275" s="2"/>
      <c r="D275" s="4"/>
      <c r="E275" s="7"/>
      <c r="F275" s="4"/>
      <c r="G275" s="7"/>
      <c r="H275" s="4"/>
      <c r="I275" s="35"/>
      <c r="J275" s="25"/>
      <c r="K275" s="29"/>
      <c r="L275" s="25"/>
      <c r="M275" s="7"/>
      <c r="N275" s="4"/>
      <c r="O275" s="35"/>
      <c r="P275" s="25"/>
      <c r="Q275" s="7"/>
      <c r="R275" s="4"/>
      <c r="S275" s="29"/>
      <c r="T275" s="25"/>
      <c r="U275" s="7"/>
      <c r="V275" s="4"/>
      <c r="W275" s="35"/>
      <c r="X275" s="25"/>
      <c r="Y275" s="7"/>
      <c r="Z275" s="4"/>
      <c r="AA275" s="29"/>
      <c r="AB275" s="32"/>
    </row>
    <row r="276" spans="1:28" ht="9.75" customHeight="1">
      <c r="A276" s="8" t="s">
        <v>119</v>
      </c>
      <c r="C276" s="2"/>
      <c r="D276" s="4"/>
      <c r="E276" s="7"/>
      <c r="F276" s="4"/>
      <c r="G276" s="7"/>
      <c r="H276" s="4"/>
      <c r="I276" s="35"/>
      <c r="J276" s="25"/>
      <c r="K276" s="29"/>
      <c r="L276" s="25"/>
      <c r="M276" s="7"/>
      <c r="N276" s="4"/>
      <c r="O276" s="35"/>
      <c r="P276" s="25"/>
      <c r="Q276" s="7"/>
      <c r="R276" s="4"/>
      <c r="S276" s="29"/>
      <c r="T276" s="25"/>
      <c r="U276" s="7"/>
      <c r="V276" s="4"/>
      <c r="W276" s="35"/>
      <c r="X276" s="25"/>
      <c r="Y276" s="7"/>
      <c r="Z276" s="4"/>
      <c r="AA276" s="29"/>
      <c r="AB276" s="32"/>
    </row>
    <row r="277" spans="2:28" ht="9.75" customHeight="1">
      <c r="B277" s="13" t="s">
        <v>112</v>
      </c>
      <c r="C277" s="2">
        <v>96380</v>
      </c>
      <c r="D277" s="4">
        <v>29992</v>
      </c>
      <c r="E277" s="7">
        <v>92408</v>
      </c>
      <c r="F277" s="4">
        <v>35091</v>
      </c>
      <c r="G277" s="7">
        <v>83995</v>
      </c>
      <c r="H277" s="4">
        <v>43692</v>
      </c>
      <c r="I277" s="35">
        <v>85448</v>
      </c>
      <c r="J277" s="25">
        <v>42992</v>
      </c>
      <c r="K277" s="29">
        <v>92259</v>
      </c>
      <c r="L277" s="25">
        <v>32579</v>
      </c>
      <c r="M277" s="7">
        <v>78922</v>
      </c>
      <c r="N277" s="4">
        <v>48561</v>
      </c>
      <c r="O277" s="35">
        <v>85838</v>
      </c>
      <c r="P277" s="25">
        <v>39158</v>
      </c>
      <c r="Q277" s="7">
        <v>32481</v>
      </c>
      <c r="R277" s="4">
        <v>97180</v>
      </c>
      <c r="S277" s="29">
        <v>81808</v>
      </c>
      <c r="T277" s="25">
        <v>50380</v>
      </c>
      <c r="U277" s="7">
        <v>85464</v>
      </c>
      <c r="V277" s="4">
        <v>45136</v>
      </c>
      <c r="W277" s="35">
        <v>37907</v>
      </c>
      <c r="X277" s="25">
        <v>88015</v>
      </c>
      <c r="Y277" s="7">
        <v>47998</v>
      </c>
      <c r="Z277" s="4">
        <v>76887</v>
      </c>
      <c r="AA277" s="29">
        <v>51184</v>
      </c>
      <c r="AB277" s="32">
        <v>75552</v>
      </c>
    </row>
    <row r="278" spans="1:28" ht="9.75" customHeight="1">
      <c r="A278" s="8" t="s">
        <v>162</v>
      </c>
      <c r="C278" s="2">
        <v>96380</v>
      </c>
      <c r="D278" s="4">
        <v>29992</v>
      </c>
      <c r="E278" s="7">
        <v>92408</v>
      </c>
      <c r="F278" s="4">
        <v>35091</v>
      </c>
      <c r="G278" s="7">
        <v>83995</v>
      </c>
      <c r="H278" s="4">
        <v>43692</v>
      </c>
      <c r="I278" s="35">
        <v>85448</v>
      </c>
      <c r="J278" s="25">
        <v>42992</v>
      </c>
      <c r="K278" s="29">
        <v>92259</v>
      </c>
      <c r="L278" s="25">
        <v>32579</v>
      </c>
      <c r="M278" s="7">
        <v>78922</v>
      </c>
      <c r="N278" s="4">
        <v>48561</v>
      </c>
      <c r="O278" s="35">
        <v>85838</v>
      </c>
      <c r="P278" s="25">
        <v>39158</v>
      </c>
      <c r="Q278" s="7">
        <v>32481</v>
      </c>
      <c r="R278" s="4">
        <v>97180</v>
      </c>
      <c r="S278" s="29">
        <v>81808</v>
      </c>
      <c r="T278" s="25">
        <v>50380</v>
      </c>
      <c r="U278" s="7">
        <v>85464</v>
      </c>
      <c r="V278" s="4">
        <v>45136</v>
      </c>
      <c r="W278" s="35">
        <v>37907</v>
      </c>
      <c r="X278" s="25">
        <v>88015</v>
      </c>
      <c r="Y278" s="7">
        <v>47998</v>
      </c>
      <c r="Z278" s="4">
        <v>76887</v>
      </c>
      <c r="AA278" s="29">
        <v>51184</v>
      </c>
      <c r="AB278" s="32">
        <v>75552</v>
      </c>
    </row>
    <row r="279" spans="1:28" s="10" customFormat="1" ht="9.75" customHeight="1">
      <c r="A279" s="9"/>
      <c r="B279" s="14" t="s">
        <v>163</v>
      </c>
      <c r="C279" s="10">
        <f>C278/SUM(C278:D278)</f>
        <v>0.762668945652518</v>
      </c>
      <c r="D279" s="11">
        <f>D278/SUM(C278:D278)</f>
        <v>0.23733105434748203</v>
      </c>
      <c r="E279" s="12">
        <f>E278/SUM(E278:F278)</f>
        <v>0.7247743119553879</v>
      </c>
      <c r="F279" s="11">
        <f>F278/SUM(E278:F278)</f>
        <v>0.2752256880446121</v>
      </c>
      <c r="G279" s="12">
        <f>G278/SUM(G278:H278)</f>
        <v>0.6578195117748871</v>
      </c>
      <c r="H279" s="11">
        <f>H278/SUM(G278:H278)</f>
        <v>0.342180488225113</v>
      </c>
      <c r="I279" s="36">
        <f>I278/SUM(I278:J278)</f>
        <v>0.6652756150731859</v>
      </c>
      <c r="J279" s="26">
        <f>J278/SUM(I278:J278)</f>
        <v>0.33472438492681406</v>
      </c>
      <c r="K279" s="30">
        <f>K278/SUM(K278:L278)</f>
        <v>0.7390297825982474</v>
      </c>
      <c r="L279" s="26">
        <f>L278/SUM(K278:L278)</f>
        <v>0.2609702174017527</v>
      </c>
      <c r="M279" s="12">
        <f>M278/SUM(M278:N278)</f>
        <v>0.6190786222476722</v>
      </c>
      <c r="N279" s="11">
        <f>N278/SUM(M278:N278)</f>
        <v>0.38092137775232776</v>
      </c>
      <c r="O279" s="36">
        <f>O278/SUM(O278:P278)</f>
        <v>0.6867259752312074</v>
      </c>
      <c r="P279" s="26">
        <f>P278/SUM(O278:P278)</f>
        <v>0.3132740247687926</v>
      </c>
      <c r="Q279" s="12">
        <f>Q278/SUM(Q278:R278)</f>
        <v>0.2505070915695545</v>
      </c>
      <c r="R279" s="11">
        <f>R278/SUM(Q278:R278)</f>
        <v>0.7494929084304456</v>
      </c>
      <c r="S279" s="30">
        <f>S278/SUM(S278:T278)</f>
        <v>0.6188761460949557</v>
      </c>
      <c r="T279" s="26">
        <f>T278/SUM(S278:T278)</f>
        <v>0.38112385390504433</v>
      </c>
      <c r="U279" s="12">
        <f>U278/SUM(U278:V278)</f>
        <v>0.654395099540582</v>
      </c>
      <c r="V279" s="11">
        <f>V278/SUM(U278:V278)</f>
        <v>0.34560490045941805</v>
      </c>
      <c r="W279" s="36">
        <f>W278/SUM(W278:X278)</f>
        <v>0.30103556169692347</v>
      </c>
      <c r="X279" s="26">
        <f>X278/SUM(W278:X278)</f>
        <v>0.6989644383030765</v>
      </c>
      <c r="Y279" s="12">
        <f>Y278/SUM(Y278:Z278)</f>
        <v>0.38433759058333666</v>
      </c>
      <c r="Z279" s="11">
        <f>Z278/SUM(Y278:Z278)</f>
        <v>0.6156624094166633</v>
      </c>
      <c r="AA279" s="30">
        <f>AA278/SUM(AA278:AB278)</f>
        <v>0.40386314859234945</v>
      </c>
      <c r="AB279" s="33">
        <f>AB278/SUM(AA278:AB278)</f>
        <v>0.5961368514076506</v>
      </c>
    </row>
    <row r="280" spans="1:28" ht="4.5" customHeight="1">
      <c r="A280" s="8"/>
      <c r="C280" s="2"/>
      <c r="D280" s="4"/>
      <c r="E280" s="7"/>
      <c r="F280" s="4"/>
      <c r="G280" s="7"/>
      <c r="H280" s="4"/>
      <c r="I280" s="35"/>
      <c r="J280" s="25"/>
      <c r="K280" s="29"/>
      <c r="L280" s="25"/>
      <c r="M280" s="7"/>
      <c r="N280" s="4"/>
      <c r="O280" s="35"/>
      <c r="P280" s="25"/>
      <c r="Q280" s="7"/>
      <c r="R280" s="4"/>
      <c r="S280" s="29"/>
      <c r="T280" s="25"/>
      <c r="U280" s="7"/>
      <c r="V280" s="4"/>
      <c r="W280" s="35"/>
      <c r="X280" s="25"/>
      <c r="Y280" s="7"/>
      <c r="Z280" s="4"/>
      <c r="AA280" s="29"/>
      <c r="AB280" s="32"/>
    </row>
    <row r="281" spans="1:28" ht="9.75" customHeight="1">
      <c r="A281" s="8" t="s">
        <v>120</v>
      </c>
      <c r="C281" s="2"/>
      <c r="D281" s="4"/>
      <c r="E281" s="7"/>
      <c r="F281" s="4"/>
      <c r="G281" s="7"/>
      <c r="H281" s="4"/>
      <c r="I281" s="35"/>
      <c r="J281" s="25"/>
      <c r="K281" s="29"/>
      <c r="L281" s="25"/>
      <c r="M281" s="7"/>
      <c r="N281" s="4"/>
      <c r="O281" s="35"/>
      <c r="P281" s="25"/>
      <c r="Q281" s="7"/>
      <c r="R281" s="4"/>
      <c r="S281" s="29"/>
      <c r="T281" s="25"/>
      <c r="U281" s="7"/>
      <c r="V281" s="4"/>
      <c r="W281" s="35"/>
      <c r="X281" s="25"/>
      <c r="Y281" s="7"/>
      <c r="Z281" s="4"/>
      <c r="AA281" s="29"/>
      <c r="AB281" s="32"/>
    </row>
    <row r="282" spans="2:28" ht="9.75" customHeight="1">
      <c r="B282" s="13" t="s">
        <v>112</v>
      </c>
      <c r="C282" s="2">
        <v>67924</v>
      </c>
      <c r="D282" s="4">
        <v>19288</v>
      </c>
      <c r="E282" s="7">
        <v>59133</v>
      </c>
      <c r="F282" s="4">
        <v>28699</v>
      </c>
      <c r="G282" s="7">
        <v>54203</v>
      </c>
      <c r="H282" s="4">
        <v>33420</v>
      </c>
      <c r="I282" s="35">
        <v>53773</v>
      </c>
      <c r="J282" s="25">
        <v>34531</v>
      </c>
      <c r="K282" s="29">
        <v>59011</v>
      </c>
      <c r="L282" s="25">
        <v>26653</v>
      </c>
      <c r="M282" s="7">
        <v>60292</v>
      </c>
      <c r="N282" s="4">
        <v>27337</v>
      </c>
      <c r="O282" s="35">
        <v>52118</v>
      </c>
      <c r="P282" s="25">
        <v>33980</v>
      </c>
      <c r="Q282" s="7">
        <v>36504</v>
      </c>
      <c r="R282" s="4">
        <v>52251</v>
      </c>
      <c r="S282" s="29">
        <v>47570</v>
      </c>
      <c r="T282" s="25">
        <v>43212</v>
      </c>
      <c r="U282" s="7">
        <v>49249</v>
      </c>
      <c r="V282" s="4">
        <v>40593</v>
      </c>
      <c r="W282" s="35">
        <v>21627</v>
      </c>
      <c r="X282" s="25">
        <v>65935</v>
      </c>
      <c r="Y282" s="7">
        <v>27148</v>
      </c>
      <c r="Z282" s="4">
        <v>59597</v>
      </c>
      <c r="AA282" s="29">
        <v>39374</v>
      </c>
      <c r="AB282" s="32">
        <v>48478</v>
      </c>
    </row>
    <row r="283" spans="1:28" ht="9.75" customHeight="1">
      <c r="A283" s="8" t="s">
        <v>162</v>
      </c>
      <c r="C283" s="2">
        <v>67924</v>
      </c>
      <c r="D283" s="4">
        <v>19288</v>
      </c>
      <c r="E283" s="7">
        <v>59133</v>
      </c>
      <c r="F283" s="4">
        <v>28699</v>
      </c>
      <c r="G283" s="7">
        <v>54203</v>
      </c>
      <c r="H283" s="4">
        <v>33420</v>
      </c>
      <c r="I283" s="35">
        <v>53773</v>
      </c>
      <c r="J283" s="25">
        <v>34531</v>
      </c>
      <c r="K283" s="29">
        <v>59011</v>
      </c>
      <c r="L283" s="25">
        <v>26653</v>
      </c>
      <c r="M283" s="7">
        <v>60292</v>
      </c>
      <c r="N283" s="4">
        <v>27337</v>
      </c>
      <c r="O283" s="35">
        <v>52118</v>
      </c>
      <c r="P283" s="25">
        <v>33980</v>
      </c>
      <c r="Q283" s="7">
        <v>36504</v>
      </c>
      <c r="R283" s="4">
        <v>52251</v>
      </c>
      <c r="S283" s="29">
        <v>47570</v>
      </c>
      <c r="T283" s="25">
        <v>43212</v>
      </c>
      <c r="U283" s="7">
        <v>49249</v>
      </c>
      <c r="V283" s="4">
        <v>40593</v>
      </c>
      <c r="W283" s="35">
        <v>21627</v>
      </c>
      <c r="X283" s="25">
        <v>65935</v>
      </c>
      <c r="Y283" s="7">
        <v>27148</v>
      </c>
      <c r="Z283" s="4">
        <v>59597</v>
      </c>
      <c r="AA283" s="29">
        <v>39374</v>
      </c>
      <c r="AB283" s="32">
        <v>48478</v>
      </c>
    </row>
    <row r="284" spans="1:28" s="10" customFormat="1" ht="9.75" customHeight="1">
      <c r="A284" s="9"/>
      <c r="B284" s="14" t="s">
        <v>163</v>
      </c>
      <c r="C284" s="10">
        <f>C283/SUM(C283:D283)</f>
        <v>0.7788377746181718</v>
      </c>
      <c r="D284" s="11">
        <f>D283/SUM(C283:D283)</f>
        <v>0.2211622253818282</v>
      </c>
      <c r="E284" s="12">
        <f>E283/SUM(E283:F283)</f>
        <v>0.6732512068494398</v>
      </c>
      <c r="F284" s="11">
        <f>F283/SUM(E283:F283)</f>
        <v>0.32674879315056016</v>
      </c>
      <c r="G284" s="12">
        <f>G283/SUM(G283:H283)</f>
        <v>0.6185932917156455</v>
      </c>
      <c r="H284" s="11">
        <f>H283/SUM(G283:H283)</f>
        <v>0.3814067082843546</v>
      </c>
      <c r="I284" s="36">
        <f>I283/SUM(I283:J283)</f>
        <v>0.6089531618046747</v>
      </c>
      <c r="J284" s="26">
        <f>J283/SUM(I283:J283)</f>
        <v>0.39104683819532526</v>
      </c>
      <c r="K284" s="30">
        <f>K283/SUM(K283:L283)</f>
        <v>0.6888658012700785</v>
      </c>
      <c r="L284" s="26">
        <f>L283/SUM(K283:L283)</f>
        <v>0.31113419872992154</v>
      </c>
      <c r="M284" s="12">
        <f>M283/SUM(M283:N283)</f>
        <v>0.6880370653550765</v>
      </c>
      <c r="N284" s="11">
        <f>N283/SUM(M283:N283)</f>
        <v>0.3119629346449235</v>
      </c>
      <c r="O284" s="36">
        <f>O283/SUM(O283:P283)</f>
        <v>0.6053334572231643</v>
      </c>
      <c r="P284" s="26">
        <f>P283/SUM(O283:P283)</f>
        <v>0.3946665427768357</v>
      </c>
      <c r="Q284" s="12">
        <f>Q283/SUM(Q283:R283)</f>
        <v>0.41128950481663007</v>
      </c>
      <c r="R284" s="11">
        <f>R283/SUM(Q283:R283)</f>
        <v>0.5887104951833699</v>
      </c>
      <c r="S284" s="30">
        <f>S283/SUM(S283:T283)</f>
        <v>0.5240025555726906</v>
      </c>
      <c r="T284" s="26">
        <f>T283/SUM(S283:T283)</f>
        <v>0.4759974444273094</v>
      </c>
      <c r="U284" s="12">
        <f>U283/SUM(U283:V283)</f>
        <v>0.5481734600743527</v>
      </c>
      <c r="V284" s="11">
        <f>V283/SUM(U283:V283)</f>
        <v>0.45182653992564725</v>
      </c>
      <c r="W284" s="36">
        <f>W283/SUM(W283:X283)</f>
        <v>0.2469907037299285</v>
      </c>
      <c r="X284" s="26">
        <f>X283/SUM(W283:X283)</f>
        <v>0.7530092962700715</v>
      </c>
      <c r="Y284" s="12">
        <f>Y283/SUM(Y283:Z283)</f>
        <v>0.3129632831863508</v>
      </c>
      <c r="Z284" s="11">
        <f>Z283/SUM(Y283:Z283)</f>
        <v>0.6870367168136492</v>
      </c>
      <c r="AA284" s="30">
        <f>AA283/SUM(AA283:AB283)</f>
        <v>0.4481855848472431</v>
      </c>
      <c r="AB284" s="33">
        <f>AB283/SUM(AA283:AB283)</f>
        <v>0.5518144151527569</v>
      </c>
    </row>
    <row r="285" spans="1:28" ht="4.5" customHeight="1">
      <c r="A285" s="8"/>
      <c r="C285" s="2"/>
      <c r="D285" s="4"/>
      <c r="E285" s="7"/>
      <c r="F285" s="4"/>
      <c r="G285" s="7"/>
      <c r="H285" s="4"/>
      <c r="I285" s="35"/>
      <c r="J285" s="25"/>
      <c r="K285" s="29"/>
      <c r="L285" s="25"/>
      <c r="M285" s="7"/>
      <c r="N285" s="4"/>
      <c r="O285" s="35"/>
      <c r="P285" s="25"/>
      <c r="Q285" s="7"/>
      <c r="R285" s="4"/>
      <c r="S285" s="29"/>
      <c r="T285" s="25"/>
      <c r="U285" s="7"/>
      <c r="V285" s="4"/>
      <c r="W285" s="35"/>
      <c r="X285" s="25"/>
      <c r="Y285" s="7"/>
      <c r="Z285" s="4"/>
      <c r="AA285" s="29"/>
      <c r="AB285" s="32"/>
    </row>
    <row r="286" spans="1:28" ht="9.75" customHeight="1">
      <c r="A286" s="8" t="s">
        <v>121</v>
      </c>
      <c r="C286" s="2"/>
      <c r="D286" s="4"/>
      <c r="E286" s="7"/>
      <c r="F286" s="4"/>
      <c r="G286" s="7"/>
      <c r="H286" s="4"/>
      <c r="I286" s="35"/>
      <c r="J286" s="25"/>
      <c r="K286" s="29"/>
      <c r="L286" s="25"/>
      <c r="M286" s="7"/>
      <c r="N286" s="4"/>
      <c r="O286" s="35"/>
      <c r="P286" s="25"/>
      <c r="Q286" s="7"/>
      <c r="R286" s="4"/>
      <c r="S286" s="29"/>
      <c r="T286" s="25"/>
      <c r="U286" s="7"/>
      <c r="V286" s="4"/>
      <c r="W286" s="35"/>
      <c r="X286" s="25"/>
      <c r="Y286" s="7"/>
      <c r="Z286" s="4"/>
      <c r="AA286" s="29"/>
      <c r="AB286" s="32"/>
    </row>
    <row r="287" spans="2:28" ht="9.75" customHeight="1">
      <c r="B287" s="13" t="s">
        <v>112</v>
      </c>
      <c r="C287" s="2">
        <v>86834</v>
      </c>
      <c r="D287" s="4">
        <v>26961</v>
      </c>
      <c r="E287" s="7">
        <v>74662</v>
      </c>
      <c r="F287" s="4">
        <v>39854</v>
      </c>
      <c r="G287" s="7">
        <v>66973</v>
      </c>
      <c r="H287" s="4">
        <v>47537</v>
      </c>
      <c r="I287" s="35">
        <v>69452</v>
      </c>
      <c r="J287" s="25">
        <v>46059</v>
      </c>
      <c r="K287" s="29">
        <v>75517</v>
      </c>
      <c r="L287" s="25">
        <v>36669</v>
      </c>
      <c r="M287" s="7">
        <v>78112</v>
      </c>
      <c r="N287" s="4">
        <v>36335</v>
      </c>
      <c r="O287" s="35">
        <v>67207</v>
      </c>
      <c r="P287" s="25">
        <v>45042</v>
      </c>
      <c r="Q287" s="7">
        <v>49368</v>
      </c>
      <c r="R287" s="4">
        <v>66481</v>
      </c>
      <c r="S287" s="29">
        <v>62157</v>
      </c>
      <c r="T287" s="25">
        <v>55872</v>
      </c>
      <c r="U287" s="7">
        <v>59366</v>
      </c>
      <c r="V287" s="4">
        <v>57213</v>
      </c>
      <c r="W287" s="35">
        <v>27595</v>
      </c>
      <c r="X287" s="25">
        <v>86632</v>
      </c>
      <c r="Y287" s="7">
        <v>32028</v>
      </c>
      <c r="Z287" s="4">
        <v>81003</v>
      </c>
      <c r="AA287" s="29">
        <v>51041</v>
      </c>
      <c r="AB287" s="32">
        <v>63149</v>
      </c>
    </row>
    <row r="288" spans="1:28" ht="9.75" customHeight="1">
      <c r="A288" s="8" t="s">
        <v>162</v>
      </c>
      <c r="C288" s="2">
        <v>86834</v>
      </c>
      <c r="D288" s="4">
        <v>26961</v>
      </c>
      <c r="E288" s="7">
        <v>74662</v>
      </c>
      <c r="F288" s="4">
        <v>39854</v>
      </c>
      <c r="G288" s="7">
        <v>66973</v>
      </c>
      <c r="H288" s="4">
        <v>47537</v>
      </c>
      <c r="I288" s="35">
        <v>69452</v>
      </c>
      <c r="J288" s="25">
        <v>46059</v>
      </c>
      <c r="K288" s="29">
        <v>75517</v>
      </c>
      <c r="L288" s="25">
        <v>36669</v>
      </c>
      <c r="M288" s="7">
        <v>78112</v>
      </c>
      <c r="N288" s="4">
        <v>36335</v>
      </c>
      <c r="O288" s="35">
        <v>67207</v>
      </c>
      <c r="P288" s="25">
        <v>45042</v>
      </c>
      <c r="Q288" s="7">
        <v>49368</v>
      </c>
      <c r="R288" s="4">
        <v>66481</v>
      </c>
      <c r="S288" s="29">
        <v>62157</v>
      </c>
      <c r="T288" s="25">
        <v>55872</v>
      </c>
      <c r="U288" s="7">
        <v>59366</v>
      </c>
      <c r="V288" s="4">
        <v>57213</v>
      </c>
      <c r="W288" s="35">
        <v>27595</v>
      </c>
      <c r="X288" s="25">
        <v>86632</v>
      </c>
      <c r="Y288" s="7">
        <v>32028</v>
      </c>
      <c r="Z288" s="4">
        <v>81003</v>
      </c>
      <c r="AA288" s="29">
        <v>51041</v>
      </c>
      <c r="AB288" s="32">
        <v>63149</v>
      </c>
    </row>
    <row r="289" spans="1:28" s="10" customFormat="1" ht="9.75" customHeight="1">
      <c r="A289" s="9"/>
      <c r="B289" s="14" t="s">
        <v>163</v>
      </c>
      <c r="C289" s="10">
        <f>C288/SUM(C288:D288)</f>
        <v>0.7630739487675205</v>
      </c>
      <c r="D289" s="11">
        <f>D288/SUM(C288:D288)</f>
        <v>0.23692605123247945</v>
      </c>
      <c r="E289" s="12">
        <f>E288/SUM(E288:F288)</f>
        <v>0.6519787627929722</v>
      </c>
      <c r="F289" s="11">
        <f>F288/SUM(E288:F288)</f>
        <v>0.3480212372070278</v>
      </c>
      <c r="G289" s="12">
        <f>G288/SUM(G288:H288)</f>
        <v>0.5848659505720024</v>
      </c>
      <c r="H289" s="11">
        <f>H288/SUM(G288:H288)</f>
        <v>0.41513404942799753</v>
      </c>
      <c r="I289" s="36">
        <f>I288/SUM(I288:J288)</f>
        <v>0.6012587545774861</v>
      </c>
      <c r="J289" s="26">
        <f>J288/SUM(I288:J288)</f>
        <v>0.3987412454225139</v>
      </c>
      <c r="K289" s="30">
        <f>K288/SUM(K288:L288)</f>
        <v>0.6731410336405612</v>
      </c>
      <c r="L289" s="26">
        <f>L288/SUM(K288:L288)</f>
        <v>0.3268589663594388</v>
      </c>
      <c r="M289" s="12">
        <f>M288/SUM(M288:N288)</f>
        <v>0.6825167981685846</v>
      </c>
      <c r="N289" s="11">
        <f>N288/SUM(M288:N288)</f>
        <v>0.31748320183141543</v>
      </c>
      <c r="O289" s="36">
        <f>O288/SUM(O288:P288)</f>
        <v>0.5987313918164081</v>
      </c>
      <c r="P289" s="26">
        <f>P288/SUM(O288:P288)</f>
        <v>0.40126860818359184</v>
      </c>
      <c r="Q289" s="12">
        <f>Q288/SUM(Q288:R288)</f>
        <v>0.4261409248245561</v>
      </c>
      <c r="R289" s="11">
        <f>R288/SUM(Q288:R288)</f>
        <v>0.5738590751754439</v>
      </c>
      <c r="S289" s="30">
        <f>S288/SUM(S288:T288)</f>
        <v>0.5266248125460692</v>
      </c>
      <c r="T289" s="26">
        <f>T288/SUM(S288:T288)</f>
        <v>0.4733751874539308</v>
      </c>
      <c r="U289" s="12">
        <f>U288/SUM(U288:V288)</f>
        <v>0.5092340816098955</v>
      </c>
      <c r="V289" s="11">
        <f>V288/SUM(U288:V288)</f>
        <v>0.4907659183901046</v>
      </c>
      <c r="W289" s="36">
        <f>W288/SUM(W288:X288)</f>
        <v>0.24158036191093174</v>
      </c>
      <c r="X289" s="26">
        <f>X288/SUM(W288:X288)</f>
        <v>0.7584196380890682</v>
      </c>
      <c r="Y289" s="12">
        <f>Y288/SUM(Y288:Z288)</f>
        <v>0.2833558935159381</v>
      </c>
      <c r="Z289" s="11">
        <f>Z288/SUM(Y288:Z288)</f>
        <v>0.7166441064840618</v>
      </c>
      <c r="AA289" s="30">
        <f>AA288/SUM(AA288:AB288)</f>
        <v>0.4469830983448638</v>
      </c>
      <c r="AB289" s="33">
        <f>AB288/SUM(AA288:AB288)</f>
        <v>0.5530169016551362</v>
      </c>
    </row>
    <row r="290" spans="1:28" ht="4.5" customHeight="1">
      <c r="A290" s="8"/>
      <c r="C290" s="2"/>
      <c r="D290" s="4"/>
      <c r="E290" s="7"/>
      <c r="F290" s="4"/>
      <c r="G290" s="7"/>
      <c r="H290" s="4"/>
      <c r="I290" s="35"/>
      <c r="J290" s="25"/>
      <c r="K290" s="29"/>
      <c r="L290" s="25"/>
      <c r="M290" s="7"/>
      <c r="N290" s="4"/>
      <c r="O290" s="35"/>
      <c r="P290" s="25"/>
      <c r="Q290" s="7"/>
      <c r="R290" s="4"/>
      <c r="S290" s="29"/>
      <c r="T290" s="25"/>
      <c r="U290" s="7"/>
      <c r="V290" s="4"/>
      <c r="W290" s="35"/>
      <c r="X290" s="25"/>
      <c r="Y290" s="7"/>
      <c r="Z290" s="4"/>
      <c r="AA290" s="29"/>
      <c r="AB290" s="32"/>
    </row>
    <row r="291" spans="1:28" ht="9.75" customHeight="1">
      <c r="A291" s="8" t="s">
        <v>122</v>
      </c>
      <c r="C291" s="2"/>
      <c r="D291" s="4"/>
      <c r="E291" s="7"/>
      <c r="F291" s="4"/>
      <c r="G291" s="7"/>
      <c r="H291" s="4"/>
      <c r="I291" s="35"/>
      <c r="J291" s="25"/>
      <c r="K291" s="29"/>
      <c r="L291" s="25"/>
      <c r="M291" s="7"/>
      <c r="N291" s="4"/>
      <c r="O291" s="35"/>
      <c r="P291" s="25"/>
      <c r="Q291" s="7"/>
      <c r="R291" s="4"/>
      <c r="S291" s="29"/>
      <c r="T291" s="25"/>
      <c r="U291" s="7"/>
      <c r="V291" s="4"/>
      <c r="W291" s="35"/>
      <c r="X291" s="25"/>
      <c r="Y291" s="7"/>
      <c r="Z291" s="4"/>
      <c r="AA291" s="29"/>
      <c r="AB291" s="32"/>
    </row>
    <row r="292" spans="2:28" ht="9.75" customHeight="1">
      <c r="B292" s="13" t="s">
        <v>112</v>
      </c>
      <c r="C292" s="2">
        <v>41105</v>
      </c>
      <c r="D292" s="4">
        <v>12317</v>
      </c>
      <c r="E292" s="7">
        <v>39942</v>
      </c>
      <c r="F292" s="4">
        <v>13766</v>
      </c>
      <c r="G292" s="7">
        <v>41058</v>
      </c>
      <c r="H292" s="4">
        <v>13209</v>
      </c>
      <c r="I292" s="35">
        <v>40906</v>
      </c>
      <c r="J292" s="25">
        <v>13761</v>
      </c>
      <c r="K292" s="29">
        <v>39690</v>
      </c>
      <c r="L292" s="25">
        <v>12709</v>
      </c>
      <c r="M292" s="7">
        <v>37460</v>
      </c>
      <c r="N292" s="4">
        <v>16209</v>
      </c>
      <c r="O292" s="35">
        <v>39502</v>
      </c>
      <c r="P292" s="25">
        <v>13739</v>
      </c>
      <c r="Q292" s="7">
        <v>22978</v>
      </c>
      <c r="R292" s="4">
        <v>31664</v>
      </c>
      <c r="S292" s="29">
        <v>33422</v>
      </c>
      <c r="T292" s="25">
        <v>22347</v>
      </c>
      <c r="U292" s="7">
        <v>36130</v>
      </c>
      <c r="V292" s="4">
        <v>18836</v>
      </c>
      <c r="W292" s="35">
        <v>18047</v>
      </c>
      <c r="X292" s="25">
        <v>35082</v>
      </c>
      <c r="Y292" s="7">
        <v>20069</v>
      </c>
      <c r="Z292" s="4">
        <v>32791</v>
      </c>
      <c r="AA292" s="29">
        <v>20898</v>
      </c>
      <c r="AB292" s="32">
        <v>32862</v>
      </c>
    </row>
    <row r="293" spans="1:28" ht="9.75" customHeight="1">
      <c r="A293" s="8" t="s">
        <v>162</v>
      </c>
      <c r="C293" s="2">
        <v>41105</v>
      </c>
      <c r="D293" s="4">
        <v>12317</v>
      </c>
      <c r="E293" s="7">
        <v>39942</v>
      </c>
      <c r="F293" s="4">
        <v>13766</v>
      </c>
      <c r="G293" s="7">
        <v>41058</v>
      </c>
      <c r="H293" s="4">
        <v>13209</v>
      </c>
      <c r="I293" s="35">
        <v>40906</v>
      </c>
      <c r="J293" s="25">
        <v>13761</v>
      </c>
      <c r="K293" s="29">
        <v>39690</v>
      </c>
      <c r="L293" s="25">
        <v>12709</v>
      </c>
      <c r="M293" s="7">
        <v>37460</v>
      </c>
      <c r="N293" s="4">
        <v>16209</v>
      </c>
      <c r="O293" s="35">
        <v>39502</v>
      </c>
      <c r="P293" s="25">
        <v>13739</v>
      </c>
      <c r="Q293" s="7">
        <v>22978</v>
      </c>
      <c r="R293" s="4">
        <v>31664</v>
      </c>
      <c r="S293" s="29">
        <v>33422</v>
      </c>
      <c r="T293" s="25">
        <v>22347</v>
      </c>
      <c r="U293" s="7">
        <v>36130</v>
      </c>
      <c r="V293" s="4">
        <v>18836</v>
      </c>
      <c r="W293" s="35">
        <v>18047</v>
      </c>
      <c r="X293" s="25">
        <v>35082</v>
      </c>
      <c r="Y293" s="7">
        <v>20069</v>
      </c>
      <c r="Z293" s="4">
        <v>32791</v>
      </c>
      <c r="AA293" s="29">
        <v>20898</v>
      </c>
      <c r="AB293" s="32">
        <v>32862</v>
      </c>
    </row>
    <row r="294" spans="1:28" s="10" customFormat="1" ht="9.75" customHeight="1">
      <c r="A294" s="9"/>
      <c r="B294" s="14" t="s">
        <v>163</v>
      </c>
      <c r="C294" s="10">
        <f>C293/SUM(C293:D293)</f>
        <v>0.7694395567369249</v>
      </c>
      <c r="D294" s="11">
        <f>D293/SUM(C293:D293)</f>
        <v>0.23056044326307515</v>
      </c>
      <c r="E294" s="12">
        <f>E293/SUM(E293:F293)</f>
        <v>0.7436880911596038</v>
      </c>
      <c r="F294" s="11">
        <f>F293/SUM(E293:F293)</f>
        <v>0.25631190884039623</v>
      </c>
      <c r="G294" s="12">
        <f>G293/SUM(G293:H293)</f>
        <v>0.7565924042235613</v>
      </c>
      <c r="H294" s="11">
        <f>H293/SUM(G293:H293)</f>
        <v>0.24340759577643872</v>
      </c>
      <c r="I294" s="36">
        <f>I293/SUM(I293:J293)</f>
        <v>0.7482759251467979</v>
      </c>
      <c r="J294" s="26">
        <f>J293/SUM(I293:J293)</f>
        <v>0.25172407485320214</v>
      </c>
      <c r="K294" s="30">
        <f>K293/SUM(K293:L293)</f>
        <v>0.7574572033817439</v>
      </c>
      <c r="L294" s="26">
        <f>L293/SUM(K293:L293)</f>
        <v>0.24254279661825606</v>
      </c>
      <c r="M294" s="12">
        <f>M293/SUM(M293:N293)</f>
        <v>0.6979820753134957</v>
      </c>
      <c r="N294" s="11">
        <f>N293/SUM(M293:N293)</f>
        <v>0.3020179246865043</v>
      </c>
      <c r="O294" s="36">
        <f>O293/SUM(O293:P293)</f>
        <v>0.7419469957363686</v>
      </c>
      <c r="P294" s="26">
        <f>P293/SUM(O293:P293)</f>
        <v>0.2580530042636314</v>
      </c>
      <c r="Q294" s="12">
        <f>Q293/SUM(Q293:R293)</f>
        <v>0.4205190146773544</v>
      </c>
      <c r="R294" s="11">
        <f>R293/SUM(Q293:R293)</f>
        <v>0.5794809853226456</v>
      </c>
      <c r="S294" s="30">
        <f>S293/SUM(S293:T293)</f>
        <v>0.5992935143179903</v>
      </c>
      <c r="T294" s="26">
        <f>T293/SUM(S293:T293)</f>
        <v>0.4007064856820097</v>
      </c>
      <c r="U294" s="12">
        <f>U293/SUM(U293:V293)</f>
        <v>0.6573154313575665</v>
      </c>
      <c r="V294" s="11">
        <f>V293/SUM(U293:V293)</f>
        <v>0.3426845686424335</v>
      </c>
      <c r="W294" s="36">
        <f>W293/SUM(W293:X293)</f>
        <v>0.3396826591880141</v>
      </c>
      <c r="X294" s="26">
        <f>X293/SUM(W293:X293)</f>
        <v>0.6603173408119859</v>
      </c>
      <c r="Y294" s="12">
        <f>Y293/SUM(Y293:Z293)</f>
        <v>0.3796632614453273</v>
      </c>
      <c r="Z294" s="11">
        <f>Z293/SUM(Y293:Z293)</f>
        <v>0.6203367385546728</v>
      </c>
      <c r="AA294" s="30">
        <f>AA293/SUM(AA293:AB293)</f>
        <v>0.3887276785714286</v>
      </c>
      <c r="AB294" s="33">
        <f>AB293/SUM(AA293:AB293)</f>
        <v>0.6112723214285715</v>
      </c>
    </row>
    <row r="295" spans="1:28" ht="4.5" customHeight="1">
      <c r="A295" s="8"/>
      <c r="C295" s="2"/>
      <c r="D295" s="4"/>
      <c r="E295" s="7"/>
      <c r="F295" s="4"/>
      <c r="G295" s="7"/>
      <c r="H295" s="4"/>
      <c r="I295" s="35"/>
      <c r="J295" s="25"/>
      <c r="K295" s="29"/>
      <c r="L295" s="25"/>
      <c r="M295" s="7"/>
      <c r="N295" s="4"/>
      <c r="O295" s="35"/>
      <c r="P295" s="25"/>
      <c r="Q295" s="7"/>
      <c r="R295" s="4"/>
      <c r="S295" s="29"/>
      <c r="T295" s="25"/>
      <c r="U295" s="7"/>
      <c r="V295" s="4"/>
      <c r="W295" s="35"/>
      <c r="X295" s="25"/>
      <c r="Y295" s="7"/>
      <c r="Z295" s="4"/>
      <c r="AA295" s="29"/>
      <c r="AB295" s="32"/>
    </row>
    <row r="296" spans="1:28" ht="9.75" customHeight="1">
      <c r="A296" s="8" t="s">
        <v>123</v>
      </c>
      <c r="C296" s="2"/>
      <c r="D296" s="4"/>
      <c r="E296" s="7"/>
      <c r="F296" s="4"/>
      <c r="G296" s="7"/>
      <c r="H296" s="4"/>
      <c r="I296" s="35"/>
      <c r="J296" s="25"/>
      <c r="K296" s="29"/>
      <c r="L296" s="25"/>
      <c r="M296" s="7"/>
      <c r="N296" s="4"/>
      <c r="O296" s="35"/>
      <c r="P296" s="25"/>
      <c r="Q296" s="7"/>
      <c r="R296" s="4"/>
      <c r="S296" s="29"/>
      <c r="T296" s="25"/>
      <c r="U296" s="7"/>
      <c r="V296" s="4"/>
      <c r="W296" s="35"/>
      <c r="X296" s="25"/>
      <c r="Y296" s="7"/>
      <c r="Z296" s="4"/>
      <c r="AA296" s="29"/>
      <c r="AB296" s="32"/>
    </row>
    <row r="297" spans="2:28" ht="9.75" customHeight="1">
      <c r="B297" s="13" t="s">
        <v>112</v>
      </c>
      <c r="C297" s="2">
        <v>27842</v>
      </c>
      <c r="D297" s="4">
        <v>7027</v>
      </c>
      <c r="E297" s="7">
        <v>27501</v>
      </c>
      <c r="F297" s="4">
        <v>7657</v>
      </c>
      <c r="G297" s="7">
        <v>28723</v>
      </c>
      <c r="H297" s="4">
        <v>6855</v>
      </c>
      <c r="I297" s="35">
        <v>28453</v>
      </c>
      <c r="J297" s="25">
        <v>7280</v>
      </c>
      <c r="K297" s="29">
        <v>26325</v>
      </c>
      <c r="L297" s="25">
        <v>7793</v>
      </c>
      <c r="M297" s="7">
        <v>27237</v>
      </c>
      <c r="N297" s="4">
        <v>7630</v>
      </c>
      <c r="O297" s="35">
        <v>26331</v>
      </c>
      <c r="P297" s="25">
        <v>8204</v>
      </c>
      <c r="Q297" s="7">
        <v>18258</v>
      </c>
      <c r="R297" s="4">
        <v>17162</v>
      </c>
      <c r="S297" s="29">
        <v>21798</v>
      </c>
      <c r="T297" s="25">
        <v>14548</v>
      </c>
      <c r="U297" s="7">
        <v>22211</v>
      </c>
      <c r="V297" s="4">
        <v>13665</v>
      </c>
      <c r="W297" s="35">
        <v>12950</v>
      </c>
      <c r="X297" s="25">
        <v>21625</v>
      </c>
      <c r="Y297" s="7">
        <v>11242</v>
      </c>
      <c r="Z297" s="4">
        <v>23013</v>
      </c>
      <c r="AA297" s="29">
        <v>13752</v>
      </c>
      <c r="AB297" s="32">
        <v>21110</v>
      </c>
    </row>
    <row r="298" spans="1:28" ht="9.75" customHeight="1">
      <c r="A298" s="8" t="s">
        <v>162</v>
      </c>
      <c r="C298" s="2">
        <v>27842</v>
      </c>
      <c r="D298" s="4">
        <v>7027</v>
      </c>
      <c r="E298" s="7">
        <v>27501</v>
      </c>
      <c r="F298" s="4">
        <v>7657</v>
      </c>
      <c r="G298" s="7">
        <v>28723</v>
      </c>
      <c r="H298" s="4">
        <v>6855</v>
      </c>
      <c r="I298" s="35">
        <v>28453</v>
      </c>
      <c r="J298" s="25">
        <v>7280</v>
      </c>
      <c r="K298" s="29">
        <v>26325</v>
      </c>
      <c r="L298" s="25">
        <v>7793</v>
      </c>
      <c r="M298" s="7">
        <v>27237</v>
      </c>
      <c r="N298" s="4">
        <v>7630</v>
      </c>
      <c r="O298" s="35">
        <v>26331</v>
      </c>
      <c r="P298" s="25">
        <v>8204</v>
      </c>
      <c r="Q298" s="7">
        <v>18258</v>
      </c>
      <c r="R298" s="4">
        <v>17162</v>
      </c>
      <c r="S298" s="29">
        <v>21798</v>
      </c>
      <c r="T298" s="25">
        <v>14548</v>
      </c>
      <c r="U298" s="7">
        <v>22211</v>
      </c>
      <c r="V298" s="4">
        <v>13665</v>
      </c>
      <c r="W298" s="35">
        <v>12950</v>
      </c>
      <c r="X298" s="25">
        <v>21625</v>
      </c>
      <c r="Y298" s="7">
        <v>11242</v>
      </c>
      <c r="Z298" s="4">
        <v>23013</v>
      </c>
      <c r="AA298" s="29">
        <v>13752</v>
      </c>
      <c r="AB298" s="32">
        <v>21110</v>
      </c>
    </row>
    <row r="299" spans="1:28" s="10" customFormat="1" ht="9.75" customHeight="1">
      <c r="A299" s="9"/>
      <c r="B299" s="14" t="s">
        <v>163</v>
      </c>
      <c r="C299" s="10">
        <f>C298/SUM(C298:D298)</f>
        <v>0.7984742894834954</v>
      </c>
      <c r="D299" s="11">
        <f>D298/SUM(C298:D298)</f>
        <v>0.20152571051650464</v>
      </c>
      <c r="E299" s="12">
        <f>E298/SUM(E298:F298)</f>
        <v>0.7822117299050003</v>
      </c>
      <c r="F299" s="11">
        <f>F298/SUM(E298:F298)</f>
        <v>0.2177882700949997</v>
      </c>
      <c r="G299" s="12">
        <f>G298/SUM(G298:H298)</f>
        <v>0.807324751250773</v>
      </c>
      <c r="H299" s="11">
        <f>H298/SUM(G298:H298)</f>
        <v>0.19267524874922706</v>
      </c>
      <c r="I299" s="36">
        <f>I298/SUM(I298:J298)</f>
        <v>0.7962667562197409</v>
      </c>
      <c r="J299" s="26">
        <f>J298/SUM(I298:J298)</f>
        <v>0.20373324378025914</v>
      </c>
      <c r="K299" s="30">
        <f>K298/SUM(K298:L298)</f>
        <v>0.7715868456533208</v>
      </c>
      <c r="L299" s="26">
        <f>L298/SUM(K298:L298)</f>
        <v>0.22841315434667916</v>
      </c>
      <c r="M299" s="12">
        <f>M298/SUM(M298:N298)</f>
        <v>0.7811684400722746</v>
      </c>
      <c r="N299" s="11">
        <f>N298/SUM(M298:N298)</f>
        <v>0.21883155992772535</v>
      </c>
      <c r="O299" s="36">
        <f>O298/SUM(O298:P298)</f>
        <v>0.7624438974952946</v>
      </c>
      <c r="P299" s="26">
        <f>P298/SUM(O298:P298)</f>
        <v>0.23755610250470538</v>
      </c>
      <c r="Q299" s="12">
        <f>Q298/SUM(Q298:R298)</f>
        <v>0.5154714850367025</v>
      </c>
      <c r="R299" s="11">
        <f>R298/SUM(Q298:R298)</f>
        <v>0.4845285149632976</v>
      </c>
      <c r="S299" s="30">
        <f>S298/SUM(S298:T298)</f>
        <v>0.5997358718978705</v>
      </c>
      <c r="T299" s="26">
        <f>T298/SUM(S298:T298)</f>
        <v>0.4002641281021295</v>
      </c>
      <c r="U299" s="12">
        <f>U298/SUM(U298:V298)</f>
        <v>0.6191046939458134</v>
      </c>
      <c r="V299" s="11">
        <f>V298/SUM(U298:V298)</f>
        <v>0.38089530605418664</v>
      </c>
      <c r="W299" s="36">
        <f>W298/SUM(W298:X298)</f>
        <v>0.3745480838756327</v>
      </c>
      <c r="X299" s="26">
        <f>X298/SUM(W298:X298)</f>
        <v>0.6254519161243673</v>
      </c>
      <c r="Y299" s="12">
        <f>Y298/SUM(Y298:Z298)</f>
        <v>0.32818566632608376</v>
      </c>
      <c r="Z299" s="11">
        <f>Z298/SUM(Y298:Z298)</f>
        <v>0.6718143336739162</v>
      </c>
      <c r="AA299" s="30">
        <f>AA298/SUM(AA298:AB298)</f>
        <v>0.3944696230853078</v>
      </c>
      <c r="AB299" s="33">
        <f>AB298/SUM(AA298:AB298)</f>
        <v>0.6055303769146922</v>
      </c>
    </row>
    <row r="300" spans="1:28" ht="4.5" customHeight="1">
      <c r="A300" s="8"/>
      <c r="C300" s="2"/>
      <c r="D300" s="4"/>
      <c r="E300" s="7"/>
      <c r="F300" s="4"/>
      <c r="G300" s="7"/>
      <c r="H300" s="4"/>
      <c r="I300" s="35"/>
      <c r="J300" s="25"/>
      <c r="K300" s="29"/>
      <c r="L300" s="25"/>
      <c r="M300" s="7"/>
      <c r="N300" s="4"/>
      <c r="O300" s="35"/>
      <c r="P300" s="25"/>
      <c r="Q300" s="7"/>
      <c r="R300" s="4"/>
      <c r="S300" s="29"/>
      <c r="T300" s="25"/>
      <c r="U300" s="7"/>
      <c r="V300" s="4"/>
      <c r="W300" s="35"/>
      <c r="X300" s="25"/>
      <c r="Y300" s="7"/>
      <c r="Z300" s="4"/>
      <c r="AA300" s="29"/>
      <c r="AB300" s="32"/>
    </row>
    <row r="301" spans="1:28" ht="9.75" customHeight="1">
      <c r="A301" s="8" t="s">
        <v>124</v>
      </c>
      <c r="C301" s="2"/>
      <c r="D301" s="4"/>
      <c r="E301" s="7"/>
      <c r="F301" s="4"/>
      <c r="G301" s="7"/>
      <c r="H301" s="4"/>
      <c r="I301" s="35"/>
      <c r="J301" s="25"/>
      <c r="K301" s="29"/>
      <c r="L301" s="25"/>
      <c r="M301" s="7"/>
      <c r="N301" s="4"/>
      <c r="O301" s="35"/>
      <c r="P301" s="25"/>
      <c r="Q301" s="7"/>
      <c r="R301" s="4"/>
      <c r="S301" s="29"/>
      <c r="T301" s="25"/>
      <c r="U301" s="7"/>
      <c r="V301" s="4"/>
      <c r="W301" s="35"/>
      <c r="X301" s="25"/>
      <c r="Y301" s="7"/>
      <c r="Z301" s="4"/>
      <c r="AA301" s="29"/>
      <c r="AB301" s="32"/>
    </row>
    <row r="302" spans="2:28" ht="9.75" customHeight="1">
      <c r="B302" s="13" t="s">
        <v>112</v>
      </c>
      <c r="C302" s="2">
        <v>71021</v>
      </c>
      <c r="D302" s="4">
        <v>28441</v>
      </c>
      <c r="E302" s="7">
        <v>68203</v>
      </c>
      <c r="F302" s="4">
        <v>32027</v>
      </c>
      <c r="G302" s="7">
        <v>73376</v>
      </c>
      <c r="H302" s="4">
        <v>27727</v>
      </c>
      <c r="I302" s="35">
        <v>68494</v>
      </c>
      <c r="J302" s="25">
        <v>32951</v>
      </c>
      <c r="K302" s="29">
        <v>69359</v>
      </c>
      <c r="L302" s="25">
        <v>28772</v>
      </c>
      <c r="M302" s="7">
        <v>66417</v>
      </c>
      <c r="N302" s="4">
        <v>33698</v>
      </c>
      <c r="O302" s="35">
        <v>70211</v>
      </c>
      <c r="P302" s="25">
        <v>27875</v>
      </c>
      <c r="Q302" s="7">
        <v>32204</v>
      </c>
      <c r="R302" s="4">
        <v>69406</v>
      </c>
      <c r="S302" s="29">
        <v>63279</v>
      </c>
      <c r="T302" s="25">
        <v>40361</v>
      </c>
      <c r="U302" s="7">
        <v>67102</v>
      </c>
      <c r="V302" s="4">
        <v>35477</v>
      </c>
      <c r="W302" s="35">
        <v>31802</v>
      </c>
      <c r="X302" s="25">
        <v>67297</v>
      </c>
      <c r="Y302" s="7">
        <v>40066</v>
      </c>
      <c r="Z302" s="4">
        <v>57796</v>
      </c>
      <c r="AA302" s="29">
        <v>40596</v>
      </c>
      <c r="AB302" s="32">
        <v>59072</v>
      </c>
    </row>
    <row r="303" spans="1:28" ht="9.75" customHeight="1">
      <c r="A303" s="8" t="s">
        <v>162</v>
      </c>
      <c r="C303" s="2">
        <v>71021</v>
      </c>
      <c r="D303" s="4">
        <v>28441</v>
      </c>
      <c r="E303" s="7">
        <v>68203</v>
      </c>
      <c r="F303" s="4">
        <v>32027</v>
      </c>
      <c r="G303" s="7">
        <v>73376</v>
      </c>
      <c r="H303" s="4">
        <v>27727</v>
      </c>
      <c r="I303" s="35">
        <v>68494</v>
      </c>
      <c r="J303" s="25">
        <v>32951</v>
      </c>
      <c r="K303" s="29">
        <v>69359</v>
      </c>
      <c r="L303" s="25">
        <v>28772</v>
      </c>
      <c r="M303" s="7">
        <v>66417</v>
      </c>
      <c r="N303" s="4">
        <v>33698</v>
      </c>
      <c r="O303" s="35">
        <v>70211</v>
      </c>
      <c r="P303" s="25">
        <v>27875</v>
      </c>
      <c r="Q303" s="7">
        <v>32204</v>
      </c>
      <c r="R303" s="4">
        <v>69406</v>
      </c>
      <c r="S303" s="29">
        <v>63279</v>
      </c>
      <c r="T303" s="25">
        <v>40361</v>
      </c>
      <c r="U303" s="7">
        <v>67102</v>
      </c>
      <c r="V303" s="4">
        <v>35477</v>
      </c>
      <c r="W303" s="35">
        <v>31802</v>
      </c>
      <c r="X303" s="25">
        <v>67297</v>
      </c>
      <c r="Y303" s="7">
        <v>40066</v>
      </c>
      <c r="Z303" s="4">
        <v>57796</v>
      </c>
      <c r="AA303" s="29">
        <v>40596</v>
      </c>
      <c r="AB303" s="32">
        <v>59072</v>
      </c>
    </row>
    <row r="304" spans="1:28" s="10" customFormat="1" ht="9.75" customHeight="1">
      <c r="A304" s="9"/>
      <c r="B304" s="14" t="s">
        <v>163</v>
      </c>
      <c r="C304" s="10">
        <f>C303/SUM(C303:D303)</f>
        <v>0.7140515975950614</v>
      </c>
      <c r="D304" s="11">
        <f>D303/SUM(C303:D303)</f>
        <v>0.2859484024049386</v>
      </c>
      <c r="E304" s="12">
        <f>E303/SUM(E303:F303)</f>
        <v>0.6804649306594832</v>
      </c>
      <c r="F304" s="11">
        <f>F303/SUM(E303:F303)</f>
        <v>0.3195350693405168</v>
      </c>
      <c r="G304" s="12">
        <f>G303/SUM(G303:H303)</f>
        <v>0.7257549231971356</v>
      </c>
      <c r="H304" s="11">
        <f>H303/SUM(G303:H303)</f>
        <v>0.2742450768028644</v>
      </c>
      <c r="I304" s="36">
        <f>I303/SUM(I303:J303)</f>
        <v>0.6751835970230174</v>
      </c>
      <c r="J304" s="26">
        <f>J303/SUM(I303:J303)</f>
        <v>0.3248164029769826</v>
      </c>
      <c r="K304" s="30">
        <f>K303/SUM(K303:L303)</f>
        <v>0.7068000937522292</v>
      </c>
      <c r="L304" s="26">
        <f>L303/SUM(K303:L303)</f>
        <v>0.2931999062477708</v>
      </c>
      <c r="M304" s="12">
        <f>M303/SUM(M303:N303)</f>
        <v>0.6634070818558657</v>
      </c>
      <c r="N304" s="11">
        <f>N303/SUM(M303:N303)</f>
        <v>0.3365929181441342</v>
      </c>
      <c r="O304" s="36">
        <f>O303/SUM(O303:P303)</f>
        <v>0.7158106151744388</v>
      </c>
      <c r="P304" s="26">
        <f>P303/SUM(O303:P303)</f>
        <v>0.2841893848255612</v>
      </c>
      <c r="Q304" s="12">
        <f>Q303/SUM(Q303:R303)</f>
        <v>0.31693730931994885</v>
      </c>
      <c r="R304" s="11">
        <f>R303/SUM(Q303:R303)</f>
        <v>0.6830626906800512</v>
      </c>
      <c r="S304" s="30">
        <f>S303/SUM(S303:T303)</f>
        <v>0.6105654187572366</v>
      </c>
      <c r="T304" s="26">
        <f>T303/SUM(S303:T303)</f>
        <v>0.3894345812427634</v>
      </c>
      <c r="U304" s="12">
        <f>U303/SUM(U303:V303)</f>
        <v>0.6541494847873346</v>
      </c>
      <c r="V304" s="11">
        <f>V303/SUM(U303:V303)</f>
        <v>0.34585051521266535</v>
      </c>
      <c r="W304" s="36">
        <f>W303/SUM(W303:X303)</f>
        <v>0.32091141182050276</v>
      </c>
      <c r="X304" s="26">
        <f>X303/SUM(W303:X303)</f>
        <v>0.6790885881794972</v>
      </c>
      <c r="Y304" s="12">
        <f>Y303/SUM(Y303:Z303)</f>
        <v>0.40941325540046186</v>
      </c>
      <c r="Z304" s="11">
        <f>Z303/SUM(Y303:Z303)</f>
        <v>0.5905867445995381</v>
      </c>
      <c r="AA304" s="30">
        <f>AA303/SUM(AA303:AB303)</f>
        <v>0.40731227675883935</v>
      </c>
      <c r="AB304" s="33">
        <f>AB303/SUM(AA303:AB303)</f>
        <v>0.5926877232411607</v>
      </c>
    </row>
    <row r="305" spans="1:28" ht="4.5" customHeight="1">
      <c r="A305" s="8"/>
      <c r="C305" s="2"/>
      <c r="D305" s="4"/>
      <c r="E305" s="7"/>
      <c r="F305" s="4"/>
      <c r="G305" s="7"/>
      <c r="H305" s="4"/>
      <c r="I305" s="35"/>
      <c r="J305" s="25"/>
      <c r="K305" s="29"/>
      <c r="L305" s="25"/>
      <c r="M305" s="7"/>
      <c r="N305" s="4"/>
      <c r="O305" s="35"/>
      <c r="P305" s="25"/>
      <c r="Q305" s="7"/>
      <c r="R305" s="4"/>
      <c r="S305" s="29"/>
      <c r="T305" s="25"/>
      <c r="U305" s="7"/>
      <c r="V305" s="4"/>
      <c r="W305" s="35"/>
      <c r="X305" s="25"/>
      <c r="Y305" s="7"/>
      <c r="Z305" s="4"/>
      <c r="AA305" s="29"/>
      <c r="AB305" s="32"/>
    </row>
    <row r="306" spans="1:28" ht="9.75" customHeight="1">
      <c r="A306" s="8" t="s">
        <v>125</v>
      </c>
      <c r="C306" s="2"/>
      <c r="D306" s="4"/>
      <c r="E306" s="7"/>
      <c r="F306" s="4"/>
      <c r="G306" s="7"/>
      <c r="H306" s="4"/>
      <c r="I306" s="35"/>
      <c r="J306" s="25"/>
      <c r="K306" s="29"/>
      <c r="L306" s="25"/>
      <c r="M306" s="7"/>
      <c r="N306" s="4"/>
      <c r="O306" s="35"/>
      <c r="P306" s="25"/>
      <c r="Q306" s="7"/>
      <c r="R306" s="4"/>
      <c r="S306" s="29"/>
      <c r="T306" s="25"/>
      <c r="U306" s="7"/>
      <c r="V306" s="4"/>
      <c r="W306" s="35"/>
      <c r="X306" s="25"/>
      <c r="Y306" s="7"/>
      <c r="Z306" s="4"/>
      <c r="AA306" s="29"/>
      <c r="AB306" s="32"/>
    </row>
    <row r="307" spans="2:28" ht="9.75" customHeight="1">
      <c r="B307" s="13" t="s">
        <v>112</v>
      </c>
      <c r="C307" s="2">
        <v>33328</v>
      </c>
      <c r="D307" s="4">
        <v>14495</v>
      </c>
      <c r="E307" s="7">
        <v>32504</v>
      </c>
      <c r="F307" s="4">
        <v>15583</v>
      </c>
      <c r="G307" s="7">
        <v>39860</v>
      </c>
      <c r="H307" s="4">
        <v>8970</v>
      </c>
      <c r="I307" s="35">
        <v>33706</v>
      </c>
      <c r="J307" s="25">
        <v>15037</v>
      </c>
      <c r="K307" s="29">
        <v>32380</v>
      </c>
      <c r="L307" s="25">
        <v>14354</v>
      </c>
      <c r="M307" s="7">
        <v>35627</v>
      </c>
      <c r="N307" s="4">
        <v>11989</v>
      </c>
      <c r="O307" s="35">
        <v>35797</v>
      </c>
      <c r="P307" s="25">
        <v>11030</v>
      </c>
      <c r="Q307" s="7">
        <v>20671</v>
      </c>
      <c r="R307" s="4">
        <v>27408</v>
      </c>
      <c r="S307" s="29">
        <v>28683</v>
      </c>
      <c r="T307" s="25">
        <v>20808</v>
      </c>
      <c r="U307" s="7">
        <v>30445</v>
      </c>
      <c r="V307" s="4">
        <v>17971</v>
      </c>
      <c r="W307" s="35">
        <v>16228</v>
      </c>
      <c r="X307" s="25">
        <v>30525</v>
      </c>
      <c r="Y307" s="7">
        <v>18383</v>
      </c>
      <c r="Z307" s="4">
        <v>27972</v>
      </c>
      <c r="AA307" s="29">
        <v>19519</v>
      </c>
      <c r="AB307" s="32">
        <v>27988</v>
      </c>
    </row>
    <row r="308" spans="1:28" ht="9.75" customHeight="1">
      <c r="A308" s="8" t="s">
        <v>162</v>
      </c>
      <c r="C308" s="2">
        <v>33328</v>
      </c>
      <c r="D308" s="4">
        <v>14495</v>
      </c>
      <c r="E308" s="7">
        <v>32504</v>
      </c>
      <c r="F308" s="4">
        <v>15583</v>
      </c>
      <c r="G308" s="7">
        <v>39860</v>
      </c>
      <c r="H308" s="4">
        <v>8970</v>
      </c>
      <c r="I308" s="35">
        <v>33706</v>
      </c>
      <c r="J308" s="25">
        <v>15037</v>
      </c>
      <c r="K308" s="29">
        <v>32380</v>
      </c>
      <c r="L308" s="25">
        <v>14354</v>
      </c>
      <c r="M308" s="7">
        <v>35627</v>
      </c>
      <c r="N308" s="4">
        <v>11989</v>
      </c>
      <c r="O308" s="35">
        <v>35797</v>
      </c>
      <c r="P308" s="25">
        <v>11030</v>
      </c>
      <c r="Q308" s="7">
        <v>20671</v>
      </c>
      <c r="R308" s="4">
        <v>27408</v>
      </c>
      <c r="S308" s="29">
        <v>28683</v>
      </c>
      <c r="T308" s="25">
        <v>20808</v>
      </c>
      <c r="U308" s="7">
        <v>30445</v>
      </c>
      <c r="V308" s="4">
        <v>17971</v>
      </c>
      <c r="W308" s="35">
        <v>16228</v>
      </c>
      <c r="X308" s="25">
        <v>30525</v>
      </c>
      <c r="Y308" s="7">
        <v>18383</v>
      </c>
      <c r="Z308" s="4">
        <v>27972</v>
      </c>
      <c r="AA308" s="29">
        <v>19519</v>
      </c>
      <c r="AB308" s="32">
        <v>27988</v>
      </c>
    </row>
    <row r="309" spans="1:28" s="10" customFormat="1" ht="9.75" customHeight="1">
      <c r="A309" s="9"/>
      <c r="B309" s="14" t="s">
        <v>163</v>
      </c>
      <c r="C309" s="10">
        <f>C308/SUM(C308:D308)</f>
        <v>0.6969031637496602</v>
      </c>
      <c r="D309" s="11">
        <f>D308/SUM(C308:D308)</f>
        <v>0.3030968362503398</v>
      </c>
      <c r="E309" s="12">
        <f>E308/SUM(E308:F308)</f>
        <v>0.6759415226568511</v>
      </c>
      <c r="F309" s="11">
        <f>F308/SUM(E308:F308)</f>
        <v>0.32405847734314885</v>
      </c>
      <c r="G309" s="12">
        <f>G308/SUM(G308:H308)</f>
        <v>0.8163014540241654</v>
      </c>
      <c r="H309" s="11">
        <f>H308/SUM(G308:H308)</f>
        <v>0.18369854597583452</v>
      </c>
      <c r="I309" s="36">
        <f>I308/SUM(I308:J308)</f>
        <v>0.691504421147652</v>
      </c>
      <c r="J309" s="26">
        <f>J308/SUM(I308:J308)</f>
        <v>0.308495578852348</v>
      </c>
      <c r="K309" s="30">
        <f>K308/SUM(K308:L308)</f>
        <v>0.6928574485385373</v>
      </c>
      <c r="L309" s="26">
        <f>L308/SUM(K308:L308)</f>
        <v>0.30714255146146274</v>
      </c>
      <c r="M309" s="12">
        <f>M308/SUM(M308:N308)</f>
        <v>0.7482148857526881</v>
      </c>
      <c r="N309" s="11">
        <f>N308/SUM(M308:N308)</f>
        <v>0.2517851142473118</v>
      </c>
      <c r="O309" s="36">
        <f>O308/SUM(O308:P308)</f>
        <v>0.7644521323168257</v>
      </c>
      <c r="P309" s="26">
        <f>P308/SUM(O308:P308)</f>
        <v>0.23554786768317423</v>
      </c>
      <c r="Q309" s="12">
        <f>Q308/SUM(Q308:R308)</f>
        <v>0.4299382266686079</v>
      </c>
      <c r="R309" s="11">
        <f>R308/SUM(Q308:R308)</f>
        <v>0.5700617733313921</v>
      </c>
      <c r="S309" s="30">
        <f>S308/SUM(S308:T308)</f>
        <v>0.5795599199854519</v>
      </c>
      <c r="T309" s="26">
        <f>T308/SUM(S308:T308)</f>
        <v>0.4204400800145481</v>
      </c>
      <c r="U309" s="12">
        <f>U308/SUM(U308:V308)</f>
        <v>0.628821050892267</v>
      </c>
      <c r="V309" s="11">
        <f>V308/SUM(U308:V308)</f>
        <v>0.37117894910773297</v>
      </c>
      <c r="W309" s="36">
        <f>W308/SUM(W308:X308)</f>
        <v>0.34710072080935983</v>
      </c>
      <c r="X309" s="26">
        <f>X308/SUM(W308:X308)</f>
        <v>0.6528992791906402</v>
      </c>
      <c r="Y309" s="12">
        <f>Y308/SUM(Y308:Z308)</f>
        <v>0.3965699493042822</v>
      </c>
      <c r="Z309" s="11">
        <f>Z308/SUM(Y308:Z308)</f>
        <v>0.6034300506957179</v>
      </c>
      <c r="AA309" s="30">
        <f>AA308/SUM(AA308:AB308)</f>
        <v>0.4108657671501042</v>
      </c>
      <c r="AB309" s="33">
        <f>AB308/SUM(AA308:AB308)</f>
        <v>0.5891342328498959</v>
      </c>
    </row>
    <row r="310" spans="1:28" ht="4.5" customHeight="1">
      <c r="A310" s="8"/>
      <c r="C310" s="2"/>
      <c r="D310" s="4"/>
      <c r="E310" s="7"/>
      <c r="F310" s="4"/>
      <c r="G310" s="7"/>
      <c r="H310" s="4"/>
      <c r="I310" s="35"/>
      <c r="J310" s="25"/>
      <c r="K310" s="29"/>
      <c r="L310" s="25"/>
      <c r="M310" s="7"/>
      <c r="N310" s="4"/>
      <c r="O310" s="35"/>
      <c r="P310" s="25"/>
      <c r="Q310" s="7"/>
      <c r="R310" s="4"/>
      <c r="S310" s="29"/>
      <c r="T310" s="25"/>
      <c r="U310" s="7"/>
      <c r="V310" s="4"/>
      <c r="W310" s="35"/>
      <c r="X310" s="25"/>
      <c r="Y310" s="7"/>
      <c r="Z310" s="4"/>
      <c r="AA310" s="29"/>
      <c r="AB310" s="32"/>
    </row>
    <row r="311" spans="1:28" ht="9.75" customHeight="1">
      <c r="A311" s="8" t="s">
        <v>126</v>
      </c>
      <c r="C311" s="2"/>
      <c r="D311" s="4"/>
      <c r="E311" s="7"/>
      <c r="F311" s="4"/>
      <c r="G311" s="7"/>
      <c r="H311" s="4"/>
      <c r="I311" s="35"/>
      <c r="J311" s="25"/>
      <c r="K311" s="29"/>
      <c r="L311" s="25"/>
      <c r="M311" s="7"/>
      <c r="N311" s="4"/>
      <c r="O311" s="35"/>
      <c r="P311" s="25"/>
      <c r="Q311" s="7"/>
      <c r="R311" s="4"/>
      <c r="S311" s="29"/>
      <c r="T311" s="25"/>
      <c r="U311" s="7"/>
      <c r="V311" s="4"/>
      <c r="W311" s="35"/>
      <c r="X311" s="25"/>
      <c r="Y311" s="7"/>
      <c r="Z311" s="4"/>
      <c r="AA311" s="29"/>
      <c r="AB311" s="32"/>
    </row>
    <row r="312" spans="2:28" ht="9.75" customHeight="1">
      <c r="B312" s="13" t="s">
        <v>112</v>
      </c>
      <c r="C312" s="2">
        <v>48291</v>
      </c>
      <c r="D312" s="4">
        <v>12613</v>
      </c>
      <c r="E312" s="7">
        <v>41498</v>
      </c>
      <c r="F312" s="4">
        <v>19865</v>
      </c>
      <c r="G312" s="7">
        <v>37637</v>
      </c>
      <c r="H312" s="4">
        <v>23577</v>
      </c>
      <c r="I312" s="35">
        <v>38651</v>
      </c>
      <c r="J312" s="25">
        <v>23112</v>
      </c>
      <c r="K312" s="29">
        <v>39919</v>
      </c>
      <c r="L312" s="25">
        <v>19429</v>
      </c>
      <c r="M312" s="7">
        <v>45751</v>
      </c>
      <c r="N312" s="4">
        <v>14929</v>
      </c>
      <c r="O312" s="35">
        <v>36841</v>
      </c>
      <c r="P312" s="25">
        <v>23089</v>
      </c>
      <c r="Q312" s="7">
        <v>32035</v>
      </c>
      <c r="R312" s="4">
        <v>29542</v>
      </c>
      <c r="S312" s="29">
        <v>33906</v>
      </c>
      <c r="T312" s="25">
        <v>29281</v>
      </c>
      <c r="U312" s="7">
        <v>31791</v>
      </c>
      <c r="V312" s="4">
        <v>30801</v>
      </c>
      <c r="W312" s="35">
        <v>14969</v>
      </c>
      <c r="X312" s="25">
        <v>45984</v>
      </c>
      <c r="Y312" s="7">
        <v>15445</v>
      </c>
      <c r="Z312" s="4">
        <v>44913</v>
      </c>
      <c r="AA312" s="29">
        <v>27310</v>
      </c>
      <c r="AB312" s="32">
        <v>34014</v>
      </c>
    </row>
    <row r="313" spans="1:28" ht="9.75" customHeight="1">
      <c r="A313" s="8" t="s">
        <v>162</v>
      </c>
      <c r="C313" s="2">
        <v>48291</v>
      </c>
      <c r="D313" s="4">
        <v>12613</v>
      </c>
      <c r="E313" s="7">
        <v>41498</v>
      </c>
      <c r="F313" s="4">
        <v>19865</v>
      </c>
      <c r="G313" s="7">
        <v>37637</v>
      </c>
      <c r="H313" s="4">
        <v>23577</v>
      </c>
      <c r="I313" s="35">
        <v>38651</v>
      </c>
      <c r="J313" s="25">
        <v>23112</v>
      </c>
      <c r="K313" s="29">
        <v>39919</v>
      </c>
      <c r="L313" s="25">
        <v>19429</v>
      </c>
      <c r="M313" s="7">
        <v>45751</v>
      </c>
      <c r="N313" s="4">
        <v>14929</v>
      </c>
      <c r="O313" s="35">
        <v>36841</v>
      </c>
      <c r="P313" s="25">
        <v>23089</v>
      </c>
      <c r="Q313" s="7">
        <v>32035</v>
      </c>
      <c r="R313" s="4">
        <v>29542</v>
      </c>
      <c r="S313" s="29">
        <v>33906</v>
      </c>
      <c r="T313" s="25">
        <v>29281</v>
      </c>
      <c r="U313" s="7">
        <v>31791</v>
      </c>
      <c r="V313" s="4">
        <v>30801</v>
      </c>
      <c r="W313" s="35">
        <v>14969</v>
      </c>
      <c r="X313" s="25">
        <v>45984</v>
      </c>
      <c r="Y313" s="7">
        <v>15445</v>
      </c>
      <c r="Z313" s="4">
        <v>44913</v>
      </c>
      <c r="AA313" s="29">
        <v>27310</v>
      </c>
      <c r="AB313" s="32">
        <v>34014</v>
      </c>
    </row>
    <row r="314" spans="1:28" s="10" customFormat="1" ht="9.75" customHeight="1">
      <c r="A314" s="9"/>
      <c r="B314" s="14" t="s">
        <v>163</v>
      </c>
      <c r="C314" s="10">
        <f>C313/SUM(C313:D313)</f>
        <v>0.7929035859713648</v>
      </c>
      <c r="D314" s="11">
        <f>D313/SUM(C313:D313)</f>
        <v>0.20709641402863524</v>
      </c>
      <c r="E314" s="12">
        <f>E313/SUM(E313:F313)</f>
        <v>0.6762707168815084</v>
      </c>
      <c r="F314" s="11">
        <f>F313/SUM(E313:F313)</f>
        <v>0.3237292831184916</v>
      </c>
      <c r="G314" s="12">
        <f>G313/SUM(G313:H313)</f>
        <v>0.6148430097690071</v>
      </c>
      <c r="H314" s="11">
        <f>H313/SUM(G313:H313)</f>
        <v>0.3851569902309929</v>
      </c>
      <c r="I314" s="36">
        <f>I313/SUM(I313:J313)</f>
        <v>0.6257953791104707</v>
      </c>
      <c r="J314" s="26">
        <f>J313/SUM(I313:J313)</f>
        <v>0.3742046208895293</v>
      </c>
      <c r="K314" s="30">
        <f>K313/SUM(K313:L313)</f>
        <v>0.6726258677630249</v>
      </c>
      <c r="L314" s="26">
        <f>L313/SUM(K313:L313)</f>
        <v>0.32737413223697515</v>
      </c>
      <c r="M314" s="12">
        <f>M313/SUM(M313:N313)</f>
        <v>0.7539716545814107</v>
      </c>
      <c r="N314" s="11">
        <f>N313/SUM(M313:N313)</f>
        <v>0.2460283454185893</v>
      </c>
      <c r="O314" s="36">
        <f>O313/SUM(O313:P313)</f>
        <v>0.6147338561655264</v>
      </c>
      <c r="P314" s="26">
        <f>P313/SUM(O313:P313)</f>
        <v>0.38526614383447355</v>
      </c>
      <c r="Q314" s="12">
        <f>Q313/SUM(Q313:R313)</f>
        <v>0.5202429478539065</v>
      </c>
      <c r="R314" s="11">
        <f>R313/SUM(Q313:R313)</f>
        <v>0.4797570521460935</v>
      </c>
      <c r="S314" s="30">
        <f>S313/SUM(S313:T313)</f>
        <v>0.536597717885008</v>
      </c>
      <c r="T314" s="26">
        <f>T313/SUM(S313:T313)</f>
        <v>0.463402282114992</v>
      </c>
      <c r="U314" s="12">
        <f>U313/SUM(U313:V313)</f>
        <v>0.5079083588957055</v>
      </c>
      <c r="V314" s="11">
        <f>V313/SUM(U313:V313)</f>
        <v>0.4920916411042945</v>
      </c>
      <c r="W314" s="36">
        <f>W313/SUM(W313:X313)</f>
        <v>0.24558266205108856</v>
      </c>
      <c r="X314" s="26">
        <f>X313/SUM(W313:X313)</f>
        <v>0.7544173379489114</v>
      </c>
      <c r="Y314" s="12">
        <f>Y313/SUM(Y313:Z313)</f>
        <v>0.2558898571854601</v>
      </c>
      <c r="Z314" s="11">
        <f>Z313/SUM(Y313:Z313)</f>
        <v>0.7441101428145399</v>
      </c>
      <c r="AA314" s="30">
        <f>AA313/SUM(AA313:AB313)</f>
        <v>0.4453395081860283</v>
      </c>
      <c r="AB314" s="33">
        <f>AB313/SUM(AA313:AB313)</f>
        <v>0.5546604918139717</v>
      </c>
    </row>
    <row r="315" spans="1:28" ht="4.5" customHeight="1">
      <c r="A315" s="8"/>
      <c r="C315" s="2"/>
      <c r="D315" s="4"/>
      <c r="E315" s="7"/>
      <c r="F315" s="4"/>
      <c r="G315" s="7"/>
      <c r="H315" s="4"/>
      <c r="I315" s="35"/>
      <c r="J315" s="25"/>
      <c r="K315" s="29"/>
      <c r="L315" s="25"/>
      <c r="M315" s="7"/>
      <c r="N315" s="4"/>
      <c r="O315" s="35"/>
      <c r="P315" s="25"/>
      <c r="Q315" s="7"/>
      <c r="R315" s="4"/>
      <c r="S315" s="29"/>
      <c r="T315" s="25"/>
      <c r="U315" s="7"/>
      <c r="V315" s="4"/>
      <c r="W315" s="35"/>
      <c r="X315" s="25"/>
      <c r="Y315" s="7"/>
      <c r="Z315" s="4"/>
      <c r="AA315" s="29"/>
      <c r="AB315" s="32"/>
    </row>
    <row r="316" spans="1:28" ht="9.75" customHeight="1">
      <c r="A316" s="8" t="s">
        <v>127</v>
      </c>
      <c r="C316" s="2"/>
      <c r="D316" s="4"/>
      <c r="E316" s="7"/>
      <c r="F316" s="4"/>
      <c r="G316" s="7"/>
      <c r="H316" s="4"/>
      <c r="I316" s="35"/>
      <c r="J316" s="25"/>
      <c r="K316" s="29"/>
      <c r="L316" s="25"/>
      <c r="M316" s="7"/>
      <c r="N316" s="4"/>
      <c r="O316" s="35"/>
      <c r="P316" s="25"/>
      <c r="Q316" s="7"/>
      <c r="R316" s="4"/>
      <c r="S316" s="29"/>
      <c r="T316" s="25"/>
      <c r="U316" s="7"/>
      <c r="V316" s="4"/>
      <c r="W316" s="35"/>
      <c r="X316" s="25"/>
      <c r="Y316" s="7"/>
      <c r="Z316" s="4"/>
      <c r="AA316" s="29"/>
      <c r="AB316" s="32"/>
    </row>
    <row r="317" spans="2:28" ht="9.75" customHeight="1">
      <c r="B317" s="13" t="s">
        <v>112</v>
      </c>
      <c r="C317" s="2">
        <v>37930</v>
      </c>
      <c r="D317" s="4">
        <v>10811</v>
      </c>
      <c r="E317" s="7">
        <v>35209</v>
      </c>
      <c r="F317" s="4">
        <v>14078</v>
      </c>
      <c r="G317" s="7">
        <v>35070</v>
      </c>
      <c r="H317" s="4">
        <v>14322</v>
      </c>
      <c r="I317" s="35">
        <v>35597</v>
      </c>
      <c r="J317" s="25">
        <v>14402</v>
      </c>
      <c r="K317" s="29">
        <v>34526</v>
      </c>
      <c r="L317" s="25">
        <v>13651</v>
      </c>
      <c r="M317" s="7">
        <v>39204</v>
      </c>
      <c r="N317" s="4">
        <v>10251</v>
      </c>
      <c r="O317" s="35">
        <v>32518</v>
      </c>
      <c r="P317" s="25">
        <v>16125</v>
      </c>
      <c r="Q317" s="7">
        <v>27016</v>
      </c>
      <c r="R317" s="4">
        <v>22872</v>
      </c>
      <c r="S317" s="29">
        <v>27377</v>
      </c>
      <c r="T317" s="25">
        <v>23198</v>
      </c>
      <c r="U317" s="7">
        <v>26115</v>
      </c>
      <c r="V317" s="4">
        <v>23863</v>
      </c>
      <c r="W317" s="35">
        <v>13833</v>
      </c>
      <c r="X317" s="25">
        <v>35146</v>
      </c>
      <c r="Y317" s="7">
        <v>11738</v>
      </c>
      <c r="Z317" s="4">
        <v>36958</v>
      </c>
      <c r="AA317" s="29">
        <v>21092</v>
      </c>
      <c r="AB317" s="32">
        <v>28213</v>
      </c>
    </row>
    <row r="318" spans="1:28" ht="9.75" customHeight="1">
      <c r="A318" s="8" t="s">
        <v>162</v>
      </c>
      <c r="C318" s="2">
        <v>37930</v>
      </c>
      <c r="D318" s="4">
        <v>10811</v>
      </c>
      <c r="E318" s="7">
        <v>35209</v>
      </c>
      <c r="F318" s="4">
        <v>14078</v>
      </c>
      <c r="G318" s="7">
        <v>35070</v>
      </c>
      <c r="H318" s="4">
        <v>14322</v>
      </c>
      <c r="I318" s="35">
        <v>35597</v>
      </c>
      <c r="J318" s="25">
        <v>14402</v>
      </c>
      <c r="K318" s="29">
        <v>34526</v>
      </c>
      <c r="L318" s="25">
        <v>13651</v>
      </c>
      <c r="M318" s="7">
        <v>39204</v>
      </c>
      <c r="N318" s="4">
        <v>10251</v>
      </c>
      <c r="O318" s="35">
        <v>32518</v>
      </c>
      <c r="P318" s="25">
        <v>16125</v>
      </c>
      <c r="Q318" s="7">
        <v>27016</v>
      </c>
      <c r="R318" s="4">
        <v>22872</v>
      </c>
      <c r="S318" s="29">
        <v>27377</v>
      </c>
      <c r="T318" s="25">
        <v>23198</v>
      </c>
      <c r="U318" s="7">
        <v>26115</v>
      </c>
      <c r="V318" s="4">
        <v>23863</v>
      </c>
      <c r="W318" s="35">
        <v>13833</v>
      </c>
      <c r="X318" s="25">
        <v>35146</v>
      </c>
      <c r="Y318" s="7">
        <v>11738</v>
      </c>
      <c r="Z318" s="4">
        <v>36958</v>
      </c>
      <c r="AA318" s="29">
        <v>21092</v>
      </c>
      <c r="AB318" s="32">
        <v>28213</v>
      </c>
    </row>
    <row r="319" spans="1:28" s="10" customFormat="1" ht="9.75" customHeight="1">
      <c r="A319" s="9"/>
      <c r="B319" s="14" t="s">
        <v>163</v>
      </c>
      <c r="C319" s="10">
        <f>C318/SUM(C318:D318)</f>
        <v>0.7781949488110625</v>
      </c>
      <c r="D319" s="11">
        <f>D318/SUM(C318:D318)</f>
        <v>0.22180505118893745</v>
      </c>
      <c r="E319" s="12">
        <f>E318/SUM(E318:F318)</f>
        <v>0.7143668715888571</v>
      </c>
      <c r="F319" s="11">
        <f>F318/SUM(E318:F318)</f>
        <v>0.2856331284111429</v>
      </c>
      <c r="G319" s="12">
        <f>G318/SUM(G318:H318)</f>
        <v>0.7100340136054422</v>
      </c>
      <c r="H319" s="11">
        <f>H318/SUM(G318:H318)</f>
        <v>0.28996598639455784</v>
      </c>
      <c r="I319" s="36">
        <f>I318/SUM(I318:J318)</f>
        <v>0.7119542390847817</v>
      </c>
      <c r="J319" s="26">
        <f>J318/SUM(I318:J318)</f>
        <v>0.28804576091521833</v>
      </c>
      <c r="K319" s="30">
        <f>K318/SUM(K318:L318)</f>
        <v>0.7166490233929054</v>
      </c>
      <c r="L319" s="26">
        <f>L318/SUM(K318:L318)</f>
        <v>0.2833509766070947</v>
      </c>
      <c r="M319" s="12">
        <f>M318/SUM(M318:N318)</f>
        <v>0.7927206551410373</v>
      </c>
      <c r="N319" s="11">
        <f>N318/SUM(M318:N318)</f>
        <v>0.20727934485896268</v>
      </c>
      <c r="O319" s="36">
        <f>O318/SUM(O318:P318)</f>
        <v>0.6685031762021257</v>
      </c>
      <c r="P319" s="26">
        <f>P318/SUM(O318:P318)</f>
        <v>0.3314968237978743</v>
      </c>
      <c r="Q319" s="12">
        <f>Q318/SUM(Q318:R318)</f>
        <v>0.5415330339961514</v>
      </c>
      <c r="R319" s="11">
        <f>R318/SUM(Q318:R318)</f>
        <v>0.4584669660038486</v>
      </c>
      <c r="S319" s="30">
        <f>S318/SUM(S318:T318)</f>
        <v>0.5413148788927336</v>
      </c>
      <c r="T319" s="26">
        <f>T318/SUM(S318:T318)</f>
        <v>0.45868512110726645</v>
      </c>
      <c r="U319" s="12">
        <f>U318/SUM(U318:V318)</f>
        <v>0.5225299131617912</v>
      </c>
      <c r="V319" s="11">
        <f>V318/SUM(U318:V318)</f>
        <v>0.4774700868382088</v>
      </c>
      <c r="W319" s="36">
        <f>W318/SUM(W318:X318)</f>
        <v>0.2824271626615488</v>
      </c>
      <c r="X319" s="26">
        <f>X318/SUM(W318:X318)</f>
        <v>0.7175728373384511</v>
      </c>
      <c r="Y319" s="12">
        <f>Y318/SUM(Y318:Z318)</f>
        <v>0.2410464925250534</v>
      </c>
      <c r="Z319" s="11">
        <f>Z318/SUM(Y318:Z318)</f>
        <v>0.7589535074749466</v>
      </c>
      <c r="AA319" s="30">
        <f>AA318/SUM(AA318:AB318)</f>
        <v>0.4277862285772234</v>
      </c>
      <c r="AB319" s="33">
        <f>AB318/SUM(AA318:AB318)</f>
        <v>0.5722137714227766</v>
      </c>
    </row>
    <row r="320" spans="1:28" ht="4.5" customHeight="1">
      <c r="A320" s="8"/>
      <c r="C320" s="2"/>
      <c r="D320" s="4"/>
      <c r="E320" s="7"/>
      <c r="F320" s="4"/>
      <c r="G320" s="7"/>
      <c r="H320" s="4"/>
      <c r="I320" s="35"/>
      <c r="J320" s="25"/>
      <c r="K320" s="29"/>
      <c r="L320" s="25"/>
      <c r="M320" s="7"/>
      <c r="N320" s="4"/>
      <c r="O320" s="35"/>
      <c r="P320" s="25"/>
      <c r="Q320" s="7"/>
      <c r="R320" s="4"/>
      <c r="S320" s="29"/>
      <c r="T320" s="25"/>
      <c r="U320" s="7"/>
      <c r="V320" s="4"/>
      <c r="W320" s="35"/>
      <c r="X320" s="25"/>
      <c r="Y320" s="7"/>
      <c r="Z320" s="4"/>
      <c r="AA320" s="29"/>
      <c r="AB320" s="32"/>
    </row>
    <row r="321" spans="1:28" ht="9.75" customHeight="1">
      <c r="A321" s="8" t="s">
        <v>128</v>
      </c>
      <c r="C321" s="2"/>
      <c r="D321" s="4"/>
      <c r="E321" s="7"/>
      <c r="F321" s="4"/>
      <c r="G321" s="7"/>
      <c r="H321" s="4"/>
      <c r="I321" s="35"/>
      <c r="J321" s="25"/>
      <c r="K321" s="29"/>
      <c r="L321" s="25"/>
      <c r="M321" s="7"/>
      <c r="N321" s="4"/>
      <c r="O321" s="35"/>
      <c r="P321" s="25"/>
      <c r="Q321" s="7"/>
      <c r="R321" s="4"/>
      <c r="S321" s="29"/>
      <c r="T321" s="25"/>
      <c r="U321" s="7"/>
      <c r="V321" s="4"/>
      <c r="W321" s="35"/>
      <c r="X321" s="25"/>
      <c r="Y321" s="7"/>
      <c r="Z321" s="4"/>
      <c r="AA321" s="29"/>
      <c r="AB321" s="32"/>
    </row>
    <row r="322" spans="2:28" ht="9.75" customHeight="1">
      <c r="B322" s="13" t="s">
        <v>112</v>
      </c>
      <c r="C322" s="2">
        <v>51890</v>
      </c>
      <c r="D322" s="4">
        <v>19024</v>
      </c>
      <c r="E322" s="7">
        <v>46875</v>
      </c>
      <c r="F322" s="4">
        <v>24683</v>
      </c>
      <c r="G322" s="7">
        <v>51027</v>
      </c>
      <c r="H322" s="4">
        <v>21057</v>
      </c>
      <c r="I322" s="35">
        <v>46207</v>
      </c>
      <c r="J322" s="25">
        <v>26328</v>
      </c>
      <c r="K322" s="29">
        <v>46543</v>
      </c>
      <c r="L322" s="25">
        <v>23414</v>
      </c>
      <c r="M322" s="7">
        <v>53334</v>
      </c>
      <c r="N322" s="4">
        <v>18280</v>
      </c>
      <c r="O322" s="35">
        <v>47034</v>
      </c>
      <c r="P322" s="25">
        <v>23218</v>
      </c>
      <c r="Q322" s="7">
        <v>32528</v>
      </c>
      <c r="R322" s="4">
        <v>39483</v>
      </c>
      <c r="S322" s="29">
        <v>39149</v>
      </c>
      <c r="T322" s="25">
        <v>34386</v>
      </c>
      <c r="U322" s="7">
        <v>39005</v>
      </c>
      <c r="V322" s="4">
        <v>33492</v>
      </c>
      <c r="W322" s="35">
        <v>19435</v>
      </c>
      <c r="X322" s="25">
        <v>51538</v>
      </c>
      <c r="Y322" s="7">
        <v>20698</v>
      </c>
      <c r="Z322" s="4">
        <v>49444</v>
      </c>
      <c r="AA322" s="29">
        <v>30742</v>
      </c>
      <c r="AB322" s="32">
        <v>40546</v>
      </c>
    </row>
    <row r="323" spans="1:28" ht="9.75" customHeight="1">
      <c r="A323" s="8" t="s">
        <v>162</v>
      </c>
      <c r="C323" s="2">
        <v>51890</v>
      </c>
      <c r="D323" s="4">
        <v>19024</v>
      </c>
      <c r="E323" s="7">
        <v>46875</v>
      </c>
      <c r="F323" s="4">
        <v>24683</v>
      </c>
      <c r="G323" s="7">
        <v>51027</v>
      </c>
      <c r="H323" s="4">
        <v>21057</v>
      </c>
      <c r="I323" s="35">
        <v>46207</v>
      </c>
      <c r="J323" s="25">
        <v>26328</v>
      </c>
      <c r="K323" s="29">
        <v>46543</v>
      </c>
      <c r="L323" s="25">
        <v>23414</v>
      </c>
      <c r="M323" s="7">
        <v>53334</v>
      </c>
      <c r="N323" s="4">
        <v>18280</v>
      </c>
      <c r="O323" s="35">
        <v>47034</v>
      </c>
      <c r="P323" s="25">
        <v>23218</v>
      </c>
      <c r="Q323" s="7">
        <v>32528</v>
      </c>
      <c r="R323" s="4">
        <v>39483</v>
      </c>
      <c r="S323" s="29">
        <v>39149</v>
      </c>
      <c r="T323" s="25">
        <v>34386</v>
      </c>
      <c r="U323" s="7">
        <v>39005</v>
      </c>
      <c r="V323" s="4">
        <v>33492</v>
      </c>
      <c r="W323" s="35">
        <v>19435</v>
      </c>
      <c r="X323" s="25">
        <v>51538</v>
      </c>
      <c r="Y323" s="7">
        <v>20698</v>
      </c>
      <c r="Z323" s="4">
        <v>49444</v>
      </c>
      <c r="AA323" s="29">
        <v>30742</v>
      </c>
      <c r="AB323" s="32">
        <v>40546</v>
      </c>
    </row>
    <row r="324" spans="1:28" s="10" customFormat="1" ht="9.75" customHeight="1">
      <c r="A324" s="9"/>
      <c r="B324" s="14" t="s">
        <v>163</v>
      </c>
      <c r="C324" s="10">
        <f>C323/SUM(C323:D323)</f>
        <v>0.7317313929548467</v>
      </c>
      <c r="D324" s="11">
        <f>D323/SUM(C323:D323)</f>
        <v>0.26826860704515326</v>
      </c>
      <c r="E324" s="12">
        <f>E323/SUM(E323:F323)</f>
        <v>0.6550630257972554</v>
      </c>
      <c r="F324" s="11">
        <f>F323/SUM(E323:F323)</f>
        <v>0.3449369742027446</v>
      </c>
      <c r="G324" s="12">
        <f>G323/SUM(G323:H323)</f>
        <v>0.7078824704511404</v>
      </c>
      <c r="H324" s="11">
        <f>H323/SUM(G323:H323)</f>
        <v>0.29211752954885967</v>
      </c>
      <c r="I324" s="36">
        <f>I323/SUM(I323:J323)</f>
        <v>0.6370303991176673</v>
      </c>
      <c r="J324" s="26">
        <f>J323/SUM(I323:J323)</f>
        <v>0.36296960088233265</v>
      </c>
      <c r="K324" s="30">
        <f>K323/SUM(K323:L323)</f>
        <v>0.665308689623626</v>
      </c>
      <c r="L324" s="26">
        <f>L323/SUM(K323:L323)</f>
        <v>0.33469131037637406</v>
      </c>
      <c r="M324" s="12">
        <f>M323/SUM(M323:N323)</f>
        <v>0.7447426480855699</v>
      </c>
      <c r="N324" s="11">
        <f>N323/SUM(M323:N323)</f>
        <v>0.25525735191443016</v>
      </c>
      <c r="O324" s="36">
        <f>O323/SUM(O323:P323)</f>
        <v>0.6695040710584752</v>
      </c>
      <c r="P324" s="26">
        <f>P323/SUM(O323:P323)</f>
        <v>0.3304959289415248</v>
      </c>
      <c r="Q324" s="12">
        <f>Q323/SUM(Q323:R323)</f>
        <v>0.45170876671619614</v>
      </c>
      <c r="R324" s="11">
        <f>R323/SUM(Q323:R323)</f>
        <v>0.5482912332838039</v>
      </c>
      <c r="S324" s="30">
        <f>S323/SUM(S323:T323)</f>
        <v>0.5323859386686611</v>
      </c>
      <c r="T324" s="26">
        <f>T323/SUM(S323:T323)</f>
        <v>0.4676140613313388</v>
      </c>
      <c r="U324" s="12">
        <f>U323/SUM(U323:V323)</f>
        <v>0.5380222629901927</v>
      </c>
      <c r="V324" s="11">
        <f>V323/SUM(U323:V323)</f>
        <v>0.4619777370098073</v>
      </c>
      <c r="W324" s="36">
        <f>W323/SUM(W323:X323)</f>
        <v>0.2738365293844138</v>
      </c>
      <c r="X324" s="26">
        <f>X323/SUM(W323:X323)</f>
        <v>0.7261634706155862</v>
      </c>
      <c r="Y324" s="12">
        <f>Y323/SUM(Y323:Z323)</f>
        <v>0.29508710900744206</v>
      </c>
      <c r="Z324" s="11">
        <f>Z323/SUM(Y323:Z323)</f>
        <v>0.7049128909925579</v>
      </c>
      <c r="AA324" s="30">
        <f>AA323/SUM(AA323:AB323)</f>
        <v>0.4312366737739872</v>
      </c>
      <c r="AB324" s="33">
        <f>AB323/SUM(AA323:AB323)</f>
        <v>0.5687633262260128</v>
      </c>
    </row>
    <row r="325" spans="1:28" ht="4.5" customHeight="1">
      <c r="A325" s="8"/>
      <c r="C325" s="2"/>
      <c r="D325" s="4"/>
      <c r="E325" s="7"/>
      <c r="F325" s="4"/>
      <c r="G325" s="7"/>
      <c r="H325" s="4"/>
      <c r="I325" s="35"/>
      <c r="J325" s="25"/>
      <c r="K325" s="29"/>
      <c r="L325" s="25"/>
      <c r="M325" s="7"/>
      <c r="N325" s="4"/>
      <c r="O325" s="35"/>
      <c r="P325" s="25"/>
      <c r="Q325" s="7"/>
      <c r="R325" s="4"/>
      <c r="S325" s="29"/>
      <c r="T325" s="25"/>
      <c r="U325" s="7"/>
      <c r="V325" s="4"/>
      <c r="W325" s="35"/>
      <c r="X325" s="25"/>
      <c r="Y325" s="7"/>
      <c r="Z325" s="4"/>
      <c r="AA325" s="29"/>
      <c r="AB325" s="32"/>
    </row>
    <row r="326" spans="1:28" ht="9.75" customHeight="1">
      <c r="A326" s="8" t="s">
        <v>129</v>
      </c>
      <c r="C326" s="2"/>
      <c r="D326" s="4"/>
      <c r="E326" s="7"/>
      <c r="F326" s="4"/>
      <c r="G326" s="7"/>
      <c r="H326" s="4"/>
      <c r="I326" s="35"/>
      <c r="J326" s="25"/>
      <c r="K326" s="29"/>
      <c r="L326" s="25"/>
      <c r="M326" s="7"/>
      <c r="N326" s="4"/>
      <c r="O326" s="35"/>
      <c r="P326" s="25"/>
      <c r="Q326" s="7"/>
      <c r="R326" s="4"/>
      <c r="S326" s="29"/>
      <c r="T326" s="25"/>
      <c r="U326" s="7"/>
      <c r="V326" s="4"/>
      <c r="W326" s="35"/>
      <c r="X326" s="25"/>
      <c r="Y326" s="7"/>
      <c r="Z326" s="4"/>
      <c r="AA326" s="29"/>
      <c r="AB326" s="32"/>
    </row>
    <row r="327" spans="2:28" ht="9.75" customHeight="1">
      <c r="B327" s="13" t="s">
        <v>112</v>
      </c>
      <c r="C327" s="2">
        <v>31448</v>
      </c>
      <c r="D327" s="4">
        <v>11093</v>
      </c>
      <c r="E327" s="7">
        <v>30539</v>
      </c>
      <c r="F327" s="4">
        <v>12266</v>
      </c>
      <c r="G327" s="7">
        <v>35186</v>
      </c>
      <c r="H327" s="4">
        <v>8030</v>
      </c>
      <c r="I327" s="35">
        <v>31905</v>
      </c>
      <c r="J327" s="25">
        <v>11517</v>
      </c>
      <c r="K327" s="29">
        <v>30324</v>
      </c>
      <c r="L327" s="25">
        <v>11695</v>
      </c>
      <c r="M327" s="7">
        <v>31227</v>
      </c>
      <c r="N327" s="4">
        <v>11449</v>
      </c>
      <c r="O327" s="35">
        <v>31764</v>
      </c>
      <c r="P327" s="25">
        <v>10372</v>
      </c>
      <c r="Q327" s="7">
        <v>19251</v>
      </c>
      <c r="R327" s="4">
        <v>23702</v>
      </c>
      <c r="S327" s="29">
        <v>22710</v>
      </c>
      <c r="T327" s="25">
        <v>21042</v>
      </c>
      <c r="U327" s="7">
        <v>22731</v>
      </c>
      <c r="V327" s="4">
        <v>20265</v>
      </c>
      <c r="W327" s="35">
        <v>15072</v>
      </c>
      <c r="X327" s="25">
        <v>26808</v>
      </c>
      <c r="Y327" s="7">
        <v>12319</v>
      </c>
      <c r="Z327" s="4">
        <v>29298</v>
      </c>
      <c r="AA327" s="29">
        <v>19109</v>
      </c>
      <c r="AB327" s="32">
        <v>23379</v>
      </c>
    </row>
    <row r="328" spans="1:28" ht="9.75" customHeight="1">
      <c r="A328" s="8" t="s">
        <v>162</v>
      </c>
      <c r="C328" s="2">
        <v>31448</v>
      </c>
      <c r="D328" s="4">
        <v>11093</v>
      </c>
      <c r="E328" s="7">
        <v>30539</v>
      </c>
      <c r="F328" s="4">
        <v>12266</v>
      </c>
      <c r="G328" s="7">
        <v>35186</v>
      </c>
      <c r="H328" s="4">
        <v>8030</v>
      </c>
      <c r="I328" s="35">
        <v>31905</v>
      </c>
      <c r="J328" s="25">
        <v>11517</v>
      </c>
      <c r="K328" s="29">
        <v>30324</v>
      </c>
      <c r="L328" s="25">
        <v>11695</v>
      </c>
      <c r="M328" s="7">
        <v>31227</v>
      </c>
      <c r="N328" s="4">
        <v>11449</v>
      </c>
      <c r="O328" s="35">
        <v>31764</v>
      </c>
      <c r="P328" s="25">
        <v>10372</v>
      </c>
      <c r="Q328" s="7">
        <v>19251</v>
      </c>
      <c r="R328" s="4">
        <v>23702</v>
      </c>
      <c r="S328" s="29">
        <v>22710</v>
      </c>
      <c r="T328" s="25">
        <v>21042</v>
      </c>
      <c r="U328" s="7">
        <v>22731</v>
      </c>
      <c r="V328" s="4">
        <v>20265</v>
      </c>
      <c r="W328" s="35">
        <v>15072</v>
      </c>
      <c r="X328" s="25">
        <v>26808</v>
      </c>
      <c r="Y328" s="7">
        <v>12319</v>
      </c>
      <c r="Z328" s="4">
        <v>29298</v>
      </c>
      <c r="AA328" s="29">
        <v>19109</v>
      </c>
      <c r="AB328" s="32">
        <v>23379</v>
      </c>
    </row>
    <row r="329" spans="1:28" s="10" customFormat="1" ht="9.75" customHeight="1">
      <c r="A329" s="9"/>
      <c r="B329" s="14" t="s">
        <v>163</v>
      </c>
      <c r="C329" s="10">
        <f>C328/SUM(C328:D328)</f>
        <v>0.7392397922004654</v>
      </c>
      <c r="D329" s="11">
        <f>D328/SUM(C328:D328)</f>
        <v>0.26076020779953457</v>
      </c>
      <c r="E329" s="12">
        <f>E328/SUM(E328:F328)</f>
        <v>0.7134446910407662</v>
      </c>
      <c r="F329" s="11">
        <f>F328/SUM(E328:F328)</f>
        <v>0.28655530895923376</v>
      </c>
      <c r="G329" s="12">
        <f>G328/SUM(G328:H328)</f>
        <v>0.8141891891891891</v>
      </c>
      <c r="H329" s="11">
        <f>H328/SUM(G328:H328)</f>
        <v>0.1858108108108108</v>
      </c>
      <c r="I329" s="36">
        <f>I328/SUM(I328:J328)</f>
        <v>0.7347657869282852</v>
      </c>
      <c r="J329" s="26">
        <f>J328/SUM(I328:J328)</f>
        <v>0.2652342130717148</v>
      </c>
      <c r="K329" s="30">
        <f>K328/SUM(K328:L328)</f>
        <v>0.7216735286418049</v>
      </c>
      <c r="L329" s="26">
        <f>L328/SUM(K328:L328)</f>
        <v>0.2783264713581951</v>
      </c>
      <c r="M329" s="12">
        <f>M328/SUM(M328:N328)</f>
        <v>0.7317227481488424</v>
      </c>
      <c r="N329" s="11">
        <f>N328/SUM(M328:N328)</f>
        <v>0.2682772518511576</v>
      </c>
      <c r="O329" s="36">
        <f>O328/SUM(O328:P328)</f>
        <v>0.7538446933738371</v>
      </c>
      <c r="P329" s="26">
        <f>P328/SUM(O328:P328)</f>
        <v>0.2461553066261629</v>
      </c>
      <c r="Q329" s="12">
        <f>Q328/SUM(Q328:R328)</f>
        <v>0.44818755383791586</v>
      </c>
      <c r="R329" s="11">
        <f>R328/SUM(Q328:R328)</f>
        <v>0.5518124461620841</v>
      </c>
      <c r="S329" s="30">
        <f>S328/SUM(S328:T328)</f>
        <v>0.5190619857377948</v>
      </c>
      <c r="T329" s="26">
        <f>T328/SUM(S328:T328)</f>
        <v>0.48093801426220517</v>
      </c>
      <c r="U329" s="12">
        <f>U328/SUM(U328:V328)</f>
        <v>0.5286770862405805</v>
      </c>
      <c r="V329" s="11">
        <f>V328/SUM(U328:V328)</f>
        <v>0.4713229137594195</v>
      </c>
      <c r="W329" s="36">
        <f>W328/SUM(W328:X328)</f>
        <v>0.35988538681948423</v>
      </c>
      <c r="X329" s="26">
        <f>X328/SUM(W328:X328)</f>
        <v>0.6401146131805158</v>
      </c>
      <c r="Y329" s="12">
        <f>Y328/SUM(Y328:Z328)</f>
        <v>0.29600884254030807</v>
      </c>
      <c r="Z329" s="11">
        <f>Z328/SUM(Y328:Z328)</f>
        <v>0.703991157459692</v>
      </c>
      <c r="AA329" s="30">
        <f>AA328/SUM(AA328:AB328)</f>
        <v>0.44975051779325925</v>
      </c>
      <c r="AB329" s="33">
        <f>AB328/SUM(AA328:AB328)</f>
        <v>0.5502494822067407</v>
      </c>
    </row>
    <row r="330" spans="1:28" ht="4.5" customHeight="1">
      <c r="A330" s="8"/>
      <c r="C330" s="2"/>
      <c r="D330" s="4"/>
      <c r="E330" s="7"/>
      <c r="F330" s="4"/>
      <c r="G330" s="7"/>
      <c r="H330" s="4"/>
      <c r="I330" s="35"/>
      <c r="J330" s="25"/>
      <c r="K330" s="29"/>
      <c r="L330" s="25"/>
      <c r="M330" s="7"/>
      <c r="N330" s="4"/>
      <c r="O330" s="35"/>
      <c r="P330" s="25"/>
      <c r="Q330" s="7"/>
      <c r="R330" s="4"/>
      <c r="S330" s="29"/>
      <c r="T330" s="25"/>
      <c r="U330" s="7"/>
      <c r="V330" s="4"/>
      <c r="W330" s="35"/>
      <c r="X330" s="25"/>
      <c r="Y330" s="7"/>
      <c r="Z330" s="4"/>
      <c r="AA330" s="29"/>
      <c r="AB330" s="32"/>
    </row>
    <row r="331" spans="1:28" ht="9.75" customHeight="1">
      <c r="A331" s="8" t="s">
        <v>130</v>
      </c>
      <c r="C331" s="2"/>
      <c r="D331" s="4"/>
      <c r="E331" s="7"/>
      <c r="F331" s="4"/>
      <c r="G331" s="7"/>
      <c r="H331" s="4"/>
      <c r="I331" s="35"/>
      <c r="J331" s="25"/>
      <c r="K331" s="29"/>
      <c r="L331" s="25"/>
      <c r="M331" s="7"/>
      <c r="N331" s="4"/>
      <c r="O331" s="35"/>
      <c r="P331" s="25"/>
      <c r="Q331" s="7"/>
      <c r="R331" s="4"/>
      <c r="S331" s="29"/>
      <c r="T331" s="25"/>
      <c r="U331" s="7"/>
      <c r="V331" s="4"/>
      <c r="W331" s="35"/>
      <c r="X331" s="25"/>
      <c r="Y331" s="7"/>
      <c r="Z331" s="4"/>
      <c r="AA331" s="29"/>
      <c r="AB331" s="32"/>
    </row>
    <row r="332" spans="2:28" ht="9.75" customHeight="1">
      <c r="B332" s="13" t="s">
        <v>112</v>
      </c>
      <c r="C332" s="2">
        <v>98177</v>
      </c>
      <c r="D332" s="4">
        <v>30013</v>
      </c>
      <c r="E332" s="7">
        <v>81130</v>
      </c>
      <c r="F332" s="4">
        <v>47921</v>
      </c>
      <c r="G332" s="7">
        <v>69393</v>
      </c>
      <c r="H332" s="4">
        <v>59722</v>
      </c>
      <c r="I332" s="35">
        <v>73008</v>
      </c>
      <c r="J332" s="25">
        <v>57223</v>
      </c>
      <c r="K332" s="29">
        <v>80465</v>
      </c>
      <c r="L332" s="25">
        <v>46008</v>
      </c>
      <c r="M332" s="7">
        <v>86464</v>
      </c>
      <c r="N332" s="4">
        <v>43366</v>
      </c>
      <c r="O332" s="35">
        <v>71226</v>
      </c>
      <c r="P332" s="25">
        <v>55942</v>
      </c>
      <c r="Q332" s="7">
        <v>51038</v>
      </c>
      <c r="R332" s="4">
        <v>80363</v>
      </c>
      <c r="S332" s="29">
        <v>68625</v>
      </c>
      <c r="T332" s="25">
        <v>64833</v>
      </c>
      <c r="U332" s="7">
        <v>64869</v>
      </c>
      <c r="V332" s="4">
        <v>67112</v>
      </c>
      <c r="W332" s="35">
        <v>31255</v>
      </c>
      <c r="X332" s="25">
        <v>97938</v>
      </c>
      <c r="Y332" s="7">
        <v>35200</v>
      </c>
      <c r="Z332" s="4">
        <v>92667</v>
      </c>
      <c r="AA332" s="29">
        <v>58483</v>
      </c>
      <c r="AB332" s="32">
        <v>70565</v>
      </c>
    </row>
    <row r="333" spans="1:28" ht="9.75" customHeight="1">
      <c r="A333" s="8" t="s">
        <v>162</v>
      </c>
      <c r="C333" s="2">
        <v>98177</v>
      </c>
      <c r="D333" s="4">
        <v>30013</v>
      </c>
      <c r="E333" s="7">
        <v>81130</v>
      </c>
      <c r="F333" s="4">
        <v>47921</v>
      </c>
      <c r="G333" s="7">
        <v>69393</v>
      </c>
      <c r="H333" s="4">
        <v>59722</v>
      </c>
      <c r="I333" s="35">
        <v>73008</v>
      </c>
      <c r="J333" s="25">
        <v>57223</v>
      </c>
      <c r="K333" s="29">
        <v>80465</v>
      </c>
      <c r="L333" s="25">
        <v>46008</v>
      </c>
      <c r="M333" s="7">
        <v>86464</v>
      </c>
      <c r="N333" s="4">
        <v>43366</v>
      </c>
      <c r="O333" s="35">
        <v>71226</v>
      </c>
      <c r="P333" s="25">
        <v>55942</v>
      </c>
      <c r="Q333" s="7">
        <v>51038</v>
      </c>
      <c r="R333" s="4">
        <v>80363</v>
      </c>
      <c r="S333" s="29">
        <v>68625</v>
      </c>
      <c r="T333" s="25">
        <v>64833</v>
      </c>
      <c r="U333" s="7">
        <v>64869</v>
      </c>
      <c r="V333" s="4">
        <v>67112</v>
      </c>
      <c r="W333" s="35">
        <v>31255</v>
      </c>
      <c r="X333" s="25">
        <v>97938</v>
      </c>
      <c r="Y333" s="7">
        <v>35200</v>
      </c>
      <c r="Z333" s="4">
        <v>92667</v>
      </c>
      <c r="AA333" s="29">
        <v>58483</v>
      </c>
      <c r="AB333" s="32">
        <v>70565</v>
      </c>
    </row>
    <row r="334" spans="1:28" s="10" customFormat="1" ht="9.75" customHeight="1">
      <c r="A334" s="9"/>
      <c r="B334" s="14" t="s">
        <v>163</v>
      </c>
      <c r="C334" s="10">
        <f>C333/SUM(C333:D333)</f>
        <v>0.7658709727747874</v>
      </c>
      <c r="D334" s="11">
        <f>D333/SUM(C333:D333)</f>
        <v>0.2341290272252126</v>
      </c>
      <c r="E334" s="12">
        <f>E333/SUM(E333:F333)</f>
        <v>0.6286661862364492</v>
      </c>
      <c r="F334" s="11">
        <f>F333/SUM(E333:F333)</f>
        <v>0.37133381376355085</v>
      </c>
      <c r="G334" s="12">
        <f>G333/SUM(G333:H333)</f>
        <v>0.5374511094760485</v>
      </c>
      <c r="H334" s="11">
        <f>H333/SUM(G333:H333)</f>
        <v>0.46254889052395154</v>
      </c>
      <c r="I334" s="36">
        <f>I333/SUM(I333:J333)</f>
        <v>0.5606038500817777</v>
      </c>
      <c r="J334" s="26">
        <f>J333/SUM(I333:J333)</f>
        <v>0.43939614991822223</v>
      </c>
      <c r="K334" s="30">
        <f>K333/SUM(K333:L333)</f>
        <v>0.6362227511010256</v>
      </c>
      <c r="L334" s="26">
        <f>L333/SUM(K333:L333)</f>
        <v>0.3637772488989745</v>
      </c>
      <c r="M334" s="12">
        <f>M333/SUM(M333:N333)</f>
        <v>0.6659785873835015</v>
      </c>
      <c r="N334" s="11">
        <f>N333/SUM(M333:N333)</f>
        <v>0.3340214126164985</v>
      </c>
      <c r="O334" s="36">
        <f>O333/SUM(O333:P333)</f>
        <v>0.560093734272773</v>
      </c>
      <c r="P334" s="26">
        <f>P333/SUM(O333:P333)</f>
        <v>0.43990626572722696</v>
      </c>
      <c r="Q334" s="12">
        <f>Q333/SUM(Q333:R333)</f>
        <v>0.3884140912169618</v>
      </c>
      <c r="R334" s="11">
        <f>R333/SUM(Q333:R333)</f>
        <v>0.6115859087830382</v>
      </c>
      <c r="S334" s="30">
        <f>S333/SUM(S333:T333)</f>
        <v>0.514206716719867</v>
      </c>
      <c r="T334" s="26">
        <f>T333/SUM(S333:T333)</f>
        <v>0.48579328328013305</v>
      </c>
      <c r="U334" s="12">
        <f>U333/SUM(U333:V333)</f>
        <v>0.49150256476310983</v>
      </c>
      <c r="V334" s="11">
        <f>V333/SUM(U333:V333)</f>
        <v>0.5084974352368902</v>
      </c>
      <c r="W334" s="36">
        <f>W333/SUM(W333:X333)</f>
        <v>0.24192487209059316</v>
      </c>
      <c r="X334" s="26">
        <f>X333/SUM(W333:X333)</f>
        <v>0.7580751279094069</v>
      </c>
      <c r="Y334" s="12">
        <f>Y333/SUM(Y333:Z333)</f>
        <v>0.2752860394003144</v>
      </c>
      <c r="Z334" s="11">
        <f>Z333/SUM(Y333:Z333)</f>
        <v>0.7247139605996856</v>
      </c>
      <c r="AA334" s="30">
        <f>AA333/SUM(AA333:AB333)</f>
        <v>0.4531879610687496</v>
      </c>
      <c r="AB334" s="33">
        <f>AB333/SUM(AA333:AB333)</f>
        <v>0.5468120389312504</v>
      </c>
    </row>
    <row r="335" spans="1:28" ht="4.5" customHeight="1">
      <c r="A335" s="8"/>
      <c r="C335" s="2"/>
      <c r="D335" s="4"/>
      <c r="E335" s="7"/>
      <c r="F335" s="4"/>
      <c r="G335" s="7"/>
      <c r="H335" s="4"/>
      <c r="I335" s="35"/>
      <c r="J335" s="25"/>
      <c r="K335" s="29"/>
      <c r="L335" s="25"/>
      <c r="M335" s="7"/>
      <c r="N335" s="4"/>
      <c r="O335" s="35"/>
      <c r="P335" s="25"/>
      <c r="Q335" s="7"/>
      <c r="R335" s="4"/>
      <c r="S335" s="29"/>
      <c r="T335" s="25"/>
      <c r="U335" s="7"/>
      <c r="V335" s="4"/>
      <c r="W335" s="35"/>
      <c r="X335" s="25"/>
      <c r="Y335" s="7"/>
      <c r="Z335" s="4"/>
      <c r="AA335" s="29"/>
      <c r="AB335" s="32"/>
    </row>
    <row r="336" spans="1:28" ht="9.75" customHeight="1">
      <c r="A336" s="8" t="s">
        <v>131</v>
      </c>
      <c r="C336" s="2"/>
      <c r="D336" s="4"/>
      <c r="E336" s="7"/>
      <c r="F336" s="4"/>
      <c r="G336" s="7"/>
      <c r="H336" s="4"/>
      <c r="I336" s="35"/>
      <c r="J336" s="25"/>
      <c r="K336" s="29"/>
      <c r="L336" s="25"/>
      <c r="M336" s="7"/>
      <c r="N336" s="4"/>
      <c r="O336" s="35"/>
      <c r="P336" s="25"/>
      <c r="Q336" s="7"/>
      <c r="R336" s="4"/>
      <c r="S336" s="29"/>
      <c r="T336" s="25"/>
      <c r="U336" s="7"/>
      <c r="V336" s="4"/>
      <c r="W336" s="35"/>
      <c r="X336" s="25"/>
      <c r="Y336" s="7"/>
      <c r="Z336" s="4"/>
      <c r="AA336" s="29"/>
      <c r="AB336" s="32"/>
    </row>
    <row r="337" spans="2:28" ht="9.75" customHeight="1">
      <c r="B337" s="13" t="s">
        <v>112</v>
      </c>
      <c r="C337" s="2">
        <v>88540</v>
      </c>
      <c r="D337" s="4">
        <v>25556</v>
      </c>
      <c r="E337" s="7">
        <v>73395</v>
      </c>
      <c r="F337" s="4">
        <v>41497</v>
      </c>
      <c r="G337" s="7">
        <v>61339</v>
      </c>
      <c r="H337" s="4">
        <v>53400</v>
      </c>
      <c r="I337" s="35">
        <v>66085</v>
      </c>
      <c r="J337" s="25">
        <v>49701</v>
      </c>
      <c r="K337" s="29">
        <v>73977</v>
      </c>
      <c r="L337" s="25">
        <v>39403</v>
      </c>
      <c r="M337" s="7">
        <v>80972</v>
      </c>
      <c r="N337" s="4">
        <v>34533</v>
      </c>
      <c r="O337" s="35">
        <v>63654</v>
      </c>
      <c r="P337" s="25">
        <v>49567</v>
      </c>
      <c r="Q337" s="7">
        <v>49710</v>
      </c>
      <c r="R337" s="4">
        <v>66852</v>
      </c>
      <c r="S337" s="29">
        <v>56815</v>
      </c>
      <c r="T337" s="25">
        <v>61489</v>
      </c>
      <c r="U337" s="7">
        <v>53434</v>
      </c>
      <c r="V337" s="4">
        <v>63482</v>
      </c>
      <c r="W337" s="35">
        <v>25346</v>
      </c>
      <c r="X337" s="25">
        <v>89540</v>
      </c>
      <c r="Y337" s="7">
        <v>27699</v>
      </c>
      <c r="Z337" s="4">
        <v>85792</v>
      </c>
      <c r="AA337" s="29">
        <v>53623</v>
      </c>
      <c r="AB337" s="32">
        <v>60899</v>
      </c>
    </row>
    <row r="338" spans="1:28" ht="9.75" customHeight="1">
      <c r="A338" s="8" t="s">
        <v>162</v>
      </c>
      <c r="C338" s="2">
        <v>88540</v>
      </c>
      <c r="D338" s="4">
        <v>25556</v>
      </c>
      <c r="E338" s="7">
        <v>73395</v>
      </c>
      <c r="F338" s="4">
        <v>41497</v>
      </c>
      <c r="G338" s="7">
        <v>61339</v>
      </c>
      <c r="H338" s="4">
        <v>53400</v>
      </c>
      <c r="I338" s="35">
        <v>66085</v>
      </c>
      <c r="J338" s="25">
        <v>49701</v>
      </c>
      <c r="K338" s="29">
        <v>73977</v>
      </c>
      <c r="L338" s="25">
        <v>39403</v>
      </c>
      <c r="M338" s="7">
        <v>80972</v>
      </c>
      <c r="N338" s="4">
        <v>34533</v>
      </c>
      <c r="O338" s="35">
        <v>63654</v>
      </c>
      <c r="P338" s="25">
        <v>49567</v>
      </c>
      <c r="Q338" s="7">
        <v>49710</v>
      </c>
      <c r="R338" s="4">
        <v>66852</v>
      </c>
      <c r="S338" s="29">
        <v>56815</v>
      </c>
      <c r="T338" s="25">
        <v>61489</v>
      </c>
      <c r="U338" s="7">
        <v>53434</v>
      </c>
      <c r="V338" s="4">
        <v>63482</v>
      </c>
      <c r="W338" s="35">
        <v>25346</v>
      </c>
      <c r="X338" s="25">
        <v>89540</v>
      </c>
      <c r="Y338" s="7">
        <v>27699</v>
      </c>
      <c r="Z338" s="4">
        <v>85792</v>
      </c>
      <c r="AA338" s="29">
        <v>53623</v>
      </c>
      <c r="AB338" s="32">
        <v>60899</v>
      </c>
    </row>
    <row r="339" spans="1:28" s="10" customFormat="1" ht="9.75" customHeight="1">
      <c r="A339" s="9"/>
      <c r="B339" s="14" t="s">
        <v>163</v>
      </c>
      <c r="C339" s="10">
        <f>C338/SUM(C338:D338)</f>
        <v>0.776013181881924</v>
      </c>
      <c r="D339" s="11">
        <f>D338/SUM(C338:D338)</f>
        <v>0.223986818118076</v>
      </c>
      <c r="E339" s="12">
        <f>E338/SUM(E338:F338)</f>
        <v>0.6388173240956725</v>
      </c>
      <c r="F339" s="11">
        <f>F338/SUM(E338:F338)</f>
        <v>0.36118267590432757</v>
      </c>
      <c r="G339" s="12">
        <f>G338/SUM(G338:H338)</f>
        <v>0.5345959089760238</v>
      </c>
      <c r="H339" s="11">
        <f>H338/SUM(G338:H338)</f>
        <v>0.4654040910239762</v>
      </c>
      <c r="I339" s="36">
        <f>I338/SUM(I338:J338)</f>
        <v>0.5707512134454943</v>
      </c>
      <c r="J339" s="26">
        <f>J338/SUM(I338:J338)</f>
        <v>0.4292487865545057</v>
      </c>
      <c r="K339" s="30">
        <f>K338/SUM(K338:L338)</f>
        <v>0.6524695713529723</v>
      </c>
      <c r="L339" s="26">
        <f>L338/SUM(K338:L338)</f>
        <v>0.3475304286470277</v>
      </c>
      <c r="M339" s="12">
        <f>M338/SUM(M338:N338)</f>
        <v>0.7010259296134367</v>
      </c>
      <c r="N339" s="11">
        <f>N338/SUM(M338:N338)</f>
        <v>0.2989740703865634</v>
      </c>
      <c r="O339" s="36">
        <f>O338/SUM(O338:P338)</f>
        <v>0.5622101906890065</v>
      </c>
      <c r="P339" s="26">
        <f>P338/SUM(O338:P338)</f>
        <v>0.43778980931099354</v>
      </c>
      <c r="Q339" s="12">
        <f>Q338/SUM(Q338:R338)</f>
        <v>0.42646831729036905</v>
      </c>
      <c r="R339" s="11">
        <f>R338/SUM(Q338:R338)</f>
        <v>0.573531682709631</v>
      </c>
      <c r="S339" s="30">
        <f>S338/SUM(S338:T338)</f>
        <v>0.48024580741141465</v>
      </c>
      <c r="T339" s="26">
        <f>T338/SUM(S338:T338)</f>
        <v>0.5197541925885854</v>
      </c>
      <c r="U339" s="12">
        <f>U338/SUM(U338:V338)</f>
        <v>0.45702897806972526</v>
      </c>
      <c r="V339" s="11">
        <f>V338/SUM(U338:V338)</f>
        <v>0.5429710219302747</v>
      </c>
      <c r="W339" s="36">
        <f>W338/SUM(W338:X338)</f>
        <v>0.22061870027679611</v>
      </c>
      <c r="X339" s="26">
        <f>X338/SUM(W338:X338)</f>
        <v>0.7793812997232039</v>
      </c>
      <c r="Y339" s="12">
        <f>Y338/SUM(Y338:Z338)</f>
        <v>0.2440634059088386</v>
      </c>
      <c r="Z339" s="11">
        <f>Z338/SUM(Y338:Z338)</f>
        <v>0.7559365940911614</v>
      </c>
      <c r="AA339" s="30">
        <f>AA338/SUM(AA338:AB338)</f>
        <v>0.46823317790468205</v>
      </c>
      <c r="AB339" s="33">
        <f>AB338/SUM(AA338:AB338)</f>
        <v>0.5317668220953179</v>
      </c>
    </row>
    <row r="340" spans="1:28" ht="4.5" customHeight="1">
      <c r="A340" s="8"/>
      <c r="C340" s="2"/>
      <c r="D340" s="4"/>
      <c r="E340" s="7"/>
      <c r="F340" s="4"/>
      <c r="G340" s="7"/>
      <c r="H340" s="4"/>
      <c r="I340" s="35"/>
      <c r="J340" s="25"/>
      <c r="K340" s="29"/>
      <c r="L340" s="25"/>
      <c r="M340" s="7"/>
      <c r="N340" s="4"/>
      <c r="O340" s="35"/>
      <c r="P340" s="25"/>
      <c r="Q340" s="7"/>
      <c r="R340" s="4"/>
      <c r="S340" s="29"/>
      <c r="T340" s="25"/>
      <c r="U340" s="7"/>
      <c r="V340" s="4"/>
      <c r="W340" s="35"/>
      <c r="X340" s="25"/>
      <c r="Y340" s="7"/>
      <c r="Z340" s="4"/>
      <c r="AA340" s="29"/>
      <c r="AB340" s="32"/>
    </row>
    <row r="341" spans="1:28" ht="9.75" customHeight="1">
      <c r="A341" s="8" t="s">
        <v>132</v>
      </c>
      <c r="C341" s="2"/>
      <c r="D341" s="4"/>
      <c r="E341" s="7"/>
      <c r="F341" s="4"/>
      <c r="G341" s="7"/>
      <c r="H341" s="4"/>
      <c r="I341" s="35"/>
      <c r="J341" s="25"/>
      <c r="K341" s="29"/>
      <c r="L341" s="25"/>
      <c r="M341" s="7"/>
      <c r="N341" s="4"/>
      <c r="O341" s="35"/>
      <c r="P341" s="25"/>
      <c r="Q341" s="7"/>
      <c r="R341" s="4"/>
      <c r="S341" s="29"/>
      <c r="T341" s="25"/>
      <c r="U341" s="7"/>
      <c r="V341" s="4"/>
      <c r="W341" s="35"/>
      <c r="X341" s="25"/>
      <c r="Y341" s="7"/>
      <c r="Z341" s="4"/>
      <c r="AA341" s="29"/>
      <c r="AB341" s="32"/>
    </row>
    <row r="342" spans="2:28" ht="9.75" customHeight="1">
      <c r="B342" s="13" t="s">
        <v>112</v>
      </c>
      <c r="C342" s="2">
        <v>56688</v>
      </c>
      <c r="D342" s="4">
        <v>16736</v>
      </c>
      <c r="E342" s="7">
        <v>48838</v>
      </c>
      <c r="F342" s="4">
        <v>25168</v>
      </c>
      <c r="G342" s="7">
        <v>47465</v>
      </c>
      <c r="H342" s="4">
        <v>26798</v>
      </c>
      <c r="I342" s="35">
        <v>46997</v>
      </c>
      <c r="J342" s="25">
        <v>27833</v>
      </c>
      <c r="K342" s="29">
        <v>48971</v>
      </c>
      <c r="L342" s="25">
        <v>23717</v>
      </c>
      <c r="M342" s="7">
        <v>57201</v>
      </c>
      <c r="N342" s="4">
        <v>17181</v>
      </c>
      <c r="O342" s="35">
        <v>45275</v>
      </c>
      <c r="P342" s="25">
        <v>27794</v>
      </c>
      <c r="Q342" s="7">
        <v>38281</v>
      </c>
      <c r="R342" s="4">
        <v>36404</v>
      </c>
      <c r="S342" s="29">
        <v>37326</v>
      </c>
      <c r="T342" s="25">
        <v>38701</v>
      </c>
      <c r="U342" s="7">
        <v>35147</v>
      </c>
      <c r="V342" s="4">
        <v>39619</v>
      </c>
      <c r="W342" s="35">
        <v>17904</v>
      </c>
      <c r="X342" s="25">
        <v>55563</v>
      </c>
      <c r="Y342" s="7">
        <v>17558</v>
      </c>
      <c r="Z342" s="4">
        <v>55199</v>
      </c>
      <c r="AA342" s="29">
        <v>34145</v>
      </c>
      <c r="AB342" s="32">
        <v>39589</v>
      </c>
    </row>
    <row r="343" spans="1:28" ht="9.75" customHeight="1">
      <c r="A343" s="8" t="s">
        <v>162</v>
      </c>
      <c r="C343" s="2">
        <v>56688</v>
      </c>
      <c r="D343" s="4">
        <v>16736</v>
      </c>
      <c r="E343" s="7">
        <v>48838</v>
      </c>
      <c r="F343" s="4">
        <v>25168</v>
      </c>
      <c r="G343" s="7">
        <v>47465</v>
      </c>
      <c r="H343" s="4">
        <v>26798</v>
      </c>
      <c r="I343" s="35">
        <v>46997</v>
      </c>
      <c r="J343" s="25">
        <v>27833</v>
      </c>
      <c r="K343" s="29">
        <v>48971</v>
      </c>
      <c r="L343" s="25">
        <v>23717</v>
      </c>
      <c r="M343" s="7">
        <v>57201</v>
      </c>
      <c r="N343" s="4">
        <v>17181</v>
      </c>
      <c r="O343" s="35">
        <v>45275</v>
      </c>
      <c r="P343" s="25">
        <v>27794</v>
      </c>
      <c r="Q343" s="7">
        <v>38281</v>
      </c>
      <c r="R343" s="4">
        <v>36404</v>
      </c>
      <c r="S343" s="29">
        <v>37326</v>
      </c>
      <c r="T343" s="25">
        <v>38701</v>
      </c>
      <c r="U343" s="7">
        <v>35147</v>
      </c>
      <c r="V343" s="4">
        <v>39619</v>
      </c>
      <c r="W343" s="35">
        <v>17904</v>
      </c>
      <c r="X343" s="25">
        <v>55563</v>
      </c>
      <c r="Y343" s="7">
        <v>17558</v>
      </c>
      <c r="Z343" s="4">
        <v>55199</v>
      </c>
      <c r="AA343" s="29">
        <v>34145</v>
      </c>
      <c r="AB343" s="32">
        <v>39589</v>
      </c>
    </row>
    <row r="344" spans="1:28" s="10" customFormat="1" ht="9.75" customHeight="1">
      <c r="A344" s="9"/>
      <c r="B344" s="14" t="s">
        <v>163</v>
      </c>
      <c r="C344" s="10">
        <f>C343/SUM(C343:D343)</f>
        <v>0.7720636304205709</v>
      </c>
      <c r="D344" s="11">
        <f>D343/SUM(C343:D343)</f>
        <v>0.22793636957942906</v>
      </c>
      <c r="E344" s="12">
        <f>E343/SUM(E343:F343)</f>
        <v>0.6599194659892441</v>
      </c>
      <c r="F344" s="11">
        <f>F343/SUM(E343:F343)</f>
        <v>0.3400805340107559</v>
      </c>
      <c r="G344" s="12">
        <f>G343/SUM(G343:H343)</f>
        <v>0.6391473546719093</v>
      </c>
      <c r="H344" s="11">
        <f>H343/SUM(G343:H343)</f>
        <v>0.3608526453280907</v>
      </c>
      <c r="I344" s="36">
        <f>I343/SUM(I343:J343)</f>
        <v>0.6280502472270479</v>
      </c>
      <c r="J344" s="26">
        <f>J343/SUM(I343:J343)</f>
        <v>0.371949752772952</v>
      </c>
      <c r="K344" s="30">
        <f>K343/SUM(K343:L343)</f>
        <v>0.6737150561303104</v>
      </c>
      <c r="L344" s="26">
        <f>L343/SUM(K343:L343)</f>
        <v>0.32628494386968965</v>
      </c>
      <c r="M344" s="12">
        <f>M343/SUM(M343:N343)</f>
        <v>0.7690166975881262</v>
      </c>
      <c r="N344" s="11">
        <f>N343/SUM(M343:N343)</f>
        <v>0.23098330241187384</v>
      </c>
      <c r="O344" s="36">
        <f>O343/SUM(O343:P343)</f>
        <v>0.619619811411132</v>
      </c>
      <c r="P344" s="26">
        <f>P343/SUM(O343:P343)</f>
        <v>0.3803801885888681</v>
      </c>
      <c r="Q344" s="12">
        <f>Q343/SUM(Q343:R343)</f>
        <v>0.5125661109995313</v>
      </c>
      <c r="R344" s="11">
        <f>R343/SUM(Q343:R343)</f>
        <v>0.48743388900046863</v>
      </c>
      <c r="S344" s="30">
        <f>S343/SUM(S343:T343)</f>
        <v>0.4909571599563313</v>
      </c>
      <c r="T344" s="26">
        <f>T343/SUM(S343:T343)</f>
        <v>0.5090428400436687</v>
      </c>
      <c r="U344" s="12">
        <f>U343/SUM(U343:V343)</f>
        <v>0.47009335794345025</v>
      </c>
      <c r="V344" s="11">
        <f>V343/SUM(U343:V343)</f>
        <v>0.5299066420565498</v>
      </c>
      <c r="W344" s="36">
        <f>W343/SUM(W343:X343)</f>
        <v>0.2437012536240761</v>
      </c>
      <c r="X344" s="26">
        <f>X343/SUM(W343:X343)</f>
        <v>0.7562987463759239</v>
      </c>
      <c r="Y344" s="12">
        <f>Y343/SUM(Y343:Z343)</f>
        <v>0.2413238588726858</v>
      </c>
      <c r="Z344" s="11">
        <f>Z343/SUM(Y343:Z343)</f>
        <v>0.7586761411273142</v>
      </c>
      <c r="AA344" s="30">
        <f>AA343/SUM(AA343:AB343)</f>
        <v>0.4630835164239021</v>
      </c>
      <c r="AB344" s="33">
        <f>AB343/SUM(AA343:AB343)</f>
        <v>0.5369164835760979</v>
      </c>
    </row>
    <row r="345" spans="1:28" ht="4.5" customHeight="1">
      <c r="A345" s="8"/>
      <c r="C345" s="2"/>
      <c r="D345" s="4"/>
      <c r="E345" s="7"/>
      <c r="F345" s="4"/>
      <c r="G345" s="7"/>
      <c r="H345" s="4"/>
      <c r="I345" s="35"/>
      <c r="J345" s="25"/>
      <c r="K345" s="29"/>
      <c r="L345" s="25"/>
      <c r="M345" s="7"/>
      <c r="N345" s="4"/>
      <c r="O345" s="35"/>
      <c r="P345" s="25"/>
      <c r="Q345" s="7"/>
      <c r="R345" s="4"/>
      <c r="S345" s="29"/>
      <c r="T345" s="25"/>
      <c r="U345" s="7"/>
      <c r="V345" s="4"/>
      <c r="W345" s="35"/>
      <c r="X345" s="25"/>
      <c r="Y345" s="7"/>
      <c r="Z345" s="4"/>
      <c r="AA345" s="29"/>
      <c r="AB345" s="32"/>
    </row>
    <row r="346" spans="1:28" ht="9.75" customHeight="1">
      <c r="A346" s="8" t="s">
        <v>134</v>
      </c>
      <c r="C346" s="2"/>
      <c r="D346" s="4"/>
      <c r="E346" s="7"/>
      <c r="F346" s="4"/>
      <c r="G346" s="7"/>
      <c r="H346" s="4"/>
      <c r="I346" s="35"/>
      <c r="J346" s="25"/>
      <c r="K346" s="29"/>
      <c r="L346" s="25"/>
      <c r="M346" s="7"/>
      <c r="N346" s="4"/>
      <c r="O346" s="35"/>
      <c r="P346" s="25"/>
      <c r="Q346" s="7"/>
      <c r="R346" s="4"/>
      <c r="S346" s="29"/>
      <c r="T346" s="25"/>
      <c r="U346" s="7"/>
      <c r="V346" s="4"/>
      <c r="W346" s="35"/>
      <c r="X346" s="25"/>
      <c r="Y346" s="7"/>
      <c r="Z346" s="4"/>
      <c r="AA346" s="29"/>
      <c r="AB346" s="32"/>
    </row>
    <row r="347" spans="2:28" ht="9.75" customHeight="1">
      <c r="B347" s="13" t="s">
        <v>112</v>
      </c>
      <c r="C347" s="2">
        <v>46365</v>
      </c>
      <c r="D347" s="4">
        <v>12962</v>
      </c>
      <c r="E347" s="7">
        <v>38836</v>
      </c>
      <c r="F347" s="4">
        <v>20756</v>
      </c>
      <c r="G347" s="7">
        <v>36883</v>
      </c>
      <c r="H347" s="4">
        <v>22893</v>
      </c>
      <c r="I347" s="35">
        <v>37295</v>
      </c>
      <c r="J347" s="25">
        <v>22974</v>
      </c>
      <c r="K347" s="29">
        <v>38553</v>
      </c>
      <c r="L347" s="25">
        <v>19943</v>
      </c>
      <c r="M347" s="7">
        <v>47105</v>
      </c>
      <c r="N347" s="4">
        <v>12888</v>
      </c>
      <c r="O347" s="35">
        <v>34465</v>
      </c>
      <c r="P347" s="25">
        <v>24285</v>
      </c>
      <c r="Q347" s="7">
        <v>33836</v>
      </c>
      <c r="R347" s="4">
        <v>26602</v>
      </c>
      <c r="S347" s="29">
        <v>31117</v>
      </c>
      <c r="T347" s="25">
        <v>30529</v>
      </c>
      <c r="U347" s="7">
        <v>28633</v>
      </c>
      <c r="V347" s="4">
        <v>32073</v>
      </c>
      <c r="W347" s="35">
        <v>13158</v>
      </c>
      <c r="X347" s="25">
        <v>46280</v>
      </c>
      <c r="Y347" s="7">
        <v>12724</v>
      </c>
      <c r="Z347" s="4">
        <v>46202</v>
      </c>
      <c r="AA347" s="29">
        <v>27279</v>
      </c>
      <c r="AB347" s="32">
        <v>32484</v>
      </c>
    </row>
    <row r="348" spans="2:28" ht="9.75" customHeight="1">
      <c r="B348" s="13" t="s">
        <v>133</v>
      </c>
      <c r="C348" s="2">
        <v>11308</v>
      </c>
      <c r="D348" s="4">
        <v>2923</v>
      </c>
      <c r="E348" s="7">
        <v>8181</v>
      </c>
      <c r="F348" s="4">
        <v>6046</v>
      </c>
      <c r="G348" s="7">
        <v>7783</v>
      </c>
      <c r="H348" s="4">
        <v>6439</v>
      </c>
      <c r="I348" s="35">
        <v>7363</v>
      </c>
      <c r="J348" s="25">
        <v>6852</v>
      </c>
      <c r="K348" s="29">
        <v>8347</v>
      </c>
      <c r="L348" s="25">
        <v>5820</v>
      </c>
      <c r="M348" s="7">
        <v>11256</v>
      </c>
      <c r="N348" s="4">
        <v>3271</v>
      </c>
      <c r="O348" s="35">
        <v>7122</v>
      </c>
      <c r="P348" s="25">
        <v>7096</v>
      </c>
      <c r="Q348" s="7">
        <v>8590</v>
      </c>
      <c r="R348" s="4">
        <v>5889</v>
      </c>
      <c r="S348" s="29">
        <v>6280</v>
      </c>
      <c r="T348" s="25">
        <v>8351</v>
      </c>
      <c r="U348" s="7">
        <v>5513</v>
      </c>
      <c r="V348" s="4">
        <v>8996</v>
      </c>
      <c r="W348" s="35">
        <v>2886</v>
      </c>
      <c r="X348" s="25">
        <v>11462</v>
      </c>
      <c r="Y348" s="7">
        <v>2779</v>
      </c>
      <c r="Z348" s="4">
        <v>11484</v>
      </c>
      <c r="AA348" s="29">
        <v>8283</v>
      </c>
      <c r="AB348" s="32">
        <v>6060</v>
      </c>
    </row>
    <row r="349" spans="1:28" ht="9.75" customHeight="1">
      <c r="A349" s="8" t="s">
        <v>162</v>
      </c>
      <c r="C349" s="2">
        <v>57673</v>
      </c>
      <c r="D349" s="4">
        <v>15885</v>
      </c>
      <c r="E349" s="7">
        <v>47017</v>
      </c>
      <c r="F349" s="4">
        <v>26802</v>
      </c>
      <c r="G349" s="7">
        <v>44666</v>
      </c>
      <c r="H349" s="4">
        <v>29332</v>
      </c>
      <c r="I349" s="35">
        <v>44658</v>
      </c>
      <c r="J349" s="25">
        <v>29826</v>
      </c>
      <c r="K349" s="29">
        <v>46900</v>
      </c>
      <c r="L349" s="25">
        <v>25763</v>
      </c>
      <c r="M349" s="7">
        <v>58361</v>
      </c>
      <c r="N349" s="4">
        <v>16159</v>
      </c>
      <c r="O349" s="35">
        <v>41587</v>
      </c>
      <c r="P349" s="25">
        <v>31381</v>
      </c>
      <c r="Q349" s="7">
        <v>42426</v>
      </c>
      <c r="R349" s="4">
        <v>32491</v>
      </c>
      <c r="S349" s="29">
        <v>37397</v>
      </c>
      <c r="T349" s="25">
        <v>38880</v>
      </c>
      <c r="U349" s="7">
        <v>34146</v>
      </c>
      <c r="V349" s="4">
        <v>41069</v>
      </c>
      <c r="W349" s="35">
        <v>16044</v>
      </c>
      <c r="X349" s="25">
        <v>57742</v>
      </c>
      <c r="Y349" s="7">
        <v>15503</v>
      </c>
      <c r="Z349" s="4">
        <v>57686</v>
      </c>
      <c r="AA349" s="29">
        <v>35562</v>
      </c>
      <c r="AB349" s="32">
        <v>38544</v>
      </c>
    </row>
    <row r="350" spans="1:28" s="10" customFormat="1" ht="9.75" customHeight="1">
      <c r="A350" s="9"/>
      <c r="B350" s="14" t="s">
        <v>163</v>
      </c>
      <c r="C350" s="10">
        <f>C349/SUM(C349:D349)</f>
        <v>0.7840479621523152</v>
      </c>
      <c r="D350" s="11">
        <f>D349/SUM(C349:D349)</f>
        <v>0.21595203784768482</v>
      </c>
      <c r="E350" s="12">
        <f>E349/SUM(E349:F349)</f>
        <v>0.6369227434671291</v>
      </c>
      <c r="F350" s="11">
        <f>F349/SUM(E349:F349)</f>
        <v>0.36307725653287093</v>
      </c>
      <c r="G350" s="12">
        <f>G349/SUM(G349:H349)</f>
        <v>0.6036109084029299</v>
      </c>
      <c r="H350" s="11">
        <f>H349/SUM(G349:H349)</f>
        <v>0.3963890915970702</v>
      </c>
      <c r="I350" s="36">
        <f>I349/SUM(I349:J349)</f>
        <v>0.5995650072498792</v>
      </c>
      <c r="J350" s="26">
        <f>J349/SUM(I349:J349)</f>
        <v>0.40043499275012084</v>
      </c>
      <c r="K350" s="30">
        <f>K349/SUM(K349:L349)</f>
        <v>0.6454454123831936</v>
      </c>
      <c r="L350" s="26">
        <f>L349/SUM(K349:L349)</f>
        <v>0.35455458761680636</v>
      </c>
      <c r="M350" s="12">
        <f>M349/SUM(M349:N349)</f>
        <v>0.7831588835212023</v>
      </c>
      <c r="N350" s="11">
        <f>N349/SUM(M349:N349)</f>
        <v>0.21684111647879764</v>
      </c>
      <c r="O350" s="36">
        <f>O349/SUM(O349:P349)</f>
        <v>0.569934765924789</v>
      </c>
      <c r="P350" s="26">
        <f>P349/SUM(O349:P349)</f>
        <v>0.4300652340752111</v>
      </c>
      <c r="Q350" s="12">
        <f>Q349/SUM(Q349:R349)</f>
        <v>0.5663067127621234</v>
      </c>
      <c r="R350" s="11">
        <f>R349/SUM(Q349:R349)</f>
        <v>0.4336932872378766</v>
      </c>
      <c r="S350" s="30">
        <f>S349/SUM(S349:T349)</f>
        <v>0.4902788520786082</v>
      </c>
      <c r="T350" s="26">
        <f>T349/SUM(S349:T349)</f>
        <v>0.5097211479213918</v>
      </c>
      <c r="U350" s="12">
        <f>U349/SUM(U349:V349)</f>
        <v>0.45397859469520707</v>
      </c>
      <c r="V350" s="11">
        <f>V349/SUM(U349:V349)</f>
        <v>0.5460214053047929</v>
      </c>
      <c r="W350" s="36">
        <f>W349/SUM(W349:X349)</f>
        <v>0.2174396226926517</v>
      </c>
      <c r="X350" s="26">
        <f>X349/SUM(W349:X349)</f>
        <v>0.7825603773073483</v>
      </c>
      <c r="Y350" s="12">
        <f>Y349/SUM(Y349:Z349)</f>
        <v>0.21182144857833826</v>
      </c>
      <c r="Z350" s="11">
        <f>Z349/SUM(Y349:Z349)</f>
        <v>0.7881785514216617</v>
      </c>
      <c r="AA350" s="30">
        <f>AA349/SUM(AA349:AB349)</f>
        <v>0.4798801716460206</v>
      </c>
      <c r="AB350" s="33">
        <f>AB349/SUM(AA349:AB349)</f>
        <v>0.5201198283539794</v>
      </c>
    </row>
    <row r="351" spans="1:28" ht="4.5" customHeight="1">
      <c r="A351" s="8"/>
      <c r="C351" s="2"/>
      <c r="D351" s="4"/>
      <c r="E351" s="7"/>
      <c r="F351" s="4"/>
      <c r="G351" s="7"/>
      <c r="H351" s="4"/>
      <c r="I351" s="35"/>
      <c r="J351" s="25"/>
      <c r="K351" s="29"/>
      <c r="L351" s="25"/>
      <c r="M351" s="7"/>
      <c r="N351" s="4"/>
      <c r="O351" s="35"/>
      <c r="P351" s="25"/>
      <c r="Q351" s="7"/>
      <c r="R351" s="4"/>
      <c r="S351" s="29"/>
      <c r="T351" s="25"/>
      <c r="U351" s="7"/>
      <c r="V351" s="4"/>
      <c r="W351" s="35"/>
      <c r="X351" s="25"/>
      <c r="Y351" s="7"/>
      <c r="Z351" s="4"/>
      <c r="AA351" s="29"/>
      <c r="AB351" s="32"/>
    </row>
    <row r="352" spans="1:28" ht="9.75" customHeight="1">
      <c r="A352" s="8" t="s">
        <v>135</v>
      </c>
      <c r="C352" s="2"/>
      <c r="D352" s="4"/>
      <c r="E352" s="7"/>
      <c r="F352" s="4"/>
      <c r="G352" s="7"/>
      <c r="H352" s="4"/>
      <c r="I352" s="35"/>
      <c r="J352" s="25"/>
      <c r="K352" s="29"/>
      <c r="L352" s="25"/>
      <c r="M352" s="7"/>
      <c r="N352" s="4"/>
      <c r="O352" s="35"/>
      <c r="P352" s="25"/>
      <c r="Q352" s="7"/>
      <c r="R352" s="4"/>
      <c r="S352" s="29"/>
      <c r="T352" s="25"/>
      <c r="U352" s="7"/>
      <c r="V352" s="4"/>
      <c r="W352" s="35"/>
      <c r="X352" s="25"/>
      <c r="Y352" s="7"/>
      <c r="Z352" s="4"/>
      <c r="AA352" s="29"/>
      <c r="AB352" s="32"/>
    </row>
    <row r="353" spans="2:28" ht="9.75" customHeight="1">
      <c r="B353" s="13" t="s">
        <v>112</v>
      </c>
      <c r="C353" s="2">
        <v>54690</v>
      </c>
      <c r="D353" s="4">
        <v>14496</v>
      </c>
      <c r="E353" s="7">
        <v>46760</v>
      </c>
      <c r="F353" s="4">
        <v>22754</v>
      </c>
      <c r="G353" s="7">
        <v>44689</v>
      </c>
      <c r="H353" s="4">
        <v>24914</v>
      </c>
      <c r="I353" s="35">
        <v>44467</v>
      </c>
      <c r="J353" s="25">
        <v>25697</v>
      </c>
      <c r="K353" s="29">
        <v>46222</v>
      </c>
      <c r="L353" s="25">
        <v>22189</v>
      </c>
      <c r="M353" s="7">
        <v>55326</v>
      </c>
      <c r="N353" s="4">
        <v>14586</v>
      </c>
      <c r="O353" s="35">
        <v>41156</v>
      </c>
      <c r="P353" s="25">
        <v>27375</v>
      </c>
      <c r="Q353" s="7">
        <v>38668</v>
      </c>
      <c r="R353" s="4">
        <v>31660</v>
      </c>
      <c r="S353" s="29">
        <v>35316</v>
      </c>
      <c r="T353" s="25">
        <v>36144</v>
      </c>
      <c r="U353" s="7">
        <v>33989</v>
      </c>
      <c r="V353" s="4">
        <v>36611</v>
      </c>
      <c r="W353" s="35">
        <v>15393</v>
      </c>
      <c r="X353" s="25">
        <v>53722</v>
      </c>
      <c r="Y353" s="7">
        <v>14818</v>
      </c>
      <c r="Z353" s="4">
        <v>53826</v>
      </c>
      <c r="AA353" s="29">
        <v>29770</v>
      </c>
      <c r="AB353" s="32">
        <v>39801</v>
      </c>
    </row>
    <row r="354" spans="1:28" ht="9.75" customHeight="1">
      <c r="A354" s="8" t="s">
        <v>162</v>
      </c>
      <c r="C354" s="2">
        <v>54690</v>
      </c>
      <c r="D354" s="4">
        <v>14496</v>
      </c>
      <c r="E354" s="7">
        <v>46760</v>
      </c>
      <c r="F354" s="4">
        <v>22754</v>
      </c>
      <c r="G354" s="7">
        <v>44689</v>
      </c>
      <c r="H354" s="4">
        <v>24914</v>
      </c>
      <c r="I354" s="35">
        <v>44467</v>
      </c>
      <c r="J354" s="25">
        <v>25697</v>
      </c>
      <c r="K354" s="29">
        <v>46222</v>
      </c>
      <c r="L354" s="25">
        <v>22189</v>
      </c>
      <c r="M354" s="7">
        <v>55326</v>
      </c>
      <c r="N354" s="4">
        <v>14586</v>
      </c>
      <c r="O354" s="35">
        <v>41156</v>
      </c>
      <c r="P354" s="25">
        <v>27375</v>
      </c>
      <c r="Q354" s="7">
        <v>38668</v>
      </c>
      <c r="R354" s="4">
        <v>31660</v>
      </c>
      <c r="S354" s="29">
        <v>35316</v>
      </c>
      <c r="T354" s="25">
        <v>36144</v>
      </c>
      <c r="U354" s="7">
        <v>33989</v>
      </c>
      <c r="V354" s="4">
        <v>36611</v>
      </c>
      <c r="W354" s="35">
        <v>15393</v>
      </c>
      <c r="X354" s="25">
        <v>53722</v>
      </c>
      <c r="Y354" s="7">
        <v>14818</v>
      </c>
      <c r="Z354" s="4">
        <v>53826</v>
      </c>
      <c r="AA354" s="29">
        <v>29770</v>
      </c>
      <c r="AB354" s="32">
        <v>39801</v>
      </c>
    </row>
    <row r="355" spans="1:28" s="10" customFormat="1" ht="9.75" customHeight="1">
      <c r="A355" s="9"/>
      <c r="B355" s="14" t="s">
        <v>163</v>
      </c>
      <c r="C355" s="10">
        <f>C354/SUM(C354:D354)</f>
        <v>0.7904778423380453</v>
      </c>
      <c r="D355" s="11">
        <f>D354/SUM(C354:D354)</f>
        <v>0.20952215766195473</v>
      </c>
      <c r="E355" s="12">
        <f>E354/SUM(E354:F354)</f>
        <v>0.6726702534741203</v>
      </c>
      <c r="F355" s="11">
        <f>F354/SUM(E354:F354)</f>
        <v>0.3273297465258797</v>
      </c>
      <c r="G355" s="12">
        <f>G354/SUM(G354:H354)</f>
        <v>0.6420556585204661</v>
      </c>
      <c r="H355" s="11">
        <f>H354/SUM(G354:H354)</f>
        <v>0.3579443414795339</v>
      </c>
      <c r="I355" s="36">
        <f>I354/SUM(I354:J354)</f>
        <v>0.6337580525625677</v>
      </c>
      <c r="J355" s="26">
        <f>J354/SUM(I354:J354)</f>
        <v>0.3662419474374323</v>
      </c>
      <c r="K355" s="30">
        <f>K354/SUM(K354:L354)</f>
        <v>0.6756515765008552</v>
      </c>
      <c r="L355" s="26">
        <f>L354/SUM(K354:L354)</f>
        <v>0.3243484234991449</v>
      </c>
      <c r="M355" s="12">
        <f>M354/SUM(M354:N354)</f>
        <v>0.7913662890490902</v>
      </c>
      <c r="N355" s="11">
        <f>N354/SUM(M354:N354)</f>
        <v>0.2086337109509097</v>
      </c>
      <c r="O355" s="36">
        <f>O354/SUM(O354:P354)</f>
        <v>0.6005457384249464</v>
      </c>
      <c r="P355" s="26">
        <f>P354/SUM(O354:P354)</f>
        <v>0.39945426157505365</v>
      </c>
      <c r="Q355" s="12">
        <f>Q354/SUM(Q354:R354)</f>
        <v>0.5498236833124787</v>
      </c>
      <c r="R355" s="11">
        <f>R354/SUM(Q354:R354)</f>
        <v>0.45017631668752134</v>
      </c>
      <c r="S355" s="30">
        <f>S354/SUM(S354:T354)</f>
        <v>0.4942065491183879</v>
      </c>
      <c r="T355" s="26">
        <f>T354/SUM(S354:T354)</f>
        <v>0.5057934508816121</v>
      </c>
      <c r="U355" s="12">
        <f>U354/SUM(U354:V354)</f>
        <v>0.4814305949008499</v>
      </c>
      <c r="V355" s="11">
        <f>V354/SUM(U354:V354)</f>
        <v>0.5185694050991502</v>
      </c>
      <c r="W355" s="36">
        <f>W354/SUM(W354:X354)</f>
        <v>0.22271576358243508</v>
      </c>
      <c r="X355" s="26">
        <f>X354/SUM(W354:X354)</f>
        <v>0.7772842364175649</v>
      </c>
      <c r="Y355" s="12">
        <f>Y354/SUM(Y354:Z354)</f>
        <v>0.21586737369617154</v>
      </c>
      <c r="Z355" s="11">
        <f>Z354/SUM(Y354:Z354)</f>
        <v>0.7841326263038284</v>
      </c>
      <c r="AA355" s="30">
        <f>AA354/SUM(AA354:AB354)</f>
        <v>0.42790818013252646</v>
      </c>
      <c r="AB355" s="33">
        <f>AB354/SUM(AA354:AB354)</f>
        <v>0.5720918198674735</v>
      </c>
    </row>
    <row r="356" spans="1:28" ht="4.5" customHeight="1">
      <c r="A356" s="8"/>
      <c r="C356" s="2"/>
      <c r="D356" s="4"/>
      <c r="E356" s="7"/>
      <c r="F356" s="4"/>
      <c r="G356" s="7"/>
      <c r="H356" s="4"/>
      <c r="I356" s="35"/>
      <c r="J356" s="25"/>
      <c r="K356" s="29"/>
      <c r="L356" s="25"/>
      <c r="M356" s="7"/>
      <c r="N356" s="4"/>
      <c r="O356" s="35"/>
      <c r="P356" s="25"/>
      <c r="Q356" s="7"/>
      <c r="R356" s="4"/>
      <c r="S356" s="29"/>
      <c r="T356" s="25"/>
      <c r="U356" s="7"/>
      <c r="V356" s="4"/>
      <c r="W356" s="35"/>
      <c r="X356" s="25"/>
      <c r="Y356" s="7"/>
      <c r="Z356" s="4"/>
      <c r="AA356" s="29"/>
      <c r="AB356" s="32"/>
    </row>
    <row r="357" spans="1:28" ht="9.75" customHeight="1">
      <c r="A357" s="8" t="s">
        <v>136</v>
      </c>
      <c r="C357" s="2"/>
      <c r="D357" s="4"/>
      <c r="E357" s="7"/>
      <c r="F357" s="4"/>
      <c r="G357" s="7"/>
      <c r="H357" s="4"/>
      <c r="I357" s="35"/>
      <c r="J357" s="25"/>
      <c r="K357" s="29"/>
      <c r="L357" s="25"/>
      <c r="M357" s="7"/>
      <c r="N357" s="4"/>
      <c r="O357" s="35"/>
      <c r="P357" s="25"/>
      <c r="Q357" s="7"/>
      <c r="R357" s="4"/>
      <c r="S357" s="29"/>
      <c r="T357" s="25"/>
      <c r="U357" s="7"/>
      <c r="V357" s="4"/>
      <c r="W357" s="35"/>
      <c r="X357" s="25"/>
      <c r="Y357" s="7"/>
      <c r="Z357" s="4"/>
      <c r="AA357" s="29"/>
      <c r="AB357" s="32"/>
    </row>
    <row r="358" spans="2:28" ht="9.75" customHeight="1">
      <c r="B358" s="13" t="s">
        <v>112</v>
      </c>
      <c r="C358" s="2">
        <v>60941</v>
      </c>
      <c r="D358" s="4">
        <v>16223</v>
      </c>
      <c r="E358" s="7">
        <v>52100</v>
      </c>
      <c r="F358" s="4">
        <v>25639</v>
      </c>
      <c r="G358" s="7">
        <v>48624</v>
      </c>
      <c r="H358" s="4">
        <v>29193</v>
      </c>
      <c r="I358" s="35">
        <v>49748</v>
      </c>
      <c r="J358" s="25">
        <v>28911</v>
      </c>
      <c r="K358" s="29">
        <v>51511</v>
      </c>
      <c r="L358" s="25">
        <v>24873</v>
      </c>
      <c r="M358" s="7">
        <v>61440</v>
      </c>
      <c r="N358" s="4">
        <v>16824</v>
      </c>
      <c r="O358" s="35">
        <v>47003</v>
      </c>
      <c r="P358" s="25">
        <v>29881</v>
      </c>
      <c r="Q358" s="7">
        <v>42896</v>
      </c>
      <c r="R358" s="4">
        <v>35999</v>
      </c>
      <c r="S358" s="29">
        <v>41350</v>
      </c>
      <c r="T358" s="25">
        <v>38866</v>
      </c>
      <c r="U358" s="7">
        <v>38723</v>
      </c>
      <c r="V358" s="4">
        <v>40465</v>
      </c>
      <c r="W358" s="35">
        <v>18075</v>
      </c>
      <c r="X358" s="25">
        <v>59532</v>
      </c>
      <c r="Y358" s="7">
        <v>17183</v>
      </c>
      <c r="Z358" s="4">
        <v>59673</v>
      </c>
      <c r="AA358" s="29">
        <v>34215</v>
      </c>
      <c r="AB358" s="32">
        <v>43766</v>
      </c>
    </row>
    <row r="359" spans="1:28" ht="9.75" customHeight="1">
      <c r="A359" s="8" t="s">
        <v>162</v>
      </c>
      <c r="C359" s="2">
        <v>60941</v>
      </c>
      <c r="D359" s="4">
        <v>16223</v>
      </c>
      <c r="E359" s="7">
        <v>52100</v>
      </c>
      <c r="F359" s="4">
        <v>25639</v>
      </c>
      <c r="G359" s="7">
        <v>48624</v>
      </c>
      <c r="H359" s="4">
        <v>29193</v>
      </c>
      <c r="I359" s="35">
        <v>49748</v>
      </c>
      <c r="J359" s="25">
        <v>28911</v>
      </c>
      <c r="K359" s="29">
        <v>51511</v>
      </c>
      <c r="L359" s="25">
        <v>24873</v>
      </c>
      <c r="M359" s="7">
        <v>61440</v>
      </c>
      <c r="N359" s="4">
        <v>16824</v>
      </c>
      <c r="O359" s="35">
        <v>47003</v>
      </c>
      <c r="P359" s="25">
        <v>29881</v>
      </c>
      <c r="Q359" s="7">
        <v>42896</v>
      </c>
      <c r="R359" s="4">
        <v>35999</v>
      </c>
      <c r="S359" s="29">
        <v>41350</v>
      </c>
      <c r="T359" s="25">
        <v>38866</v>
      </c>
      <c r="U359" s="7">
        <v>38723</v>
      </c>
      <c r="V359" s="4">
        <v>40465</v>
      </c>
      <c r="W359" s="35">
        <v>18075</v>
      </c>
      <c r="X359" s="25">
        <v>59532</v>
      </c>
      <c r="Y359" s="7">
        <v>17183</v>
      </c>
      <c r="Z359" s="4">
        <v>59673</v>
      </c>
      <c r="AA359" s="29">
        <v>34215</v>
      </c>
      <c r="AB359" s="32">
        <v>43766</v>
      </c>
    </row>
    <row r="360" spans="1:28" s="10" customFormat="1" ht="9.75" customHeight="1">
      <c r="A360" s="9"/>
      <c r="B360" s="14" t="s">
        <v>163</v>
      </c>
      <c r="C360" s="10">
        <f>C359/SUM(C359:D359)</f>
        <v>0.7897594733295319</v>
      </c>
      <c r="D360" s="11">
        <f>D359/SUM(C359:D359)</f>
        <v>0.21024052667046808</v>
      </c>
      <c r="E360" s="12">
        <f>E359/SUM(E359:F359)</f>
        <v>0.6701912810815678</v>
      </c>
      <c r="F360" s="11">
        <f>F359/SUM(E359:F359)</f>
        <v>0.32980871891843216</v>
      </c>
      <c r="G360" s="12">
        <f>G359/SUM(G359:H359)</f>
        <v>0.6248506110489995</v>
      </c>
      <c r="H360" s="11">
        <f>H359/SUM(G359:H359)</f>
        <v>0.3751493889510004</v>
      </c>
      <c r="I360" s="36">
        <f>I359/SUM(I359:J359)</f>
        <v>0.632451467727787</v>
      </c>
      <c r="J360" s="26">
        <f>J359/SUM(I359:J359)</f>
        <v>0.36754853227221296</v>
      </c>
      <c r="K360" s="30">
        <f>K359/SUM(K359:L359)</f>
        <v>0.6743689777963972</v>
      </c>
      <c r="L360" s="26">
        <f>L359/SUM(K359:L359)</f>
        <v>0.32563102220360285</v>
      </c>
      <c r="M360" s="12">
        <f>M359/SUM(M359:N359)</f>
        <v>0.7850352652560564</v>
      </c>
      <c r="N360" s="11">
        <f>N359/SUM(M359:N359)</f>
        <v>0.21496473474394356</v>
      </c>
      <c r="O360" s="36">
        <f>O359/SUM(O359:P359)</f>
        <v>0.6113495655793143</v>
      </c>
      <c r="P360" s="26">
        <f>P359/SUM(O359:P359)</f>
        <v>0.3886504344206857</v>
      </c>
      <c r="Q360" s="12">
        <f>Q359/SUM(Q359:R359)</f>
        <v>0.5437099942962165</v>
      </c>
      <c r="R360" s="11">
        <f>R359/SUM(Q359:R359)</f>
        <v>0.45629000570378353</v>
      </c>
      <c r="S360" s="30">
        <f>S359/SUM(S359:T359)</f>
        <v>0.5154831953724943</v>
      </c>
      <c r="T360" s="26">
        <f>T359/SUM(S359:T359)</f>
        <v>0.48451680462750574</v>
      </c>
      <c r="U360" s="12">
        <f>U359/SUM(U359:V359)</f>
        <v>0.48900085871596705</v>
      </c>
      <c r="V360" s="11">
        <f>V359/SUM(U359:V359)</f>
        <v>0.5109991412840329</v>
      </c>
      <c r="W360" s="36">
        <f>W359/SUM(W359:X359)</f>
        <v>0.23290424832811474</v>
      </c>
      <c r="X360" s="26">
        <f>X359/SUM(W359:X359)</f>
        <v>0.7670957516718853</v>
      </c>
      <c r="Y360" s="12">
        <f>Y359/SUM(Y359:Z359)</f>
        <v>0.22357395649005934</v>
      </c>
      <c r="Z360" s="11">
        <f>Z359/SUM(Y359:Z359)</f>
        <v>0.7764260435099407</v>
      </c>
      <c r="AA360" s="30">
        <f>AA359/SUM(AA359:AB359)</f>
        <v>0.4387607237660456</v>
      </c>
      <c r="AB360" s="33">
        <f>AB359/SUM(AA359:AB359)</f>
        <v>0.5612392762339544</v>
      </c>
    </row>
    <row r="361" spans="1:28" ht="4.5" customHeight="1">
      <c r="A361" s="8"/>
      <c r="C361" s="2"/>
      <c r="D361" s="4"/>
      <c r="E361" s="7"/>
      <c r="F361" s="4"/>
      <c r="G361" s="7"/>
      <c r="H361" s="4"/>
      <c r="I361" s="35"/>
      <c r="J361" s="25"/>
      <c r="K361" s="29"/>
      <c r="L361" s="25"/>
      <c r="M361" s="7"/>
      <c r="N361" s="4"/>
      <c r="O361" s="35"/>
      <c r="P361" s="25"/>
      <c r="Q361" s="7"/>
      <c r="R361" s="4"/>
      <c r="S361" s="29"/>
      <c r="T361" s="25"/>
      <c r="U361" s="7"/>
      <c r="V361" s="4"/>
      <c r="W361" s="35"/>
      <c r="X361" s="25"/>
      <c r="Y361" s="7"/>
      <c r="Z361" s="4"/>
      <c r="AA361" s="29"/>
      <c r="AB361" s="32"/>
    </row>
    <row r="362" spans="1:28" ht="9.75" customHeight="1">
      <c r="A362" s="8" t="s">
        <v>137</v>
      </c>
      <c r="C362" s="2"/>
      <c r="D362" s="4"/>
      <c r="E362" s="7"/>
      <c r="F362" s="4"/>
      <c r="G362" s="7"/>
      <c r="H362" s="4"/>
      <c r="I362" s="35"/>
      <c r="J362" s="25"/>
      <c r="K362" s="29"/>
      <c r="L362" s="25"/>
      <c r="M362" s="7"/>
      <c r="N362" s="4"/>
      <c r="O362" s="35"/>
      <c r="P362" s="25"/>
      <c r="Q362" s="7"/>
      <c r="R362" s="4"/>
      <c r="S362" s="29"/>
      <c r="T362" s="25"/>
      <c r="U362" s="7"/>
      <c r="V362" s="4"/>
      <c r="W362" s="35"/>
      <c r="X362" s="25"/>
      <c r="Y362" s="7"/>
      <c r="Z362" s="4"/>
      <c r="AA362" s="29"/>
      <c r="AB362" s="32"/>
    </row>
    <row r="363" spans="2:28" ht="9.75" customHeight="1">
      <c r="B363" s="13" t="s">
        <v>112</v>
      </c>
      <c r="C363" s="2">
        <v>52355</v>
      </c>
      <c r="D363" s="4">
        <v>14754</v>
      </c>
      <c r="E363" s="7">
        <v>40897</v>
      </c>
      <c r="F363" s="4">
        <v>26692</v>
      </c>
      <c r="G363" s="7">
        <v>34190</v>
      </c>
      <c r="H363" s="4">
        <v>33278</v>
      </c>
      <c r="I363" s="35">
        <v>35822</v>
      </c>
      <c r="J363" s="25">
        <v>32289</v>
      </c>
      <c r="K363" s="29">
        <v>40688</v>
      </c>
      <c r="L363" s="25">
        <v>25480</v>
      </c>
      <c r="M363" s="7">
        <v>48028</v>
      </c>
      <c r="N363" s="4">
        <v>19881</v>
      </c>
      <c r="O363" s="35">
        <v>33309</v>
      </c>
      <c r="P363" s="25">
        <v>33110</v>
      </c>
      <c r="Q363" s="7">
        <v>33152</v>
      </c>
      <c r="R363" s="4">
        <v>35386</v>
      </c>
      <c r="S363" s="29">
        <v>31247</v>
      </c>
      <c r="T363" s="25">
        <v>38268</v>
      </c>
      <c r="U363" s="7">
        <v>26892</v>
      </c>
      <c r="V363" s="4">
        <v>41367</v>
      </c>
      <c r="W363" s="35">
        <v>12763</v>
      </c>
      <c r="X363" s="25">
        <v>54701</v>
      </c>
      <c r="Y363" s="7">
        <v>14161</v>
      </c>
      <c r="Z363" s="4">
        <v>52795</v>
      </c>
      <c r="AA363" s="29">
        <v>31500</v>
      </c>
      <c r="AB363" s="32">
        <v>35976</v>
      </c>
    </row>
    <row r="364" spans="2:28" ht="9.75" customHeight="1">
      <c r="B364" s="13" t="s">
        <v>103</v>
      </c>
      <c r="C364" s="2">
        <v>45219</v>
      </c>
      <c r="D364" s="4">
        <v>12102</v>
      </c>
      <c r="E364" s="7">
        <v>31339</v>
      </c>
      <c r="F364" s="4">
        <v>25973</v>
      </c>
      <c r="G364" s="7">
        <v>27045</v>
      </c>
      <c r="H364" s="4">
        <v>30063</v>
      </c>
      <c r="I364" s="35">
        <v>26203</v>
      </c>
      <c r="J364" s="25">
        <v>30936</v>
      </c>
      <c r="K364" s="29">
        <v>30153</v>
      </c>
      <c r="L364" s="25">
        <v>26679</v>
      </c>
      <c r="M364" s="7">
        <v>44474</v>
      </c>
      <c r="N364" s="4">
        <v>13427</v>
      </c>
      <c r="O364" s="35">
        <v>23556</v>
      </c>
      <c r="P364" s="25">
        <v>33265</v>
      </c>
      <c r="Q364" s="7">
        <v>33482</v>
      </c>
      <c r="R364" s="4">
        <v>24322</v>
      </c>
      <c r="S364" s="29">
        <v>21004</v>
      </c>
      <c r="T364" s="25">
        <v>37326</v>
      </c>
      <c r="U364" s="7">
        <v>18219</v>
      </c>
      <c r="V364" s="4">
        <v>39870</v>
      </c>
      <c r="W364" s="35">
        <v>9770</v>
      </c>
      <c r="X364" s="25">
        <v>47590</v>
      </c>
      <c r="Y364" s="7">
        <v>8970</v>
      </c>
      <c r="Z364" s="4">
        <v>47948</v>
      </c>
      <c r="AA364" s="29">
        <v>31610</v>
      </c>
      <c r="AB364" s="32">
        <v>25285</v>
      </c>
    </row>
    <row r="365" spans="1:28" ht="9.75" customHeight="1">
      <c r="A365" s="8" t="s">
        <v>162</v>
      </c>
      <c r="C365" s="2">
        <v>97574</v>
      </c>
      <c r="D365" s="4">
        <v>26856</v>
      </c>
      <c r="E365" s="7">
        <v>72236</v>
      </c>
      <c r="F365" s="4">
        <v>52665</v>
      </c>
      <c r="G365" s="7">
        <v>61235</v>
      </c>
      <c r="H365" s="4">
        <v>63341</v>
      </c>
      <c r="I365" s="35">
        <v>62025</v>
      </c>
      <c r="J365" s="25">
        <v>63225</v>
      </c>
      <c r="K365" s="29">
        <v>70841</v>
      </c>
      <c r="L365" s="25">
        <v>52159</v>
      </c>
      <c r="M365" s="7">
        <v>92502</v>
      </c>
      <c r="N365" s="4">
        <v>33308</v>
      </c>
      <c r="O365" s="35">
        <v>56865</v>
      </c>
      <c r="P365" s="25">
        <v>66375</v>
      </c>
      <c r="Q365" s="7">
        <v>66634</v>
      </c>
      <c r="R365" s="4">
        <v>59708</v>
      </c>
      <c r="S365" s="29">
        <v>52251</v>
      </c>
      <c r="T365" s="25">
        <v>75594</v>
      </c>
      <c r="U365" s="7">
        <v>45111</v>
      </c>
      <c r="V365" s="4">
        <v>81237</v>
      </c>
      <c r="W365" s="35">
        <v>22533</v>
      </c>
      <c r="X365" s="25">
        <v>102291</v>
      </c>
      <c r="Y365" s="7">
        <v>23131</v>
      </c>
      <c r="Z365" s="4">
        <v>100743</v>
      </c>
      <c r="AA365" s="29">
        <v>63110</v>
      </c>
      <c r="AB365" s="32">
        <v>61261</v>
      </c>
    </row>
    <row r="366" spans="1:28" s="10" customFormat="1" ht="9.75" customHeight="1">
      <c r="A366" s="9"/>
      <c r="B366" s="14" t="s">
        <v>163</v>
      </c>
      <c r="C366" s="10">
        <f>C365/SUM(C365:D365)</f>
        <v>0.7841678051916741</v>
      </c>
      <c r="D366" s="11">
        <f>D365/SUM(C365:D365)</f>
        <v>0.21583219480832597</v>
      </c>
      <c r="E366" s="12">
        <f>E365/SUM(E365:F365)</f>
        <v>0.5783460500716567</v>
      </c>
      <c r="F366" s="11">
        <f>F365/SUM(E365:F365)</f>
        <v>0.42165394992834326</v>
      </c>
      <c r="G366" s="12">
        <f>G365/SUM(G365:H365)</f>
        <v>0.4915473285384023</v>
      </c>
      <c r="H366" s="11">
        <f>H365/SUM(G365:H365)</f>
        <v>0.5084526714615978</v>
      </c>
      <c r="I366" s="36">
        <f>I365/SUM(I365:J365)</f>
        <v>0.49520958083832334</v>
      </c>
      <c r="J366" s="26">
        <f>J365/SUM(I365:J365)</f>
        <v>0.5047904191616767</v>
      </c>
      <c r="K366" s="30">
        <f>K365/SUM(K365:L365)</f>
        <v>0.5759430894308943</v>
      </c>
      <c r="L366" s="26">
        <f>L365/SUM(K365:L365)</f>
        <v>0.4240569105691057</v>
      </c>
      <c r="M366" s="12">
        <f>M365/SUM(M365:N365)</f>
        <v>0.7352515698275177</v>
      </c>
      <c r="N366" s="11">
        <f>N365/SUM(M365:N365)</f>
        <v>0.26474843017248234</v>
      </c>
      <c r="O366" s="36">
        <f>O365/SUM(O365:P365)</f>
        <v>0.46141674780915287</v>
      </c>
      <c r="P366" s="26">
        <f>P365/SUM(O365:P365)</f>
        <v>0.5385832521908471</v>
      </c>
      <c r="Q366" s="12">
        <f>Q365/SUM(Q365:R365)</f>
        <v>0.5274097291478684</v>
      </c>
      <c r="R366" s="11">
        <f>R365/SUM(Q365:R365)</f>
        <v>0.4725902708521315</v>
      </c>
      <c r="S366" s="30">
        <f>S365/SUM(S365:T365)</f>
        <v>0.4087058547459815</v>
      </c>
      <c r="T366" s="26">
        <f>T365/SUM(S365:T365)</f>
        <v>0.5912941452540186</v>
      </c>
      <c r="U366" s="12">
        <f>U365/SUM(U365:V365)</f>
        <v>0.3570377053851268</v>
      </c>
      <c r="V366" s="11">
        <f>V365/SUM(U365:V365)</f>
        <v>0.6429622946148732</v>
      </c>
      <c r="W366" s="36">
        <f>W365/SUM(W365:X365)</f>
        <v>0.18051816958277253</v>
      </c>
      <c r="X366" s="26">
        <f>X365/SUM(W365:X365)</f>
        <v>0.8194818304172274</v>
      </c>
      <c r="Y366" s="12">
        <f>Y365/SUM(Y365:Z365)</f>
        <v>0.18673006442029805</v>
      </c>
      <c r="Z366" s="11">
        <f>Z365/SUM(Y365:Z365)</f>
        <v>0.813269935579702</v>
      </c>
      <c r="AA366" s="30">
        <f>AA365/SUM(AA365:AB365)</f>
        <v>0.5074334048934237</v>
      </c>
      <c r="AB366" s="33">
        <f>AB365/SUM(AA365:AB365)</f>
        <v>0.4925665951065763</v>
      </c>
    </row>
    <row r="367" spans="1:28" ht="4.5" customHeight="1">
      <c r="A367" s="8"/>
      <c r="C367" s="2"/>
      <c r="D367" s="4"/>
      <c r="E367" s="7"/>
      <c r="F367" s="4"/>
      <c r="G367" s="7"/>
      <c r="H367" s="4"/>
      <c r="I367" s="35"/>
      <c r="J367" s="25"/>
      <c r="K367" s="29"/>
      <c r="L367" s="25"/>
      <c r="M367" s="7"/>
      <c r="N367" s="4"/>
      <c r="O367" s="35"/>
      <c r="P367" s="25"/>
      <c r="Q367" s="7"/>
      <c r="R367" s="4"/>
      <c r="S367" s="29"/>
      <c r="T367" s="25"/>
      <c r="U367" s="7"/>
      <c r="V367" s="4"/>
      <c r="W367" s="35"/>
      <c r="X367" s="25"/>
      <c r="Y367" s="7"/>
      <c r="Z367" s="4"/>
      <c r="AA367" s="29"/>
      <c r="AB367" s="32"/>
    </row>
    <row r="368" spans="1:28" ht="9.75" customHeight="1">
      <c r="A368" s="8" t="s">
        <v>138</v>
      </c>
      <c r="C368" s="2"/>
      <c r="D368" s="4"/>
      <c r="E368" s="7"/>
      <c r="F368" s="4"/>
      <c r="G368" s="7"/>
      <c r="H368" s="4"/>
      <c r="I368" s="35"/>
      <c r="J368" s="25"/>
      <c r="K368" s="29"/>
      <c r="L368" s="25"/>
      <c r="M368" s="7"/>
      <c r="N368" s="4"/>
      <c r="O368" s="35"/>
      <c r="P368" s="25"/>
      <c r="Q368" s="7"/>
      <c r="R368" s="4"/>
      <c r="S368" s="29"/>
      <c r="T368" s="25"/>
      <c r="U368" s="7"/>
      <c r="V368" s="4"/>
      <c r="W368" s="35"/>
      <c r="X368" s="25"/>
      <c r="Y368" s="7"/>
      <c r="Z368" s="4"/>
      <c r="AA368" s="29"/>
      <c r="AB368" s="32"/>
    </row>
    <row r="369" spans="2:28" ht="9.75" customHeight="1">
      <c r="B369" s="13" t="s">
        <v>112</v>
      </c>
      <c r="C369" s="2">
        <v>34036</v>
      </c>
      <c r="D369" s="4">
        <v>9780</v>
      </c>
      <c r="E369" s="7">
        <v>25441</v>
      </c>
      <c r="F369" s="4">
        <v>18643</v>
      </c>
      <c r="G369" s="7">
        <v>21360</v>
      </c>
      <c r="H369" s="4">
        <v>22464</v>
      </c>
      <c r="I369" s="35">
        <v>22175</v>
      </c>
      <c r="J369" s="25">
        <v>22093</v>
      </c>
      <c r="K369" s="29">
        <v>24919</v>
      </c>
      <c r="L369" s="25">
        <v>18253</v>
      </c>
      <c r="M369" s="7">
        <v>33451</v>
      </c>
      <c r="N369" s="4">
        <v>10723</v>
      </c>
      <c r="O369" s="35">
        <v>20706</v>
      </c>
      <c r="P369" s="25">
        <v>22394</v>
      </c>
      <c r="Q369" s="7">
        <v>25245</v>
      </c>
      <c r="R369" s="4">
        <v>19212</v>
      </c>
      <c r="S369" s="29">
        <v>21071</v>
      </c>
      <c r="T369" s="25">
        <v>24179</v>
      </c>
      <c r="U369" s="7">
        <v>17320</v>
      </c>
      <c r="V369" s="4">
        <v>27203</v>
      </c>
      <c r="W369" s="35">
        <v>7472</v>
      </c>
      <c r="X369" s="25">
        <v>36481</v>
      </c>
      <c r="Y369" s="7">
        <v>7968</v>
      </c>
      <c r="Z369" s="4">
        <v>35609</v>
      </c>
      <c r="AA369" s="29">
        <v>22108</v>
      </c>
      <c r="AB369" s="32">
        <v>21833</v>
      </c>
    </row>
    <row r="370" spans="2:28" ht="9.75" customHeight="1">
      <c r="B370" s="13" t="s">
        <v>133</v>
      </c>
      <c r="C370" s="2">
        <v>39676</v>
      </c>
      <c r="D370" s="4">
        <v>10164</v>
      </c>
      <c r="E370" s="7">
        <v>25042</v>
      </c>
      <c r="F370" s="4">
        <v>24805</v>
      </c>
      <c r="G370" s="7">
        <v>20873</v>
      </c>
      <c r="H370" s="4">
        <v>28849</v>
      </c>
      <c r="I370" s="35">
        <v>21008</v>
      </c>
      <c r="J370" s="25">
        <v>28856</v>
      </c>
      <c r="K370" s="29">
        <v>25951</v>
      </c>
      <c r="L370" s="25">
        <v>23727</v>
      </c>
      <c r="M370" s="7">
        <v>38807</v>
      </c>
      <c r="N370" s="4">
        <v>12072</v>
      </c>
      <c r="O370" s="35">
        <v>19754</v>
      </c>
      <c r="P370" s="25">
        <v>29681</v>
      </c>
      <c r="Q370" s="7">
        <v>30192</v>
      </c>
      <c r="R370" s="4">
        <v>20605</v>
      </c>
      <c r="S370" s="29">
        <v>20762</v>
      </c>
      <c r="T370" s="25">
        <v>30629</v>
      </c>
      <c r="U370" s="7">
        <v>15139</v>
      </c>
      <c r="V370" s="4">
        <v>35838</v>
      </c>
      <c r="W370" s="35">
        <v>7881</v>
      </c>
      <c r="X370" s="25">
        <v>42410</v>
      </c>
      <c r="Y370" s="7">
        <v>7343</v>
      </c>
      <c r="Z370" s="4">
        <v>42629</v>
      </c>
      <c r="AA370" s="29">
        <v>30574</v>
      </c>
      <c r="AB370" s="32">
        <v>19453</v>
      </c>
    </row>
    <row r="371" spans="2:28" ht="9.75" customHeight="1">
      <c r="B371" s="13" t="s">
        <v>103</v>
      </c>
      <c r="C371" s="2">
        <v>13155</v>
      </c>
      <c r="D371" s="4">
        <v>3403</v>
      </c>
      <c r="E371" s="7">
        <v>9224</v>
      </c>
      <c r="F371" s="4">
        <v>7351</v>
      </c>
      <c r="G371" s="7">
        <v>7745</v>
      </c>
      <c r="H371" s="4">
        <v>8748</v>
      </c>
      <c r="I371" s="35">
        <v>8139</v>
      </c>
      <c r="J371" s="25">
        <v>8414</v>
      </c>
      <c r="K371" s="29">
        <v>9185</v>
      </c>
      <c r="L371" s="25">
        <v>7227</v>
      </c>
      <c r="M371" s="7">
        <v>13180</v>
      </c>
      <c r="N371" s="4">
        <v>3579</v>
      </c>
      <c r="O371" s="35">
        <v>7326</v>
      </c>
      <c r="P371" s="25">
        <v>9052</v>
      </c>
      <c r="Q371" s="7">
        <v>10036</v>
      </c>
      <c r="R371" s="4">
        <v>6678</v>
      </c>
      <c r="S371" s="29">
        <v>7685</v>
      </c>
      <c r="T371" s="25">
        <v>9203</v>
      </c>
      <c r="U371" s="7">
        <v>6086</v>
      </c>
      <c r="V371" s="4">
        <v>10732</v>
      </c>
      <c r="W371" s="35">
        <v>3163</v>
      </c>
      <c r="X371" s="25">
        <v>13373</v>
      </c>
      <c r="Y371" s="7">
        <v>2830</v>
      </c>
      <c r="Z371" s="4">
        <v>13574</v>
      </c>
      <c r="AA371" s="29">
        <v>8966</v>
      </c>
      <c r="AB371" s="32">
        <v>7363</v>
      </c>
    </row>
    <row r="372" spans="1:28" ht="9.75" customHeight="1">
      <c r="A372" s="8" t="s">
        <v>162</v>
      </c>
      <c r="C372" s="2">
        <v>86867</v>
      </c>
      <c r="D372" s="4">
        <v>23347</v>
      </c>
      <c r="E372" s="7">
        <v>59707</v>
      </c>
      <c r="F372" s="4">
        <v>50799</v>
      </c>
      <c r="G372" s="7">
        <v>49978</v>
      </c>
      <c r="H372" s="4">
        <v>60061</v>
      </c>
      <c r="I372" s="35">
        <v>51322</v>
      </c>
      <c r="J372" s="25">
        <v>59363</v>
      </c>
      <c r="K372" s="29">
        <v>60055</v>
      </c>
      <c r="L372" s="25">
        <v>49207</v>
      </c>
      <c r="M372" s="7">
        <v>85438</v>
      </c>
      <c r="N372" s="4">
        <v>26374</v>
      </c>
      <c r="O372" s="35">
        <v>47786</v>
      </c>
      <c r="P372" s="25">
        <v>61127</v>
      </c>
      <c r="Q372" s="7">
        <v>65473</v>
      </c>
      <c r="R372" s="4">
        <v>46495</v>
      </c>
      <c r="S372" s="29">
        <v>49518</v>
      </c>
      <c r="T372" s="25">
        <v>64011</v>
      </c>
      <c r="U372" s="7">
        <v>38545</v>
      </c>
      <c r="V372" s="4">
        <v>73773</v>
      </c>
      <c r="W372" s="35">
        <v>18516</v>
      </c>
      <c r="X372" s="25">
        <v>92264</v>
      </c>
      <c r="Y372" s="7">
        <v>18141</v>
      </c>
      <c r="Z372" s="4">
        <v>91812</v>
      </c>
      <c r="AA372" s="29">
        <v>61648</v>
      </c>
      <c r="AB372" s="32">
        <v>48649</v>
      </c>
    </row>
    <row r="373" spans="1:28" s="10" customFormat="1" ht="9.75" customHeight="1">
      <c r="A373" s="9"/>
      <c r="B373" s="14" t="s">
        <v>163</v>
      </c>
      <c r="C373" s="10">
        <f>C372/SUM(C372:D372)</f>
        <v>0.7881666575934092</v>
      </c>
      <c r="D373" s="11">
        <f>D372/SUM(C372:D372)</f>
        <v>0.21183334240659082</v>
      </c>
      <c r="E373" s="12">
        <f>E372/SUM(E372:F372)</f>
        <v>0.5403055037735508</v>
      </c>
      <c r="F373" s="11">
        <f>F372/SUM(E372:F372)</f>
        <v>0.45969449622644926</v>
      </c>
      <c r="G373" s="12">
        <f>G372/SUM(G372:H372)</f>
        <v>0.45418442552186045</v>
      </c>
      <c r="H373" s="11">
        <f>H372/SUM(G372:H372)</f>
        <v>0.5458155744781396</v>
      </c>
      <c r="I373" s="36">
        <f>I372/SUM(I372:J372)</f>
        <v>0.46367619822017436</v>
      </c>
      <c r="J373" s="26">
        <f>J372/SUM(I372:J372)</f>
        <v>0.5363238017798256</v>
      </c>
      <c r="K373" s="30">
        <f>K372/SUM(K372:L372)</f>
        <v>0.5496421445699328</v>
      </c>
      <c r="L373" s="26">
        <f>L372/SUM(K372:L372)</f>
        <v>0.4503578554300672</v>
      </c>
      <c r="M373" s="12">
        <f>M372/SUM(M372:N372)</f>
        <v>0.7641219189353557</v>
      </c>
      <c r="N373" s="11">
        <f>N372/SUM(M372:N372)</f>
        <v>0.23587808106464422</v>
      </c>
      <c r="O373" s="36">
        <f>O372/SUM(O372:P372)</f>
        <v>0.43875386776601505</v>
      </c>
      <c r="P373" s="26">
        <f>P372/SUM(O372:P372)</f>
        <v>0.5612461322339849</v>
      </c>
      <c r="Q373" s="12">
        <f>Q372/SUM(Q372:R372)</f>
        <v>0.5847474278365247</v>
      </c>
      <c r="R373" s="11">
        <f>R372/SUM(Q372:R372)</f>
        <v>0.4152525721634753</v>
      </c>
      <c r="S373" s="30">
        <f>S372/SUM(S372:T372)</f>
        <v>0.4361704938826203</v>
      </c>
      <c r="T373" s="26">
        <f>T372/SUM(S372:T372)</f>
        <v>0.5638295061173797</v>
      </c>
      <c r="U373" s="12">
        <f>U372/SUM(U372:V372)</f>
        <v>0.3431774070051105</v>
      </c>
      <c r="V373" s="11">
        <f>V372/SUM(U372:V372)</f>
        <v>0.6568225929948895</v>
      </c>
      <c r="W373" s="36">
        <f>W372/SUM(W372:X372)</f>
        <v>0.1671420834085575</v>
      </c>
      <c r="X373" s="26">
        <f>X372/SUM(W372:X372)</f>
        <v>0.8328579165914425</v>
      </c>
      <c r="Y373" s="12">
        <f>Y372/SUM(Y372:Z372)</f>
        <v>0.16498867698016426</v>
      </c>
      <c r="Z373" s="11">
        <f>Z372/SUM(Y372:Z372)</f>
        <v>0.8350113230198357</v>
      </c>
      <c r="AA373" s="30">
        <f>AA372/SUM(AA372:AB372)</f>
        <v>0.5589272600342711</v>
      </c>
      <c r="AB373" s="33">
        <f>AB372/SUM(AA372:AB372)</f>
        <v>0.4410727399657289</v>
      </c>
    </row>
    <row r="374" spans="1:28" ht="4.5" customHeight="1">
      <c r="A374" s="8"/>
      <c r="C374" s="2"/>
      <c r="D374" s="4"/>
      <c r="E374" s="7"/>
      <c r="F374" s="4"/>
      <c r="G374" s="7"/>
      <c r="H374" s="4"/>
      <c r="I374" s="35"/>
      <c r="J374" s="25"/>
      <c r="K374" s="29"/>
      <c r="L374" s="25"/>
      <c r="M374" s="7"/>
      <c r="N374" s="4"/>
      <c r="O374" s="35"/>
      <c r="P374" s="25"/>
      <c r="Q374" s="7"/>
      <c r="R374" s="4"/>
      <c r="S374" s="29"/>
      <c r="T374" s="25"/>
      <c r="U374" s="7"/>
      <c r="V374" s="4"/>
      <c r="W374" s="35"/>
      <c r="X374" s="25"/>
      <c r="Y374" s="7"/>
      <c r="Z374" s="4"/>
      <c r="AA374" s="29"/>
      <c r="AB374" s="32"/>
    </row>
    <row r="375" spans="1:28" ht="9.75" customHeight="1">
      <c r="A375" s="8" t="s">
        <v>139</v>
      </c>
      <c r="C375" s="2"/>
      <c r="D375" s="4"/>
      <c r="E375" s="7"/>
      <c r="F375" s="4"/>
      <c r="G375" s="7"/>
      <c r="H375" s="4"/>
      <c r="I375" s="35"/>
      <c r="J375" s="25"/>
      <c r="K375" s="29"/>
      <c r="L375" s="25"/>
      <c r="M375" s="7"/>
      <c r="N375" s="4"/>
      <c r="O375" s="35"/>
      <c r="P375" s="25"/>
      <c r="Q375" s="7"/>
      <c r="R375" s="4"/>
      <c r="S375" s="29"/>
      <c r="T375" s="25"/>
      <c r="U375" s="7"/>
      <c r="V375" s="4"/>
      <c r="W375" s="35"/>
      <c r="X375" s="25"/>
      <c r="Y375" s="7"/>
      <c r="Z375" s="4"/>
      <c r="AA375" s="29"/>
      <c r="AB375" s="32"/>
    </row>
    <row r="376" spans="2:28" ht="9.75" customHeight="1">
      <c r="B376" s="13" t="s">
        <v>112</v>
      </c>
      <c r="C376" s="2">
        <v>14651</v>
      </c>
      <c r="D376" s="4">
        <v>4338</v>
      </c>
      <c r="E376" s="7">
        <v>12719</v>
      </c>
      <c r="F376" s="4">
        <v>6275</v>
      </c>
      <c r="G376" s="7">
        <v>12456</v>
      </c>
      <c r="H376" s="4">
        <v>6626</v>
      </c>
      <c r="I376" s="35">
        <v>12474</v>
      </c>
      <c r="J376" s="25">
        <v>6793</v>
      </c>
      <c r="K376" s="29">
        <v>12643</v>
      </c>
      <c r="L376" s="25">
        <v>6164</v>
      </c>
      <c r="M376" s="7">
        <v>14706</v>
      </c>
      <c r="N376" s="4">
        <v>4474</v>
      </c>
      <c r="O376" s="35">
        <v>11449</v>
      </c>
      <c r="P376" s="25">
        <v>7386</v>
      </c>
      <c r="Q376" s="7">
        <v>10054</v>
      </c>
      <c r="R376" s="4">
        <v>9262</v>
      </c>
      <c r="S376" s="29">
        <v>9977</v>
      </c>
      <c r="T376" s="25">
        <v>9587</v>
      </c>
      <c r="U376" s="7">
        <v>9338</v>
      </c>
      <c r="V376" s="4">
        <v>10009</v>
      </c>
      <c r="W376" s="35">
        <v>4848</v>
      </c>
      <c r="X376" s="25">
        <v>14149</v>
      </c>
      <c r="Y376" s="7">
        <v>4541</v>
      </c>
      <c r="Z376" s="4">
        <v>14281</v>
      </c>
      <c r="AA376" s="29">
        <v>8302</v>
      </c>
      <c r="AB376" s="32">
        <v>10788</v>
      </c>
    </row>
    <row r="377" spans="2:28" ht="9.75" customHeight="1">
      <c r="B377" s="13" t="s">
        <v>103</v>
      </c>
      <c r="C377" s="2">
        <v>31432</v>
      </c>
      <c r="D377" s="4">
        <v>8317</v>
      </c>
      <c r="E377" s="7">
        <v>24426</v>
      </c>
      <c r="F377" s="4">
        <v>15410</v>
      </c>
      <c r="G377" s="7">
        <v>23240</v>
      </c>
      <c r="H377" s="4">
        <v>16486</v>
      </c>
      <c r="I377" s="35">
        <v>22626</v>
      </c>
      <c r="J377" s="25">
        <v>17163</v>
      </c>
      <c r="K377" s="29">
        <v>24015</v>
      </c>
      <c r="L377" s="25">
        <v>15364</v>
      </c>
      <c r="M377" s="7">
        <v>31588</v>
      </c>
      <c r="N377" s="4">
        <v>8576</v>
      </c>
      <c r="O377" s="35">
        <v>20281</v>
      </c>
      <c r="P377" s="25">
        <v>19256</v>
      </c>
      <c r="Q377" s="7">
        <v>23061</v>
      </c>
      <c r="R377" s="4">
        <v>17070</v>
      </c>
      <c r="S377" s="29">
        <v>17787</v>
      </c>
      <c r="T377" s="25">
        <v>22689</v>
      </c>
      <c r="U377" s="7">
        <v>16048</v>
      </c>
      <c r="V377" s="4">
        <v>24426</v>
      </c>
      <c r="W377" s="35">
        <v>8379</v>
      </c>
      <c r="X377" s="25">
        <v>31331</v>
      </c>
      <c r="Y377" s="7">
        <v>7487</v>
      </c>
      <c r="Z377" s="4">
        <v>31981</v>
      </c>
      <c r="AA377" s="29">
        <v>20260</v>
      </c>
      <c r="AB377" s="32">
        <v>19115</v>
      </c>
    </row>
    <row r="378" spans="1:28" ht="9.75" customHeight="1">
      <c r="A378" s="8" t="s">
        <v>162</v>
      </c>
      <c r="C378" s="2">
        <v>46083</v>
      </c>
      <c r="D378" s="4">
        <v>12655</v>
      </c>
      <c r="E378" s="7">
        <v>37145</v>
      </c>
      <c r="F378" s="4">
        <v>21685</v>
      </c>
      <c r="G378" s="7">
        <v>35696</v>
      </c>
      <c r="H378" s="4">
        <v>23112</v>
      </c>
      <c r="I378" s="35">
        <v>35100</v>
      </c>
      <c r="J378" s="25">
        <v>23956</v>
      </c>
      <c r="K378" s="29">
        <v>36658</v>
      </c>
      <c r="L378" s="25">
        <v>21528</v>
      </c>
      <c r="M378" s="7">
        <v>46294</v>
      </c>
      <c r="N378" s="4">
        <v>13050</v>
      </c>
      <c r="O378" s="35">
        <v>31730</v>
      </c>
      <c r="P378" s="25">
        <v>26642</v>
      </c>
      <c r="Q378" s="7">
        <v>33115</v>
      </c>
      <c r="R378" s="4">
        <v>26332</v>
      </c>
      <c r="S378" s="29">
        <v>27764</v>
      </c>
      <c r="T378" s="25">
        <v>32276</v>
      </c>
      <c r="U378" s="7">
        <v>25386</v>
      </c>
      <c r="V378" s="4">
        <v>34435</v>
      </c>
      <c r="W378" s="35">
        <v>13227</v>
      </c>
      <c r="X378" s="25">
        <v>45480</v>
      </c>
      <c r="Y378" s="7">
        <v>12028</v>
      </c>
      <c r="Z378" s="4">
        <v>46262</v>
      </c>
      <c r="AA378" s="29">
        <v>28562</v>
      </c>
      <c r="AB378" s="32">
        <v>29903</v>
      </c>
    </row>
    <row r="379" spans="1:28" s="10" customFormat="1" ht="9.75" customHeight="1">
      <c r="A379" s="9"/>
      <c r="B379" s="14" t="s">
        <v>163</v>
      </c>
      <c r="C379" s="10">
        <f>C378/SUM(C378:D378)</f>
        <v>0.7845517382273827</v>
      </c>
      <c r="D379" s="11">
        <f>D378/SUM(C378:D378)</f>
        <v>0.2154482617726174</v>
      </c>
      <c r="E379" s="12">
        <f>E378/SUM(E378:F378)</f>
        <v>0.6313955464898862</v>
      </c>
      <c r="F379" s="11">
        <f>F378/SUM(E378:F378)</f>
        <v>0.3686044535101139</v>
      </c>
      <c r="G379" s="12">
        <f>G378/SUM(G378:H378)</f>
        <v>0.6069922459529316</v>
      </c>
      <c r="H379" s="11">
        <f>H378/SUM(G378:H378)</f>
        <v>0.39300775404706845</v>
      </c>
      <c r="I379" s="36">
        <f>I378/SUM(I378:J378)</f>
        <v>0.5943511243565429</v>
      </c>
      <c r="J379" s="26">
        <f>J378/SUM(I378:J378)</f>
        <v>0.4056488756434571</v>
      </c>
      <c r="K379" s="30">
        <f>K378/SUM(K378:L378)</f>
        <v>0.6300140927370845</v>
      </c>
      <c r="L379" s="26">
        <f>L378/SUM(K378:L378)</f>
        <v>0.36998590726291547</v>
      </c>
      <c r="M379" s="12">
        <f>M378/SUM(M378:N378)</f>
        <v>0.7800957131302237</v>
      </c>
      <c r="N379" s="11">
        <f>N378/SUM(M378:N378)</f>
        <v>0.21990428686977623</v>
      </c>
      <c r="O379" s="36">
        <f>O378/SUM(O378:P378)</f>
        <v>0.5435825395737682</v>
      </c>
      <c r="P379" s="26">
        <f>P378/SUM(O378:P378)</f>
        <v>0.45641746042623177</v>
      </c>
      <c r="Q379" s="12">
        <f>Q378/SUM(Q378:R378)</f>
        <v>0.5570508183760324</v>
      </c>
      <c r="R379" s="11">
        <f>R378/SUM(Q378:R378)</f>
        <v>0.44294918162396757</v>
      </c>
      <c r="S379" s="30">
        <f>S378/SUM(S378:T378)</f>
        <v>0.4624250499666889</v>
      </c>
      <c r="T379" s="26">
        <f>T378/SUM(S378:T378)</f>
        <v>0.5375749500333111</v>
      </c>
      <c r="U379" s="12">
        <f>U378/SUM(U378:V378)</f>
        <v>0.42436602530883805</v>
      </c>
      <c r="V379" s="11">
        <f>V378/SUM(U378:V378)</f>
        <v>0.575633974691162</v>
      </c>
      <c r="W379" s="36">
        <f>W378/SUM(W378:X378)</f>
        <v>0.2253053298584496</v>
      </c>
      <c r="X379" s="26">
        <f>X378/SUM(W378:X378)</f>
        <v>0.7746946701415504</v>
      </c>
      <c r="Y379" s="12">
        <f>Y378/SUM(Y378:Z378)</f>
        <v>0.2063475724824155</v>
      </c>
      <c r="Z379" s="11">
        <f>Z378/SUM(Y378:Z378)</f>
        <v>0.7936524275175845</v>
      </c>
      <c r="AA379" s="30">
        <f>AA378/SUM(AA378:AB378)</f>
        <v>0.48853160010262553</v>
      </c>
      <c r="AB379" s="33">
        <f>AB378/SUM(AA378:AB378)</f>
        <v>0.5114683998973745</v>
      </c>
    </row>
    <row r="380" spans="1:28" ht="4.5" customHeight="1">
      <c r="A380" s="8"/>
      <c r="C380" s="2"/>
      <c r="D380" s="4"/>
      <c r="E380" s="7"/>
      <c r="F380" s="4"/>
      <c r="G380" s="7"/>
      <c r="H380" s="4"/>
      <c r="I380" s="35"/>
      <c r="J380" s="25"/>
      <c r="K380" s="29"/>
      <c r="L380" s="25"/>
      <c r="M380" s="7"/>
      <c r="N380" s="4"/>
      <c r="O380" s="35"/>
      <c r="P380" s="25"/>
      <c r="Q380" s="7"/>
      <c r="R380" s="4"/>
      <c r="S380" s="29"/>
      <c r="T380" s="25"/>
      <c r="U380" s="7"/>
      <c r="V380" s="4"/>
      <c r="W380" s="35"/>
      <c r="X380" s="25"/>
      <c r="Y380" s="7"/>
      <c r="Z380" s="4"/>
      <c r="AA380" s="29"/>
      <c r="AB380" s="32"/>
    </row>
    <row r="381" spans="1:28" ht="9.75" customHeight="1">
      <c r="A381" s="8" t="s">
        <v>140</v>
      </c>
      <c r="C381" s="2"/>
      <c r="D381" s="4"/>
      <c r="E381" s="7"/>
      <c r="F381" s="4"/>
      <c r="G381" s="7"/>
      <c r="H381" s="4"/>
      <c r="I381" s="35"/>
      <c r="J381" s="25"/>
      <c r="K381" s="29"/>
      <c r="L381" s="25"/>
      <c r="M381" s="7"/>
      <c r="N381" s="4"/>
      <c r="O381" s="35"/>
      <c r="P381" s="25"/>
      <c r="Q381" s="7"/>
      <c r="R381" s="4"/>
      <c r="S381" s="29"/>
      <c r="T381" s="25"/>
      <c r="U381" s="7"/>
      <c r="V381" s="4"/>
      <c r="W381" s="35"/>
      <c r="X381" s="25"/>
      <c r="Y381" s="7"/>
      <c r="Z381" s="4"/>
      <c r="AA381" s="29"/>
      <c r="AB381" s="32"/>
    </row>
    <row r="382" spans="2:28" ht="9.75" customHeight="1">
      <c r="B382" s="13" t="s">
        <v>103</v>
      </c>
      <c r="C382" s="2">
        <v>40149</v>
      </c>
      <c r="D382" s="4">
        <v>10516</v>
      </c>
      <c r="E382" s="7">
        <v>34579</v>
      </c>
      <c r="F382" s="4">
        <v>16159</v>
      </c>
      <c r="G382" s="7">
        <v>34216</v>
      </c>
      <c r="H382" s="4">
        <v>16512</v>
      </c>
      <c r="I382" s="35">
        <v>33336</v>
      </c>
      <c r="J382" s="25">
        <v>17336</v>
      </c>
      <c r="K382" s="29">
        <v>33931</v>
      </c>
      <c r="L382" s="25">
        <v>16368</v>
      </c>
      <c r="M382" s="7">
        <v>41256</v>
      </c>
      <c r="N382" s="4">
        <v>9905</v>
      </c>
      <c r="O382" s="35">
        <v>30546</v>
      </c>
      <c r="P382" s="25">
        <v>19918</v>
      </c>
      <c r="Q382" s="7">
        <v>28737</v>
      </c>
      <c r="R382" s="4">
        <v>22244</v>
      </c>
      <c r="S382" s="29">
        <v>24716</v>
      </c>
      <c r="T382" s="25">
        <v>26811</v>
      </c>
      <c r="U382" s="7">
        <v>23146</v>
      </c>
      <c r="V382" s="4">
        <v>28274</v>
      </c>
      <c r="W382" s="35">
        <v>12655</v>
      </c>
      <c r="X382" s="25">
        <v>37867</v>
      </c>
      <c r="Y382" s="7">
        <v>11149</v>
      </c>
      <c r="Z382" s="4">
        <v>39079</v>
      </c>
      <c r="AA382" s="29">
        <v>24727</v>
      </c>
      <c r="AB382" s="32">
        <v>25483</v>
      </c>
    </row>
    <row r="383" spans="1:28" ht="9.75" customHeight="1">
      <c r="A383" s="8" t="s">
        <v>162</v>
      </c>
      <c r="C383" s="2">
        <v>40149</v>
      </c>
      <c r="D383" s="4">
        <v>10516</v>
      </c>
      <c r="E383" s="7">
        <v>34579</v>
      </c>
      <c r="F383" s="4">
        <v>16159</v>
      </c>
      <c r="G383" s="7">
        <v>34216</v>
      </c>
      <c r="H383" s="4">
        <v>16512</v>
      </c>
      <c r="I383" s="35">
        <v>33336</v>
      </c>
      <c r="J383" s="25">
        <v>17336</v>
      </c>
      <c r="K383" s="29">
        <v>33931</v>
      </c>
      <c r="L383" s="25">
        <v>16368</v>
      </c>
      <c r="M383" s="7">
        <v>41256</v>
      </c>
      <c r="N383" s="4">
        <v>9905</v>
      </c>
      <c r="O383" s="35">
        <v>30546</v>
      </c>
      <c r="P383" s="25">
        <v>19918</v>
      </c>
      <c r="Q383" s="7">
        <v>28737</v>
      </c>
      <c r="R383" s="4">
        <v>22244</v>
      </c>
      <c r="S383" s="29">
        <v>24716</v>
      </c>
      <c r="T383" s="25">
        <v>26811</v>
      </c>
      <c r="U383" s="7">
        <v>23146</v>
      </c>
      <c r="V383" s="4">
        <v>28274</v>
      </c>
      <c r="W383" s="35">
        <v>12655</v>
      </c>
      <c r="X383" s="25">
        <v>37867</v>
      </c>
      <c r="Y383" s="7">
        <v>11149</v>
      </c>
      <c r="Z383" s="4">
        <v>39079</v>
      </c>
      <c r="AA383" s="29">
        <v>24727</v>
      </c>
      <c r="AB383" s="32">
        <v>25483</v>
      </c>
    </row>
    <row r="384" spans="1:28" s="10" customFormat="1" ht="9.75" customHeight="1">
      <c r="A384" s="9"/>
      <c r="B384" s="14" t="s">
        <v>163</v>
      </c>
      <c r="C384" s="10">
        <f>C383/SUM(C383:D383)</f>
        <v>0.7924405408072634</v>
      </c>
      <c r="D384" s="11">
        <f>D383/SUM(C383:D383)</f>
        <v>0.2075594591927366</v>
      </c>
      <c r="E384" s="12">
        <f>E383/SUM(E383:F383)</f>
        <v>0.6815207536757459</v>
      </c>
      <c r="F384" s="11">
        <f>F383/SUM(E383:F383)</f>
        <v>0.318479246324254</v>
      </c>
      <c r="G384" s="12">
        <f>G383/SUM(G383:H383)</f>
        <v>0.6744992903327551</v>
      </c>
      <c r="H384" s="11">
        <f>H383/SUM(G383:H383)</f>
        <v>0.3255007096672449</v>
      </c>
      <c r="I384" s="36">
        <f>I383/SUM(I383:J383)</f>
        <v>0.6578781180928324</v>
      </c>
      <c r="J384" s="26">
        <f>J383/SUM(I383:J383)</f>
        <v>0.3421218819071677</v>
      </c>
      <c r="K384" s="30">
        <f>K383/SUM(K383:L383)</f>
        <v>0.6745859758643313</v>
      </c>
      <c r="L384" s="26">
        <f>L383/SUM(K383:L383)</f>
        <v>0.3254140241356687</v>
      </c>
      <c r="M384" s="12">
        <f>M383/SUM(M383:N383)</f>
        <v>0.8063954965696527</v>
      </c>
      <c r="N384" s="11">
        <f>N383/SUM(M383:N383)</f>
        <v>0.19360450343034732</v>
      </c>
      <c r="O384" s="36">
        <f>O383/SUM(O383:P383)</f>
        <v>0.6053027901077996</v>
      </c>
      <c r="P384" s="26">
        <f>P383/SUM(O383:P383)</f>
        <v>0.39469720989220036</v>
      </c>
      <c r="Q384" s="12">
        <f>Q383/SUM(Q383:R383)</f>
        <v>0.5636805868853102</v>
      </c>
      <c r="R384" s="11">
        <f>R383/SUM(Q383:R383)</f>
        <v>0.4363194131146898</v>
      </c>
      <c r="S384" s="30">
        <f>S383/SUM(S383:T383)</f>
        <v>0.4796708521745881</v>
      </c>
      <c r="T384" s="26">
        <f>T383/SUM(S383:T383)</f>
        <v>0.520329147825412</v>
      </c>
      <c r="U384" s="12">
        <f>U383/SUM(U383:V383)</f>
        <v>0.4501361338000778</v>
      </c>
      <c r="V384" s="11">
        <f>V383/SUM(U383:V383)</f>
        <v>0.5498638661999222</v>
      </c>
      <c r="W384" s="36">
        <f>W383/SUM(W383:X383)</f>
        <v>0.2504849372550572</v>
      </c>
      <c r="X384" s="26">
        <f>X383/SUM(W383:X383)</f>
        <v>0.7495150627449428</v>
      </c>
      <c r="Y384" s="12">
        <f>Y383/SUM(Y383:Z383)</f>
        <v>0.2219678267102015</v>
      </c>
      <c r="Z384" s="11">
        <f>Z383/SUM(Y383:Z383)</f>
        <v>0.7780321732897986</v>
      </c>
      <c r="AA384" s="30">
        <f>AA383/SUM(AA383:AB383)</f>
        <v>0.49247161919936266</v>
      </c>
      <c r="AB384" s="33">
        <f>AB383/SUM(AA383:AB383)</f>
        <v>0.5075283808006373</v>
      </c>
    </row>
    <row r="385" spans="1:28" ht="4.5" customHeight="1">
      <c r="A385" s="8"/>
      <c r="C385" s="2"/>
      <c r="D385" s="4"/>
      <c r="E385" s="7"/>
      <c r="F385" s="4"/>
      <c r="G385" s="7"/>
      <c r="H385" s="4"/>
      <c r="I385" s="35"/>
      <c r="J385" s="25"/>
      <c r="K385" s="29"/>
      <c r="L385" s="25"/>
      <c r="M385" s="7"/>
      <c r="N385" s="4"/>
      <c r="O385" s="35"/>
      <c r="P385" s="25"/>
      <c r="Q385" s="7"/>
      <c r="R385" s="4"/>
      <c r="S385" s="29"/>
      <c r="T385" s="25"/>
      <c r="U385" s="7"/>
      <c r="V385" s="4"/>
      <c r="W385" s="35"/>
      <c r="X385" s="25"/>
      <c r="Y385" s="7"/>
      <c r="Z385" s="4"/>
      <c r="AA385" s="29"/>
      <c r="AB385" s="32"/>
    </row>
    <row r="386" spans="1:28" ht="9.75" customHeight="1">
      <c r="A386" s="8" t="s">
        <v>142</v>
      </c>
      <c r="C386" s="2"/>
      <c r="D386" s="4"/>
      <c r="E386" s="7"/>
      <c r="F386" s="4"/>
      <c r="G386" s="7"/>
      <c r="H386" s="4"/>
      <c r="I386" s="35"/>
      <c r="J386" s="25"/>
      <c r="K386" s="29"/>
      <c r="L386" s="25"/>
      <c r="M386" s="7"/>
      <c r="N386" s="4"/>
      <c r="O386" s="35"/>
      <c r="P386" s="25"/>
      <c r="Q386" s="7"/>
      <c r="R386" s="4"/>
      <c r="S386" s="29"/>
      <c r="T386" s="25"/>
      <c r="U386" s="7"/>
      <c r="V386" s="4"/>
      <c r="W386" s="35"/>
      <c r="X386" s="25"/>
      <c r="Y386" s="7"/>
      <c r="Z386" s="4"/>
      <c r="AA386" s="29"/>
      <c r="AB386" s="32"/>
    </row>
    <row r="387" spans="2:28" ht="9.75" customHeight="1">
      <c r="B387" s="13" t="s">
        <v>141</v>
      </c>
      <c r="C387" s="2">
        <v>1708</v>
      </c>
      <c r="D387" s="4">
        <v>370</v>
      </c>
      <c r="E387" s="7">
        <v>1347</v>
      </c>
      <c r="F387" s="4">
        <v>735</v>
      </c>
      <c r="G387" s="7">
        <v>1212</v>
      </c>
      <c r="H387" s="4">
        <v>889</v>
      </c>
      <c r="I387" s="35">
        <v>1196</v>
      </c>
      <c r="J387" s="25">
        <v>912</v>
      </c>
      <c r="K387" s="29">
        <v>1343</v>
      </c>
      <c r="L387" s="25">
        <v>760</v>
      </c>
      <c r="M387" s="7">
        <v>1669</v>
      </c>
      <c r="N387" s="4">
        <v>445</v>
      </c>
      <c r="O387" s="35">
        <v>1104</v>
      </c>
      <c r="P387" s="25">
        <v>976</v>
      </c>
      <c r="Q387" s="7">
        <v>1158</v>
      </c>
      <c r="R387" s="4">
        <v>937</v>
      </c>
      <c r="S387" s="29">
        <v>896</v>
      </c>
      <c r="T387" s="25">
        <v>1215</v>
      </c>
      <c r="U387" s="7">
        <v>800</v>
      </c>
      <c r="V387" s="4">
        <v>1321</v>
      </c>
      <c r="W387" s="35">
        <v>393</v>
      </c>
      <c r="X387" s="25">
        <v>1713</v>
      </c>
      <c r="Y387" s="7">
        <v>341</v>
      </c>
      <c r="Z387" s="4">
        <v>1753</v>
      </c>
      <c r="AA387" s="29">
        <v>1029</v>
      </c>
      <c r="AB387" s="32">
        <v>1059</v>
      </c>
    </row>
    <row r="388" spans="2:28" ht="9.75" customHeight="1">
      <c r="B388" s="13" t="s">
        <v>103</v>
      </c>
      <c r="C388" s="2">
        <v>80785</v>
      </c>
      <c r="D388" s="4">
        <v>20223</v>
      </c>
      <c r="E388" s="7">
        <v>61606</v>
      </c>
      <c r="F388" s="4">
        <v>39452</v>
      </c>
      <c r="G388" s="7">
        <v>52655</v>
      </c>
      <c r="H388" s="4">
        <v>47980</v>
      </c>
      <c r="I388" s="35">
        <v>53049</v>
      </c>
      <c r="J388" s="25">
        <v>47730</v>
      </c>
      <c r="K388" s="29">
        <v>58641</v>
      </c>
      <c r="L388" s="25">
        <v>41462</v>
      </c>
      <c r="M388" s="7">
        <v>77380</v>
      </c>
      <c r="N388" s="4">
        <v>24580</v>
      </c>
      <c r="O388" s="35">
        <v>47244</v>
      </c>
      <c r="P388" s="25">
        <v>52847</v>
      </c>
      <c r="Q388" s="7">
        <v>54651</v>
      </c>
      <c r="R388" s="4">
        <v>47059</v>
      </c>
      <c r="S388" s="29">
        <v>44471</v>
      </c>
      <c r="T388" s="25">
        <v>58324</v>
      </c>
      <c r="U388" s="7">
        <v>38201</v>
      </c>
      <c r="V388" s="4">
        <v>64256</v>
      </c>
      <c r="W388" s="35">
        <v>20903</v>
      </c>
      <c r="X388" s="25">
        <v>79924</v>
      </c>
      <c r="Y388" s="7">
        <v>17911</v>
      </c>
      <c r="Z388" s="4">
        <v>82340</v>
      </c>
      <c r="AA388" s="29">
        <v>51522</v>
      </c>
      <c r="AB388" s="32">
        <v>48481</v>
      </c>
    </row>
    <row r="389" spans="1:28" ht="9.75" customHeight="1">
      <c r="A389" s="8" t="s">
        <v>162</v>
      </c>
      <c r="C389" s="2">
        <v>82493</v>
      </c>
      <c r="D389" s="4">
        <v>20593</v>
      </c>
      <c r="E389" s="7">
        <v>62953</v>
      </c>
      <c r="F389" s="4">
        <v>40187</v>
      </c>
      <c r="G389" s="7">
        <v>53867</v>
      </c>
      <c r="H389" s="4">
        <v>48869</v>
      </c>
      <c r="I389" s="35">
        <v>54245</v>
      </c>
      <c r="J389" s="25">
        <v>48642</v>
      </c>
      <c r="K389" s="29">
        <v>59984</v>
      </c>
      <c r="L389" s="25">
        <v>42222</v>
      </c>
      <c r="M389" s="7">
        <v>79049</v>
      </c>
      <c r="N389" s="4">
        <v>25025</v>
      </c>
      <c r="O389" s="35">
        <v>48348</v>
      </c>
      <c r="P389" s="25">
        <v>53823</v>
      </c>
      <c r="Q389" s="7">
        <v>55809</v>
      </c>
      <c r="R389" s="4">
        <v>47996</v>
      </c>
      <c r="S389" s="29">
        <v>45367</v>
      </c>
      <c r="T389" s="25">
        <v>59539</v>
      </c>
      <c r="U389" s="7">
        <v>39001</v>
      </c>
      <c r="V389" s="4">
        <v>65577</v>
      </c>
      <c r="W389" s="35">
        <v>21296</v>
      </c>
      <c r="X389" s="25">
        <v>81637</v>
      </c>
      <c r="Y389" s="7">
        <v>18252</v>
      </c>
      <c r="Z389" s="4">
        <v>84093</v>
      </c>
      <c r="AA389" s="29">
        <v>52551</v>
      </c>
      <c r="AB389" s="32">
        <v>49540</v>
      </c>
    </row>
    <row r="390" spans="1:28" s="10" customFormat="1" ht="9.75" customHeight="1">
      <c r="A390" s="9"/>
      <c r="B390" s="14" t="s">
        <v>163</v>
      </c>
      <c r="C390" s="10">
        <f>C389/SUM(C389:D389)</f>
        <v>0.8002347554469084</v>
      </c>
      <c r="D390" s="11">
        <f>D389/SUM(C389:D389)</f>
        <v>0.19976524455309158</v>
      </c>
      <c r="E390" s="12">
        <f>E389/SUM(E389:F389)</f>
        <v>0.6103645530347102</v>
      </c>
      <c r="F390" s="11">
        <f>F389/SUM(E389:F389)</f>
        <v>0.3896354469652899</v>
      </c>
      <c r="G390" s="12">
        <f>G389/SUM(G389:H389)</f>
        <v>0.5243244821678866</v>
      </c>
      <c r="H390" s="11">
        <f>H389/SUM(G389:H389)</f>
        <v>0.47567551783211337</v>
      </c>
      <c r="I390" s="36">
        <f>I389/SUM(I389:J389)</f>
        <v>0.5272289016105047</v>
      </c>
      <c r="J390" s="26">
        <f>J389/SUM(I389:J389)</f>
        <v>0.47277109838949527</v>
      </c>
      <c r="K390" s="30">
        <f>K389/SUM(K389:L389)</f>
        <v>0.5868931373891944</v>
      </c>
      <c r="L390" s="26">
        <f>L389/SUM(K389:L389)</f>
        <v>0.41310686261080565</v>
      </c>
      <c r="M390" s="12">
        <f>M389/SUM(M389:N389)</f>
        <v>0.7595460922036243</v>
      </c>
      <c r="N390" s="11">
        <f>N389/SUM(M389:N389)</f>
        <v>0.24045390779637565</v>
      </c>
      <c r="O390" s="36">
        <f>O389/SUM(O389:P389)</f>
        <v>0.4732066829139384</v>
      </c>
      <c r="P390" s="26">
        <f>P389/SUM(O389:P389)</f>
        <v>0.5267933170860616</v>
      </c>
      <c r="Q390" s="12">
        <f>Q389/SUM(Q389:R389)</f>
        <v>0.5376330619912336</v>
      </c>
      <c r="R390" s="11">
        <f>R389/SUM(Q389:R389)</f>
        <v>0.46236693800876644</v>
      </c>
      <c r="S390" s="30">
        <f>S389/SUM(S389:T389)</f>
        <v>0.4324538157969992</v>
      </c>
      <c r="T390" s="26">
        <f>T389/SUM(S389:T389)</f>
        <v>0.5675461842030007</v>
      </c>
      <c r="U390" s="12">
        <f>U389/SUM(U389:V389)</f>
        <v>0.3729369465853239</v>
      </c>
      <c r="V390" s="11">
        <f>V389/SUM(U389:V389)</f>
        <v>0.6270630534146762</v>
      </c>
      <c r="W390" s="36">
        <f>W389/SUM(W389:X389)</f>
        <v>0.20689186169644333</v>
      </c>
      <c r="X390" s="26">
        <f>X389/SUM(W389:X389)</f>
        <v>0.7931081383035566</v>
      </c>
      <c r="Y390" s="12">
        <f>Y389/SUM(Y389:Z389)</f>
        <v>0.17833797449802138</v>
      </c>
      <c r="Z390" s="11">
        <f>Z389/SUM(Y389:Z389)</f>
        <v>0.8216620255019786</v>
      </c>
      <c r="AA390" s="30">
        <f>AA389/SUM(AA389:AB389)</f>
        <v>0.5147466475987109</v>
      </c>
      <c r="AB390" s="33">
        <f>AB389/SUM(AA389:AB389)</f>
        <v>0.48525335240128903</v>
      </c>
    </row>
    <row r="391" spans="1:28" ht="4.5" customHeight="1">
      <c r="A391" s="8"/>
      <c r="C391" s="2"/>
      <c r="D391" s="4"/>
      <c r="E391" s="7"/>
      <c r="F391" s="4"/>
      <c r="G391" s="7"/>
      <c r="H391" s="4"/>
      <c r="I391" s="35"/>
      <c r="J391" s="25"/>
      <c r="K391" s="29"/>
      <c r="L391" s="25"/>
      <c r="M391" s="7"/>
      <c r="N391" s="4"/>
      <c r="O391" s="35"/>
      <c r="P391" s="25"/>
      <c r="Q391" s="7"/>
      <c r="R391" s="4"/>
      <c r="S391" s="29"/>
      <c r="T391" s="25"/>
      <c r="U391" s="7"/>
      <c r="V391" s="4"/>
      <c r="W391" s="35"/>
      <c r="X391" s="25"/>
      <c r="Y391" s="7"/>
      <c r="Z391" s="4"/>
      <c r="AA391" s="29"/>
      <c r="AB391" s="32"/>
    </row>
    <row r="392" spans="1:28" ht="9.75" customHeight="1">
      <c r="A392" s="8" t="s">
        <v>143</v>
      </c>
      <c r="C392" s="2"/>
      <c r="D392" s="4"/>
      <c r="E392" s="7"/>
      <c r="F392" s="4"/>
      <c r="G392" s="7"/>
      <c r="H392" s="4"/>
      <c r="I392" s="35"/>
      <c r="J392" s="25"/>
      <c r="K392" s="29"/>
      <c r="L392" s="25"/>
      <c r="M392" s="7"/>
      <c r="N392" s="4"/>
      <c r="O392" s="35"/>
      <c r="P392" s="25"/>
      <c r="Q392" s="7"/>
      <c r="R392" s="4"/>
      <c r="S392" s="29"/>
      <c r="T392" s="25"/>
      <c r="U392" s="7"/>
      <c r="V392" s="4"/>
      <c r="W392" s="35"/>
      <c r="X392" s="25"/>
      <c r="Y392" s="7"/>
      <c r="Z392" s="4"/>
      <c r="AA392" s="29"/>
      <c r="AB392" s="32"/>
    </row>
    <row r="393" spans="2:28" ht="9.75" customHeight="1">
      <c r="B393" s="13" t="s">
        <v>141</v>
      </c>
      <c r="C393" s="2">
        <v>90959</v>
      </c>
      <c r="D393" s="4">
        <v>20402</v>
      </c>
      <c r="E393" s="7">
        <v>72631</v>
      </c>
      <c r="F393" s="4">
        <v>39111</v>
      </c>
      <c r="G393" s="7">
        <v>62227</v>
      </c>
      <c r="H393" s="4">
        <v>50123</v>
      </c>
      <c r="I393" s="35">
        <v>62398</v>
      </c>
      <c r="J393" s="25">
        <v>50108</v>
      </c>
      <c r="K393" s="29">
        <v>70733</v>
      </c>
      <c r="L393" s="25">
        <v>41754</v>
      </c>
      <c r="M393" s="7">
        <v>89651</v>
      </c>
      <c r="N393" s="4">
        <v>23735</v>
      </c>
      <c r="O393" s="35">
        <v>57187</v>
      </c>
      <c r="P393" s="25">
        <v>54082</v>
      </c>
      <c r="Q393" s="7">
        <v>61549</v>
      </c>
      <c r="R393" s="4">
        <v>51414</v>
      </c>
      <c r="S393" s="29">
        <v>47983</v>
      </c>
      <c r="T393" s="25">
        <v>65898</v>
      </c>
      <c r="U393" s="7">
        <v>42008</v>
      </c>
      <c r="V393" s="4">
        <v>71671</v>
      </c>
      <c r="W393" s="35">
        <v>22864</v>
      </c>
      <c r="X393" s="25">
        <v>89824</v>
      </c>
      <c r="Y393" s="7">
        <v>20891</v>
      </c>
      <c r="Z393" s="4">
        <v>90809</v>
      </c>
      <c r="AA393" s="29">
        <v>58360</v>
      </c>
      <c r="AB393" s="32">
        <v>53511</v>
      </c>
    </row>
    <row r="394" spans="1:28" ht="9.75" customHeight="1">
      <c r="A394" s="8" t="s">
        <v>162</v>
      </c>
      <c r="C394" s="2">
        <v>90959</v>
      </c>
      <c r="D394" s="4">
        <v>20402</v>
      </c>
      <c r="E394" s="7">
        <v>72631</v>
      </c>
      <c r="F394" s="4">
        <v>39111</v>
      </c>
      <c r="G394" s="7">
        <v>62227</v>
      </c>
      <c r="H394" s="4">
        <v>50123</v>
      </c>
      <c r="I394" s="35">
        <v>62398</v>
      </c>
      <c r="J394" s="25">
        <v>50108</v>
      </c>
      <c r="K394" s="29">
        <v>70733</v>
      </c>
      <c r="L394" s="25">
        <v>41754</v>
      </c>
      <c r="M394" s="7">
        <v>89651</v>
      </c>
      <c r="N394" s="4">
        <v>23735</v>
      </c>
      <c r="O394" s="35">
        <v>57187</v>
      </c>
      <c r="P394" s="25">
        <v>54082</v>
      </c>
      <c r="Q394" s="7">
        <v>61549</v>
      </c>
      <c r="R394" s="4">
        <v>51414</v>
      </c>
      <c r="S394" s="29">
        <v>47983</v>
      </c>
      <c r="T394" s="25">
        <v>65898</v>
      </c>
      <c r="U394" s="7">
        <v>42008</v>
      </c>
      <c r="V394" s="4">
        <v>71671</v>
      </c>
      <c r="W394" s="35">
        <v>22864</v>
      </c>
      <c r="X394" s="25">
        <v>89824</v>
      </c>
      <c r="Y394" s="7">
        <v>20891</v>
      </c>
      <c r="Z394" s="4">
        <v>90809</v>
      </c>
      <c r="AA394" s="29">
        <v>58360</v>
      </c>
      <c r="AB394" s="32">
        <v>53511</v>
      </c>
    </row>
    <row r="395" spans="1:28" s="10" customFormat="1" ht="9.75" customHeight="1">
      <c r="A395" s="9"/>
      <c r="B395" s="14" t="s">
        <v>163</v>
      </c>
      <c r="C395" s="10">
        <f>C394/SUM(C394:D394)</f>
        <v>0.8167940302260217</v>
      </c>
      <c r="D395" s="11">
        <f>D394/SUM(C394:D394)</f>
        <v>0.18320596977397832</v>
      </c>
      <c r="E395" s="12">
        <f>E394/SUM(E394:F394)</f>
        <v>0.6499883660575254</v>
      </c>
      <c r="F395" s="11">
        <f>F394/SUM(E394:F394)</f>
        <v>0.35001163394247464</v>
      </c>
      <c r="G395" s="12">
        <f>G394/SUM(G394:H394)</f>
        <v>0.5538673787271918</v>
      </c>
      <c r="H395" s="11">
        <f>H394/SUM(G394:H394)</f>
        <v>0.44613262127280817</v>
      </c>
      <c r="I395" s="36">
        <f>I394/SUM(I394:J394)</f>
        <v>0.5546193091923987</v>
      </c>
      <c r="J395" s="26">
        <f>J394/SUM(I394:J394)</f>
        <v>0.4453806908076014</v>
      </c>
      <c r="K395" s="30">
        <f>K394/SUM(K394:L394)</f>
        <v>0.6288104403175478</v>
      </c>
      <c r="L395" s="26">
        <f>L394/SUM(K394:L394)</f>
        <v>0.3711895596824522</v>
      </c>
      <c r="M395" s="12">
        <f>M394/SUM(M394:N394)</f>
        <v>0.790670805919602</v>
      </c>
      <c r="N395" s="11">
        <f>N394/SUM(M394:N394)</f>
        <v>0.20932919408039793</v>
      </c>
      <c r="O395" s="36">
        <f>O394/SUM(O394:P394)</f>
        <v>0.5139526732513099</v>
      </c>
      <c r="P395" s="26">
        <f>P394/SUM(O394:P394)</f>
        <v>0.4860473267486901</v>
      </c>
      <c r="Q395" s="12">
        <f>Q394/SUM(Q394:R394)</f>
        <v>0.5448598213574356</v>
      </c>
      <c r="R395" s="11">
        <f>R394/SUM(Q394:R394)</f>
        <v>0.4551401786425644</v>
      </c>
      <c r="S395" s="30">
        <f>S394/SUM(S394:T394)</f>
        <v>0.4213433320747096</v>
      </c>
      <c r="T395" s="26">
        <f>T394/SUM(S394:T394)</f>
        <v>0.5786566679252905</v>
      </c>
      <c r="U395" s="12">
        <f>U394/SUM(U394:V394)</f>
        <v>0.3695317516867671</v>
      </c>
      <c r="V395" s="11">
        <f>V394/SUM(U394:V394)</f>
        <v>0.6304682483132329</v>
      </c>
      <c r="W395" s="36">
        <f>W394/SUM(W394:X394)</f>
        <v>0.202896492971745</v>
      </c>
      <c r="X395" s="26">
        <f>X394/SUM(W394:X394)</f>
        <v>0.797103507028255</v>
      </c>
      <c r="Y395" s="12">
        <f>Y394/SUM(Y394:Z394)</f>
        <v>0.18702775290957924</v>
      </c>
      <c r="Z395" s="11">
        <f>Z394/SUM(Y394:Z394)</f>
        <v>0.8129722470904208</v>
      </c>
      <c r="AA395" s="30">
        <f>AA394/SUM(AA394:AB394)</f>
        <v>0.5216722832548203</v>
      </c>
      <c r="AB395" s="33">
        <f>AB394/SUM(AA394:AB394)</f>
        <v>0.4783277167451797</v>
      </c>
    </row>
    <row r="396" spans="1:28" ht="4.5" customHeight="1">
      <c r="A396" s="8"/>
      <c r="C396" s="2"/>
      <c r="D396" s="4"/>
      <c r="E396" s="7"/>
      <c r="F396" s="4"/>
      <c r="G396" s="7"/>
      <c r="H396" s="4"/>
      <c r="I396" s="35"/>
      <c r="J396" s="25"/>
      <c r="K396" s="29"/>
      <c r="L396" s="25"/>
      <c r="M396" s="7"/>
      <c r="N396" s="4"/>
      <c r="O396" s="35"/>
      <c r="P396" s="25"/>
      <c r="Q396" s="7"/>
      <c r="R396" s="4"/>
      <c r="S396" s="29"/>
      <c r="T396" s="25"/>
      <c r="U396" s="7"/>
      <c r="V396" s="4"/>
      <c r="W396" s="35"/>
      <c r="X396" s="25"/>
      <c r="Y396" s="7"/>
      <c r="Z396" s="4"/>
      <c r="AA396" s="29"/>
      <c r="AB396" s="32"/>
    </row>
    <row r="397" spans="1:28" ht="9.75" customHeight="1">
      <c r="A397" s="8" t="s">
        <v>144</v>
      </c>
      <c r="C397" s="2"/>
      <c r="D397" s="4"/>
      <c r="E397" s="7"/>
      <c r="F397" s="4"/>
      <c r="G397" s="7"/>
      <c r="H397" s="4"/>
      <c r="I397" s="35"/>
      <c r="J397" s="25"/>
      <c r="K397" s="29"/>
      <c r="L397" s="25"/>
      <c r="M397" s="7"/>
      <c r="N397" s="4"/>
      <c r="O397" s="35"/>
      <c r="P397" s="25"/>
      <c r="Q397" s="7"/>
      <c r="R397" s="4"/>
      <c r="S397" s="29"/>
      <c r="T397" s="25"/>
      <c r="U397" s="7"/>
      <c r="V397" s="4"/>
      <c r="W397" s="35"/>
      <c r="X397" s="25"/>
      <c r="Y397" s="7"/>
      <c r="Z397" s="4"/>
      <c r="AA397" s="29"/>
      <c r="AB397" s="32"/>
    </row>
    <row r="398" spans="2:28" ht="9.75" customHeight="1">
      <c r="B398" s="13" t="s">
        <v>141</v>
      </c>
      <c r="C398" s="2">
        <v>67314</v>
      </c>
      <c r="D398" s="4">
        <v>16303</v>
      </c>
      <c r="E398" s="7">
        <v>53625</v>
      </c>
      <c r="F398" s="4">
        <v>30405</v>
      </c>
      <c r="G398" s="7">
        <v>47810</v>
      </c>
      <c r="H398" s="4">
        <v>36630</v>
      </c>
      <c r="I398" s="35">
        <v>45215</v>
      </c>
      <c r="J398" s="25">
        <v>39177</v>
      </c>
      <c r="K398" s="29">
        <v>52314</v>
      </c>
      <c r="L398" s="25">
        <v>32229</v>
      </c>
      <c r="M398" s="7">
        <v>69751</v>
      </c>
      <c r="N398" s="4">
        <v>15711</v>
      </c>
      <c r="O398" s="35">
        <v>42981</v>
      </c>
      <c r="P398" s="25">
        <v>41194</v>
      </c>
      <c r="Q398" s="7">
        <v>50385</v>
      </c>
      <c r="R398" s="4">
        <v>34656</v>
      </c>
      <c r="S398" s="29">
        <v>35177</v>
      </c>
      <c r="T398" s="25">
        <v>50615</v>
      </c>
      <c r="U398" s="7">
        <v>30467</v>
      </c>
      <c r="V398" s="4">
        <v>55093</v>
      </c>
      <c r="W398" s="35">
        <v>17165</v>
      </c>
      <c r="X398" s="25">
        <v>67489</v>
      </c>
      <c r="Y398" s="7">
        <v>14512</v>
      </c>
      <c r="Z398" s="4">
        <v>69339</v>
      </c>
      <c r="AA398" s="29">
        <v>42527</v>
      </c>
      <c r="AB398" s="32">
        <v>41650</v>
      </c>
    </row>
    <row r="399" spans="2:28" ht="9.75" customHeight="1">
      <c r="B399" s="13" t="s">
        <v>103</v>
      </c>
      <c r="C399" s="2">
        <v>24492</v>
      </c>
      <c r="D399" s="4">
        <v>6818</v>
      </c>
      <c r="E399" s="7">
        <v>17335</v>
      </c>
      <c r="F399" s="4">
        <v>13990</v>
      </c>
      <c r="G399" s="7">
        <v>15460</v>
      </c>
      <c r="H399" s="4">
        <v>15766</v>
      </c>
      <c r="I399" s="35">
        <v>14482</v>
      </c>
      <c r="J399" s="25">
        <v>16761</v>
      </c>
      <c r="K399" s="29">
        <v>17139</v>
      </c>
      <c r="L399" s="25">
        <v>13938</v>
      </c>
      <c r="M399" s="7">
        <v>23684</v>
      </c>
      <c r="N399" s="4">
        <v>7928</v>
      </c>
      <c r="O399" s="35">
        <v>13535</v>
      </c>
      <c r="P399" s="25">
        <v>17612</v>
      </c>
      <c r="Q399" s="7">
        <v>17049</v>
      </c>
      <c r="R399" s="4">
        <v>14483</v>
      </c>
      <c r="S399" s="29">
        <v>11219</v>
      </c>
      <c r="T399" s="25">
        <v>20648</v>
      </c>
      <c r="U399" s="7">
        <v>10314</v>
      </c>
      <c r="V399" s="4">
        <v>21485</v>
      </c>
      <c r="W399" s="35">
        <v>5271</v>
      </c>
      <c r="X399" s="25">
        <v>26048</v>
      </c>
      <c r="Y399" s="7">
        <v>5318</v>
      </c>
      <c r="Z399" s="4">
        <v>25827</v>
      </c>
      <c r="AA399" s="29">
        <v>17253</v>
      </c>
      <c r="AB399" s="32">
        <v>13929</v>
      </c>
    </row>
    <row r="400" spans="1:28" ht="9.75" customHeight="1">
      <c r="A400" s="8" t="s">
        <v>162</v>
      </c>
      <c r="C400" s="2">
        <v>91806</v>
      </c>
      <c r="D400" s="4">
        <v>23121</v>
      </c>
      <c r="E400" s="7">
        <v>70960</v>
      </c>
      <c r="F400" s="4">
        <v>44395</v>
      </c>
      <c r="G400" s="7">
        <v>63270</v>
      </c>
      <c r="H400" s="4">
        <v>52396</v>
      </c>
      <c r="I400" s="35">
        <v>59697</v>
      </c>
      <c r="J400" s="25">
        <v>55938</v>
      </c>
      <c r="K400" s="29">
        <v>69453</v>
      </c>
      <c r="L400" s="25">
        <v>46167</v>
      </c>
      <c r="M400" s="7">
        <v>93435</v>
      </c>
      <c r="N400" s="4">
        <v>23639</v>
      </c>
      <c r="O400" s="35">
        <v>56516</v>
      </c>
      <c r="P400" s="25">
        <v>58806</v>
      </c>
      <c r="Q400" s="7">
        <v>67434</v>
      </c>
      <c r="R400" s="4">
        <v>49139</v>
      </c>
      <c r="S400" s="29">
        <v>46396</v>
      </c>
      <c r="T400" s="25">
        <v>71263</v>
      </c>
      <c r="U400" s="7">
        <v>40781</v>
      </c>
      <c r="V400" s="4">
        <v>76578</v>
      </c>
      <c r="W400" s="35">
        <v>22436</v>
      </c>
      <c r="X400" s="25">
        <v>93537</v>
      </c>
      <c r="Y400" s="7">
        <v>19830</v>
      </c>
      <c r="Z400" s="4">
        <v>95166</v>
      </c>
      <c r="AA400" s="29">
        <v>59780</v>
      </c>
      <c r="AB400" s="32">
        <v>55579</v>
      </c>
    </row>
    <row r="401" spans="1:28" s="10" customFormat="1" ht="9.75" customHeight="1">
      <c r="A401" s="9"/>
      <c r="B401" s="14" t="s">
        <v>163</v>
      </c>
      <c r="C401" s="10">
        <f>C400/SUM(C400:D400)</f>
        <v>0.7988201205982929</v>
      </c>
      <c r="D401" s="11">
        <f>D400/SUM(C400:D400)</f>
        <v>0.20117987940170717</v>
      </c>
      <c r="E401" s="12">
        <f>E400/SUM(E400:F400)</f>
        <v>0.6151445537688006</v>
      </c>
      <c r="F401" s="11">
        <f>F400/SUM(E400:F400)</f>
        <v>0.3848554462311993</v>
      </c>
      <c r="G401" s="12">
        <f>G400/SUM(G400:H400)</f>
        <v>0.5470060346169142</v>
      </c>
      <c r="H401" s="11">
        <f>H400/SUM(G400:H400)</f>
        <v>0.4529939653830858</v>
      </c>
      <c r="I401" s="36">
        <f>I400/SUM(I400:J400)</f>
        <v>0.5162537294071864</v>
      </c>
      <c r="J401" s="26">
        <f>J400/SUM(I400:J400)</f>
        <v>0.4837462705928136</v>
      </c>
      <c r="K401" s="30">
        <f>K400/SUM(K400:L400)</f>
        <v>0.6007005708354956</v>
      </c>
      <c r="L401" s="26">
        <f>L400/SUM(K400:L400)</f>
        <v>0.3992994291645044</v>
      </c>
      <c r="M401" s="12">
        <f>M400/SUM(M400:N400)</f>
        <v>0.7980849718981157</v>
      </c>
      <c r="N401" s="11">
        <f>N400/SUM(M400:N400)</f>
        <v>0.20191502810188428</v>
      </c>
      <c r="O401" s="36">
        <f>O400/SUM(O400:P400)</f>
        <v>0.490071278680564</v>
      </c>
      <c r="P401" s="26">
        <f>P400/SUM(O400:P400)</f>
        <v>0.509928721319436</v>
      </c>
      <c r="Q401" s="12">
        <f>Q400/SUM(Q400:R400)</f>
        <v>0.5784701431720896</v>
      </c>
      <c r="R401" s="11">
        <f>R400/SUM(Q400:R400)</f>
        <v>0.4215298568279104</v>
      </c>
      <c r="S401" s="30">
        <f>S400/SUM(S400:T400)</f>
        <v>0.39432597591344476</v>
      </c>
      <c r="T401" s="26">
        <f>T400/SUM(S400:T400)</f>
        <v>0.6056740240865552</v>
      </c>
      <c r="U401" s="12">
        <f>U400/SUM(U400:V400)</f>
        <v>0.34748932761867435</v>
      </c>
      <c r="V401" s="11">
        <f>V400/SUM(U400:V400)</f>
        <v>0.6525106723813257</v>
      </c>
      <c r="W401" s="36">
        <f>W400/SUM(W400:X400)</f>
        <v>0.19345882231208988</v>
      </c>
      <c r="X401" s="26">
        <f>X400/SUM(W400:X400)</f>
        <v>0.8065411776879101</v>
      </c>
      <c r="Y401" s="12">
        <f>Y400/SUM(Y400:Z400)</f>
        <v>0.17244078054888864</v>
      </c>
      <c r="Z401" s="11">
        <f>Z400/SUM(Y400:Z400)</f>
        <v>0.8275592194511113</v>
      </c>
      <c r="AA401" s="30">
        <f>AA400/SUM(AA400:AB400)</f>
        <v>0.5182083755927149</v>
      </c>
      <c r="AB401" s="33">
        <f>AB400/SUM(AA400:AB400)</f>
        <v>0.48179162440728507</v>
      </c>
    </row>
    <row r="402" spans="1:28" ht="4.5" customHeight="1">
      <c r="A402" s="8"/>
      <c r="C402" s="2"/>
      <c r="D402" s="4"/>
      <c r="E402" s="7"/>
      <c r="F402" s="4"/>
      <c r="G402" s="7"/>
      <c r="H402" s="4"/>
      <c r="I402" s="35"/>
      <c r="J402" s="25"/>
      <c r="K402" s="29"/>
      <c r="L402" s="25"/>
      <c r="M402" s="7"/>
      <c r="N402" s="4"/>
      <c r="O402" s="35"/>
      <c r="P402" s="25"/>
      <c r="Q402" s="7"/>
      <c r="R402" s="4"/>
      <c r="S402" s="29"/>
      <c r="T402" s="25"/>
      <c r="U402" s="7"/>
      <c r="V402" s="4"/>
      <c r="W402" s="35"/>
      <c r="X402" s="25"/>
      <c r="Y402" s="7"/>
      <c r="Z402" s="4"/>
      <c r="AA402" s="29"/>
      <c r="AB402" s="32"/>
    </row>
    <row r="403" spans="1:28" ht="9.75" customHeight="1">
      <c r="A403" s="8" t="s">
        <v>146</v>
      </c>
      <c r="C403" s="2"/>
      <c r="D403" s="4"/>
      <c r="E403" s="7"/>
      <c r="F403" s="4"/>
      <c r="G403" s="7"/>
      <c r="H403" s="4"/>
      <c r="I403" s="35"/>
      <c r="J403" s="25"/>
      <c r="K403" s="29"/>
      <c r="L403" s="25"/>
      <c r="M403" s="7"/>
      <c r="N403" s="4"/>
      <c r="O403" s="35"/>
      <c r="P403" s="25"/>
      <c r="Q403" s="7"/>
      <c r="R403" s="4"/>
      <c r="S403" s="29"/>
      <c r="T403" s="25"/>
      <c r="U403" s="7"/>
      <c r="V403" s="4"/>
      <c r="W403" s="35"/>
      <c r="X403" s="25"/>
      <c r="Y403" s="7"/>
      <c r="Z403" s="4"/>
      <c r="AA403" s="29"/>
      <c r="AB403" s="32"/>
    </row>
    <row r="404" spans="2:28" ht="9.75" customHeight="1">
      <c r="B404" s="13" t="s">
        <v>141</v>
      </c>
      <c r="C404" s="2">
        <v>63868</v>
      </c>
      <c r="D404" s="4">
        <v>14626</v>
      </c>
      <c r="E404" s="7">
        <v>48183</v>
      </c>
      <c r="F404" s="4">
        <v>30477</v>
      </c>
      <c r="G404" s="7">
        <v>40910</v>
      </c>
      <c r="H404" s="4">
        <v>38047</v>
      </c>
      <c r="I404" s="35">
        <v>40466</v>
      </c>
      <c r="J404" s="25">
        <v>38580</v>
      </c>
      <c r="K404" s="29">
        <v>46701</v>
      </c>
      <c r="L404" s="25">
        <v>32236</v>
      </c>
      <c r="M404" s="7">
        <v>64589</v>
      </c>
      <c r="N404" s="4">
        <v>15283</v>
      </c>
      <c r="O404" s="35">
        <v>36381</v>
      </c>
      <c r="P404" s="25">
        <v>41875</v>
      </c>
      <c r="Q404" s="7">
        <v>46948</v>
      </c>
      <c r="R404" s="4">
        <v>32619</v>
      </c>
      <c r="S404" s="29">
        <v>33100</v>
      </c>
      <c r="T404" s="25">
        <v>46991</v>
      </c>
      <c r="U404" s="7">
        <v>27217</v>
      </c>
      <c r="V404" s="4">
        <v>52647</v>
      </c>
      <c r="W404" s="35">
        <v>14655</v>
      </c>
      <c r="X404" s="25">
        <v>64479</v>
      </c>
      <c r="Y404" s="7">
        <v>12616</v>
      </c>
      <c r="Z404" s="4">
        <v>65994</v>
      </c>
      <c r="AA404" s="29">
        <v>41969</v>
      </c>
      <c r="AB404" s="32">
        <v>36504</v>
      </c>
    </row>
    <row r="405" spans="2:28" ht="9.75" customHeight="1">
      <c r="B405" s="13" t="s">
        <v>145</v>
      </c>
      <c r="C405" s="2">
        <v>22306</v>
      </c>
      <c r="D405" s="4">
        <v>4591</v>
      </c>
      <c r="E405" s="7">
        <v>14567</v>
      </c>
      <c r="F405" s="4">
        <v>12240</v>
      </c>
      <c r="G405" s="7">
        <v>11180</v>
      </c>
      <c r="H405" s="4">
        <v>15492</v>
      </c>
      <c r="I405" s="35">
        <v>10892</v>
      </c>
      <c r="J405" s="25">
        <v>15830</v>
      </c>
      <c r="K405" s="29">
        <v>14093</v>
      </c>
      <c r="L405" s="25">
        <v>12522</v>
      </c>
      <c r="M405" s="7">
        <v>21366</v>
      </c>
      <c r="N405" s="4">
        <v>5883</v>
      </c>
      <c r="O405" s="35">
        <v>10139</v>
      </c>
      <c r="P405" s="25">
        <v>16319</v>
      </c>
      <c r="Q405" s="7">
        <v>16449</v>
      </c>
      <c r="R405" s="4">
        <v>10774</v>
      </c>
      <c r="S405" s="29">
        <v>10376</v>
      </c>
      <c r="T405" s="25">
        <v>17179</v>
      </c>
      <c r="U405" s="7">
        <v>8402</v>
      </c>
      <c r="V405" s="4">
        <v>18965</v>
      </c>
      <c r="W405" s="35">
        <v>3809</v>
      </c>
      <c r="X405" s="25">
        <v>23241</v>
      </c>
      <c r="Y405" s="7">
        <v>4442</v>
      </c>
      <c r="Z405" s="4">
        <v>22407</v>
      </c>
      <c r="AA405" s="29">
        <v>16467</v>
      </c>
      <c r="AB405" s="32">
        <v>10261</v>
      </c>
    </row>
    <row r="406" spans="1:28" ht="9.75" customHeight="1">
      <c r="A406" s="8" t="s">
        <v>162</v>
      </c>
      <c r="C406" s="2">
        <v>86174</v>
      </c>
      <c r="D406" s="4">
        <v>19217</v>
      </c>
      <c r="E406" s="7">
        <v>62750</v>
      </c>
      <c r="F406" s="4">
        <v>42717</v>
      </c>
      <c r="G406" s="7">
        <v>52090</v>
      </c>
      <c r="H406" s="4">
        <v>53539</v>
      </c>
      <c r="I406" s="35">
        <v>51358</v>
      </c>
      <c r="J406" s="25">
        <v>54410</v>
      </c>
      <c r="K406" s="29">
        <v>60794</v>
      </c>
      <c r="L406" s="25">
        <v>44758</v>
      </c>
      <c r="M406" s="7">
        <v>85955</v>
      </c>
      <c r="N406" s="4">
        <v>21166</v>
      </c>
      <c r="O406" s="35">
        <v>46520</v>
      </c>
      <c r="P406" s="25">
        <v>58194</v>
      </c>
      <c r="Q406" s="7">
        <v>63397</v>
      </c>
      <c r="R406" s="4">
        <v>43393</v>
      </c>
      <c r="S406" s="29">
        <v>43476</v>
      </c>
      <c r="T406" s="25">
        <v>64170</v>
      </c>
      <c r="U406" s="7">
        <v>35619</v>
      </c>
      <c r="V406" s="4">
        <v>71612</v>
      </c>
      <c r="W406" s="35">
        <v>18464</v>
      </c>
      <c r="X406" s="25">
        <v>87720</v>
      </c>
      <c r="Y406" s="7">
        <v>17058</v>
      </c>
      <c r="Z406" s="4">
        <v>88401</v>
      </c>
      <c r="AA406" s="29">
        <v>58436</v>
      </c>
      <c r="AB406" s="32">
        <v>46765</v>
      </c>
    </row>
    <row r="407" spans="1:28" s="10" customFormat="1" ht="9.75" customHeight="1">
      <c r="A407" s="9"/>
      <c r="B407" s="14" t="s">
        <v>163</v>
      </c>
      <c r="C407" s="10">
        <f>C406/SUM(C406:D406)</f>
        <v>0.8176599519883102</v>
      </c>
      <c r="D407" s="11">
        <f>D406/SUM(C406:D406)</f>
        <v>0.1823400480116898</v>
      </c>
      <c r="E407" s="12">
        <f>E406/SUM(E406:F406)</f>
        <v>0.5949728351048195</v>
      </c>
      <c r="F407" s="11">
        <f>F406/SUM(E406:F406)</f>
        <v>0.4050271648951805</v>
      </c>
      <c r="G407" s="12">
        <f>G406/SUM(G406:H406)</f>
        <v>0.4931410881481411</v>
      </c>
      <c r="H407" s="11">
        <f>H406/SUM(G406:H406)</f>
        <v>0.5068589118518588</v>
      </c>
      <c r="I407" s="36">
        <f>I406/SUM(I406:J406)</f>
        <v>0.4855721957491869</v>
      </c>
      <c r="J407" s="26">
        <f>J406/SUM(I406:J406)</f>
        <v>0.5144278042508131</v>
      </c>
      <c r="K407" s="30">
        <f>K406/SUM(K406:L406)</f>
        <v>0.5759625587388206</v>
      </c>
      <c r="L407" s="26">
        <f>L406/SUM(K406:L406)</f>
        <v>0.4240374412611793</v>
      </c>
      <c r="M407" s="12">
        <f>M406/SUM(M406:N406)</f>
        <v>0.8024103583797761</v>
      </c>
      <c r="N407" s="11">
        <f>N406/SUM(M406:N406)</f>
        <v>0.19758964162022385</v>
      </c>
      <c r="O407" s="36">
        <f>O406/SUM(O406:P406)</f>
        <v>0.4442576923811525</v>
      </c>
      <c r="P407" s="26">
        <f>P406/SUM(O406:P406)</f>
        <v>0.5557423076188476</v>
      </c>
      <c r="Q407" s="12">
        <f>Q406/SUM(Q406:R406)</f>
        <v>0.5936604550987921</v>
      </c>
      <c r="R407" s="11">
        <f>R406/SUM(Q406:R406)</f>
        <v>0.406339544901208</v>
      </c>
      <c r="S407" s="30">
        <f>S406/SUM(S406:T406)</f>
        <v>0.403879382420155</v>
      </c>
      <c r="T407" s="26">
        <f>T406/SUM(S406:T406)</f>
        <v>0.596120617579845</v>
      </c>
      <c r="U407" s="12">
        <f>U406/SUM(U406:V406)</f>
        <v>0.3321707342093238</v>
      </c>
      <c r="V407" s="11">
        <f>V406/SUM(U406:V406)</f>
        <v>0.6678292657906763</v>
      </c>
      <c r="W407" s="36">
        <f>W406/SUM(W406:X406)</f>
        <v>0.17388683794168613</v>
      </c>
      <c r="X407" s="26">
        <f>X406/SUM(W406:X406)</f>
        <v>0.8261131620583139</v>
      </c>
      <c r="Y407" s="12">
        <f>Y406/SUM(Y406:Z406)</f>
        <v>0.161750064005917</v>
      </c>
      <c r="Z407" s="11">
        <f>Z406/SUM(Y406:Z406)</f>
        <v>0.838249935994083</v>
      </c>
      <c r="AA407" s="30">
        <f>AA406/SUM(AA406:AB406)</f>
        <v>0.555470005037975</v>
      </c>
      <c r="AB407" s="33">
        <f>AB406/SUM(AA406:AB406)</f>
        <v>0.44452999496202505</v>
      </c>
    </row>
    <row r="408" spans="1:28" ht="4.5" customHeight="1">
      <c r="A408" s="8"/>
      <c r="C408" s="2"/>
      <c r="D408" s="4"/>
      <c r="E408" s="7"/>
      <c r="F408" s="4"/>
      <c r="G408" s="7"/>
      <c r="H408" s="4"/>
      <c r="I408" s="35"/>
      <c r="J408" s="25"/>
      <c r="K408" s="29"/>
      <c r="L408" s="25"/>
      <c r="M408" s="7"/>
      <c r="N408" s="4"/>
      <c r="O408" s="35"/>
      <c r="P408" s="25"/>
      <c r="Q408" s="7"/>
      <c r="R408" s="4"/>
      <c r="S408" s="29"/>
      <c r="T408" s="25"/>
      <c r="U408" s="7"/>
      <c r="V408" s="4"/>
      <c r="W408" s="35"/>
      <c r="X408" s="25"/>
      <c r="Y408" s="7"/>
      <c r="Z408" s="4"/>
      <c r="AA408" s="29"/>
      <c r="AB408" s="32"/>
    </row>
    <row r="409" spans="1:28" ht="9.75" customHeight="1">
      <c r="A409" s="8" t="s">
        <v>147</v>
      </c>
      <c r="C409" s="2"/>
      <c r="D409" s="4"/>
      <c r="E409" s="7"/>
      <c r="F409" s="4"/>
      <c r="G409" s="7"/>
      <c r="H409" s="4"/>
      <c r="I409" s="35"/>
      <c r="J409" s="25"/>
      <c r="K409" s="29"/>
      <c r="L409" s="25"/>
      <c r="M409" s="7"/>
      <c r="N409" s="4"/>
      <c r="O409" s="35"/>
      <c r="P409" s="25"/>
      <c r="Q409" s="7"/>
      <c r="R409" s="4"/>
      <c r="S409" s="29"/>
      <c r="T409" s="25"/>
      <c r="U409" s="7"/>
      <c r="V409" s="4"/>
      <c r="W409" s="35"/>
      <c r="X409" s="25"/>
      <c r="Y409" s="7"/>
      <c r="Z409" s="4"/>
      <c r="AA409" s="29"/>
      <c r="AB409" s="32"/>
    </row>
    <row r="410" spans="2:28" ht="9.75" customHeight="1">
      <c r="B410" s="13" t="s">
        <v>133</v>
      </c>
      <c r="C410" s="2">
        <v>92938</v>
      </c>
      <c r="D410" s="4">
        <v>24951</v>
      </c>
      <c r="E410" s="7">
        <v>63611</v>
      </c>
      <c r="F410" s="4">
        <v>54810</v>
      </c>
      <c r="G410" s="7">
        <v>56117</v>
      </c>
      <c r="H410" s="4">
        <v>62058</v>
      </c>
      <c r="I410" s="35">
        <v>56455</v>
      </c>
      <c r="J410" s="25">
        <v>62005</v>
      </c>
      <c r="K410" s="29">
        <v>67201</v>
      </c>
      <c r="L410" s="25">
        <v>50891</v>
      </c>
      <c r="M410" s="7">
        <v>89306</v>
      </c>
      <c r="N410" s="4">
        <v>31691</v>
      </c>
      <c r="O410" s="35">
        <v>54818</v>
      </c>
      <c r="P410" s="25">
        <v>63129</v>
      </c>
      <c r="Q410" s="7">
        <v>63982</v>
      </c>
      <c r="R410" s="4">
        <v>56930</v>
      </c>
      <c r="S410" s="29">
        <v>52487</v>
      </c>
      <c r="T410" s="25">
        <v>69956</v>
      </c>
      <c r="U410" s="7">
        <v>43655</v>
      </c>
      <c r="V410" s="4">
        <v>77741</v>
      </c>
      <c r="W410" s="35">
        <v>22713</v>
      </c>
      <c r="X410" s="25">
        <v>96900</v>
      </c>
      <c r="Y410" s="7">
        <v>22402</v>
      </c>
      <c r="Z410" s="4">
        <v>96069</v>
      </c>
      <c r="AA410" s="29">
        <v>68975</v>
      </c>
      <c r="AB410" s="32">
        <v>49986</v>
      </c>
    </row>
    <row r="411" spans="1:28" ht="9.75" customHeight="1">
      <c r="A411" s="8" t="s">
        <v>162</v>
      </c>
      <c r="C411" s="2">
        <v>92938</v>
      </c>
      <c r="D411" s="4">
        <v>24951</v>
      </c>
      <c r="E411" s="7">
        <v>63611</v>
      </c>
      <c r="F411" s="4">
        <v>54810</v>
      </c>
      <c r="G411" s="7">
        <v>56117</v>
      </c>
      <c r="H411" s="4">
        <v>62058</v>
      </c>
      <c r="I411" s="35">
        <v>56455</v>
      </c>
      <c r="J411" s="25">
        <v>62005</v>
      </c>
      <c r="K411" s="29">
        <v>67201</v>
      </c>
      <c r="L411" s="25">
        <v>50891</v>
      </c>
      <c r="M411" s="7">
        <v>89306</v>
      </c>
      <c r="N411" s="4">
        <v>31691</v>
      </c>
      <c r="O411" s="35">
        <v>54818</v>
      </c>
      <c r="P411" s="25">
        <v>63129</v>
      </c>
      <c r="Q411" s="7">
        <v>63982</v>
      </c>
      <c r="R411" s="4">
        <v>56930</v>
      </c>
      <c r="S411" s="29">
        <v>52487</v>
      </c>
      <c r="T411" s="25">
        <v>69956</v>
      </c>
      <c r="U411" s="7">
        <v>43655</v>
      </c>
      <c r="V411" s="4">
        <v>77741</v>
      </c>
      <c r="W411" s="35">
        <v>22713</v>
      </c>
      <c r="X411" s="25">
        <v>96900</v>
      </c>
      <c r="Y411" s="7">
        <v>22402</v>
      </c>
      <c r="Z411" s="4">
        <v>96069</v>
      </c>
      <c r="AA411" s="29">
        <v>68975</v>
      </c>
      <c r="AB411" s="32">
        <v>49986</v>
      </c>
    </row>
    <row r="412" spans="1:28" s="10" customFormat="1" ht="9.75" customHeight="1">
      <c r="A412" s="9"/>
      <c r="B412" s="14" t="s">
        <v>163</v>
      </c>
      <c r="C412" s="10">
        <f>C411/SUM(C411:D411)</f>
        <v>0.7883517546166309</v>
      </c>
      <c r="D412" s="11">
        <f>D411/SUM(C411:D411)</f>
        <v>0.2116482453833691</v>
      </c>
      <c r="E412" s="12">
        <f>E411/SUM(E411:F411)</f>
        <v>0.5371597942932419</v>
      </c>
      <c r="F412" s="11">
        <f>F411/SUM(E411:F411)</f>
        <v>0.4628402057067581</v>
      </c>
      <c r="G412" s="12">
        <f>G411/SUM(G411:H411)</f>
        <v>0.4748635498201819</v>
      </c>
      <c r="H412" s="11">
        <f>H411/SUM(G411:H411)</f>
        <v>0.525136450179818</v>
      </c>
      <c r="I412" s="36">
        <f>I411/SUM(I411:J411)</f>
        <v>0.47657437109572853</v>
      </c>
      <c r="J412" s="26">
        <f>J411/SUM(I411:J411)</f>
        <v>0.5234256289042715</v>
      </c>
      <c r="K412" s="30">
        <f>K411/SUM(K411:L411)</f>
        <v>0.5690563289638587</v>
      </c>
      <c r="L412" s="26">
        <f>L411/SUM(K411:L411)</f>
        <v>0.43094367103614134</v>
      </c>
      <c r="M412" s="12">
        <f>M411/SUM(M411:N411)</f>
        <v>0.7380844153160823</v>
      </c>
      <c r="N412" s="11">
        <f>N411/SUM(M411:N411)</f>
        <v>0.2619155846839178</v>
      </c>
      <c r="O412" s="36">
        <f>O411/SUM(O411:P411)</f>
        <v>0.46476807379585744</v>
      </c>
      <c r="P412" s="26">
        <f>P411/SUM(O411:P411)</f>
        <v>0.5352319262041425</v>
      </c>
      <c r="Q412" s="12">
        <f>Q411/SUM(Q411:R411)</f>
        <v>0.529161704380045</v>
      </c>
      <c r="R412" s="11">
        <f>R411/SUM(Q411:R411)</f>
        <v>0.470838295619955</v>
      </c>
      <c r="S412" s="30">
        <f>S411/SUM(S411:T411)</f>
        <v>0.42866476646276225</v>
      </c>
      <c r="T412" s="26">
        <f>T411/SUM(S411:T411)</f>
        <v>0.5713352335372377</v>
      </c>
      <c r="U412" s="12">
        <f>U411/SUM(U411:V411)</f>
        <v>0.35960822432370093</v>
      </c>
      <c r="V412" s="11">
        <f>V411/SUM(U411:V411)</f>
        <v>0.640391775676299</v>
      </c>
      <c r="W412" s="36">
        <f>W411/SUM(W411:X411)</f>
        <v>0.18988738682250256</v>
      </c>
      <c r="X412" s="26">
        <f>X411/SUM(W411:X411)</f>
        <v>0.8101126131774974</v>
      </c>
      <c r="Y412" s="12">
        <f>Y411/SUM(Y411:Z411)</f>
        <v>0.18909268935013632</v>
      </c>
      <c r="Z412" s="11">
        <f>Z411/SUM(Y411:Z411)</f>
        <v>0.8109073106498637</v>
      </c>
      <c r="AA412" s="30">
        <f>AA411/SUM(AA411:AB411)</f>
        <v>0.579811871117425</v>
      </c>
      <c r="AB412" s="33">
        <f>AB411/SUM(AA411:AB411)</f>
        <v>0.42018812888257495</v>
      </c>
    </row>
    <row r="413" spans="1:28" ht="4.5" customHeight="1">
      <c r="A413" s="8"/>
      <c r="C413" s="2"/>
      <c r="D413" s="4"/>
      <c r="E413" s="7"/>
      <c r="F413" s="4"/>
      <c r="G413" s="7"/>
      <c r="H413" s="4"/>
      <c r="I413" s="35"/>
      <c r="J413" s="25"/>
      <c r="K413" s="29"/>
      <c r="L413" s="25"/>
      <c r="M413" s="7"/>
      <c r="N413" s="4"/>
      <c r="O413" s="35"/>
      <c r="P413" s="25"/>
      <c r="Q413" s="7"/>
      <c r="R413" s="4"/>
      <c r="S413" s="29"/>
      <c r="T413" s="25"/>
      <c r="U413" s="7"/>
      <c r="V413" s="4"/>
      <c r="W413" s="35"/>
      <c r="X413" s="25"/>
      <c r="Y413" s="7"/>
      <c r="Z413" s="4"/>
      <c r="AA413" s="29"/>
      <c r="AB413" s="32"/>
    </row>
    <row r="414" spans="1:28" ht="9.75" customHeight="1">
      <c r="A414" s="8" t="s">
        <v>148</v>
      </c>
      <c r="C414" s="2"/>
      <c r="D414" s="4"/>
      <c r="E414" s="7"/>
      <c r="F414" s="4"/>
      <c r="G414" s="7"/>
      <c r="H414" s="4"/>
      <c r="I414" s="35"/>
      <c r="J414" s="25"/>
      <c r="K414" s="29"/>
      <c r="L414" s="25"/>
      <c r="M414" s="7"/>
      <c r="N414" s="4"/>
      <c r="O414" s="35"/>
      <c r="P414" s="25"/>
      <c r="Q414" s="7"/>
      <c r="R414" s="4"/>
      <c r="S414" s="29"/>
      <c r="T414" s="25"/>
      <c r="U414" s="7"/>
      <c r="V414" s="4"/>
      <c r="W414" s="35"/>
      <c r="X414" s="25"/>
      <c r="Y414" s="7"/>
      <c r="Z414" s="4"/>
      <c r="AA414" s="29"/>
      <c r="AB414" s="32"/>
    </row>
    <row r="415" spans="2:28" ht="9.75" customHeight="1">
      <c r="B415" s="13" t="s">
        <v>133</v>
      </c>
      <c r="C415" s="2">
        <v>70350</v>
      </c>
      <c r="D415" s="4">
        <v>18218</v>
      </c>
      <c r="E415" s="7">
        <v>50951</v>
      </c>
      <c r="F415" s="4">
        <v>37981</v>
      </c>
      <c r="G415" s="7">
        <v>48370</v>
      </c>
      <c r="H415" s="4">
        <v>40479</v>
      </c>
      <c r="I415" s="35">
        <v>46973</v>
      </c>
      <c r="J415" s="25">
        <v>41719</v>
      </c>
      <c r="K415" s="29">
        <v>52861</v>
      </c>
      <c r="L415" s="25">
        <v>35447</v>
      </c>
      <c r="M415" s="7">
        <v>68158</v>
      </c>
      <c r="N415" s="4">
        <v>22244</v>
      </c>
      <c r="O415" s="35">
        <v>45586</v>
      </c>
      <c r="P415" s="25">
        <v>42900</v>
      </c>
      <c r="Q415" s="7">
        <v>52960</v>
      </c>
      <c r="R415" s="4">
        <v>37599</v>
      </c>
      <c r="S415" s="29">
        <v>41013</v>
      </c>
      <c r="T415" s="25">
        <v>50583</v>
      </c>
      <c r="U415" s="7">
        <v>35771</v>
      </c>
      <c r="V415" s="4">
        <v>54706</v>
      </c>
      <c r="W415" s="35">
        <v>20734</v>
      </c>
      <c r="X415" s="25">
        <v>68580</v>
      </c>
      <c r="Y415" s="7">
        <v>18776</v>
      </c>
      <c r="Z415" s="4">
        <v>69780</v>
      </c>
      <c r="AA415" s="29">
        <v>51842</v>
      </c>
      <c r="AB415" s="32">
        <v>37116</v>
      </c>
    </row>
    <row r="416" spans="1:28" ht="9.75" customHeight="1">
      <c r="A416" s="8" t="s">
        <v>162</v>
      </c>
      <c r="C416" s="2">
        <v>70350</v>
      </c>
      <c r="D416" s="4">
        <v>18218</v>
      </c>
      <c r="E416" s="7">
        <v>50951</v>
      </c>
      <c r="F416" s="4">
        <v>37981</v>
      </c>
      <c r="G416" s="7">
        <v>48370</v>
      </c>
      <c r="H416" s="4">
        <v>40479</v>
      </c>
      <c r="I416" s="35">
        <v>46973</v>
      </c>
      <c r="J416" s="25">
        <v>41719</v>
      </c>
      <c r="K416" s="29">
        <v>52861</v>
      </c>
      <c r="L416" s="25">
        <v>35447</v>
      </c>
      <c r="M416" s="7">
        <v>68158</v>
      </c>
      <c r="N416" s="4">
        <v>22244</v>
      </c>
      <c r="O416" s="35">
        <v>45586</v>
      </c>
      <c r="P416" s="25">
        <v>42900</v>
      </c>
      <c r="Q416" s="7">
        <v>52960</v>
      </c>
      <c r="R416" s="4">
        <v>37599</v>
      </c>
      <c r="S416" s="29">
        <v>41013</v>
      </c>
      <c r="T416" s="25">
        <v>50583</v>
      </c>
      <c r="U416" s="7">
        <v>35771</v>
      </c>
      <c r="V416" s="4">
        <v>54706</v>
      </c>
      <c r="W416" s="35">
        <v>20734</v>
      </c>
      <c r="X416" s="25">
        <v>68580</v>
      </c>
      <c r="Y416" s="7">
        <v>18776</v>
      </c>
      <c r="Z416" s="4">
        <v>69780</v>
      </c>
      <c r="AA416" s="29">
        <v>51842</v>
      </c>
      <c r="AB416" s="32">
        <v>37116</v>
      </c>
    </row>
    <row r="417" spans="1:28" s="10" customFormat="1" ht="9.75" customHeight="1">
      <c r="A417" s="9"/>
      <c r="B417" s="14" t="s">
        <v>163</v>
      </c>
      <c r="C417" s="10">
        <f>C416/SUM(C416:D416)</f>
        <v>0.7943049408364194</v>
      </c>
      <c r="D417" s="11">
        <f>D416/SUM(C416:D416)</f>
        <v>0.20569505916358052</v>
      </c>
      <c r="E417" s="12">
        <f>E416/SUM(E416:F416)</f>
        <v>0.5729208833715648</v>
      </c>
      <c r="F417" s="11">
        <f>F416/SUM(E416:F416)</f>
        <v>0.42707911662843523</v>
      </c>
      <c r="G417" s="12">
        <f>G416/SUM(G416:H416)</f>
        <v>0.5444068025526455</v>
      </c>
      <c r="H417" s="11">
        <f>H416/SUM(G416:H416)</f>
        <v>0.4555931974473545</v>
      </c>
      <c r="I417" s="36">
        <f>I416/SUM(I416:J416)</f>
        <v>0.5296193568754792</v>
      </c>
      <c r="J417" s="26">
        <f>J416/SUM(I416:J416)</f>
        <v>0.4703806431245208</v>
      </c>
      <c r="K417" s="30">
        <f>K416/SUM(K416:L416)</f>
        <v>0.5985980885084025</v>
      </c>
      <c r="L417" s="26">
        <f>L416/SUM(K416:L416)</f>
        <v>0.4014019114915976</v>
      </c>
      <c r="M417" s="12">
        <f>M416/SUM(M416:N416)</f>
        <v>0.7539434968252915</v>
      </c>
      <c r="N417" s="11">
        <f>N416/SUM(M416:N416)</f>
        <v>0.24605650317470854</v>
      </c>
      <c r="O417" s="36">
        <f>O416/SUM(O416:P416)</f>
        <v>0.5151775422100672</v>
      </c>
      <c r="P417" s="26">
        <f>P416/SUM(O416:P416)</f>
        <v>0.4848224577899329</v>
      </c>
      <c r="Q417" s="12">
        <f>Q416/SUM(Q416:R416)</f>
        <v>0.5848121114411599</v>
      </c>
      <c r="R417" s="11">
        <f>R416/SUM(Q416:R416)</f>
        <v>0.4151878885588401</v>
      </c>
      <c r="S417" s="30">
        <f>S416/SUM(S416:T416)</f>
        <v>0.44775972749901743</v>
      </c>
      <c r="T417" s="26">
        <f>T416/SUM(S416:T416)</f>
        <v>0.5522402725009826</v>
      </c>
      <c r="U417" s="12">
        <f>U416/SUM(U416:V416)</f>
        <v>0.3953601467776341</v>
      </c>
      <c r="V417" s="11">
        <f>V416/SUM(U416:V416)</f>
        <v>0.6046398532223659</v>
      </c>
      <c r="W417" s="36">
        <f>W416/SUM(W416:X416)</f>
        <v>0.23214725574937858</v>
      </c>
      <c r="X417" s="26">
        <f>X416/SUM(W416:X416)</f>
        <v>0.7678527442506214</v>
      </c>
      <c r="Y417" s="12">
        <f>Y416/SUM(Y416:Z416)</f>
        <v>0.21202402999232126</v>
      </c>
      <c r="Z417" s="11">
        <f>Z416/SUM(Y416:Z416)</f>
        <v>0.7879759700076787</v>
      </c>
      <c r="AA417" s="30">
        <f>AA416/SUM(AA416:AB416)</f>
        <v>0.5827693967939926</v>
      </c>
      <c r="AB417" s="33">
        <f>AB416/SUM(AA416:AB416)</f>
        <v>0.41723060320600736</v>
      </c>
    </row>
    <row r="418" spans="1:28" ht="4.5" customHeight="1">
      <c r="A418" s="8"/>
      <c r="C418" s="2"/>
      <c r="D418" s="4"/>
      <c r="E418" s="7"/>
      <c r="F418" s="4"/>
      <c r="G418" s="7"/>
      <c r="H418" s="4"/>
      <c r="I418" s="35"/>
      <c r="J418" s="25"/>
      <c r="K418" s="29"/>
      <c r="L418" s="25"/>
      <c r="M418" s="7"/>
      <c r="N418" s="4"/>
      <c r="O418" s="35"/>
      <c r="P418" s="25"/>
      <c r="Q418" s="7"/>
      <c r="R418" s="4"/>
      <c r="S418" s="29"/>
      <c r="T418" s="25"/>
      <c r="U418" s="7"/>
      <c r="V418" s="4"/>
      <c r="W418" s="35"/>
      <c r="X418" s="25"/>
      <c r="Y418" s="7"/>
      <c r="Z418" s="4"/>
      <c r="AA418" s="29"/>
      <c r="AB418" s="32"/>
    </row>
    <row r="419" spans="1:28" ht="9.75" customHeight="1">
      <c r="A419" s="8" t="s">
        <v>149</v>
      </c>
      <c r="C419" s="2"/>
      <c r="D419" s="4"/>
      <c r="E419" s="7"/>
      <c r="F419" s="4"/>
      <c r="G419" s="7"/>
      <c r="H419" s="4"/>
      <c r="I419" s="35"/>
      <c r="J419" s="25"/>
      <c r="K419" s="29"/>
      <c r="L419" s="25"/>
      <c r="M419" s="7"/>
      <c r="N419" s="4"/>
      <c r="O419" s="35"/>
      <c r="P419" s="25"/>
      <c r="Q419" s="7"/>
      <c r="R419" s="4"/>
      <c r="S419" s="29"/>
      <c r="T419" s="25"/>
      <c r="U419" s="7"/>
      <c r="V419" s="4"/>
      <c r="W419" s="35"/>
      <c r="X419" s="25"/>
      <c r="Y419" s="7"/>
      <c r="Z419" s="4"/>
      <c r="AA419" s="29"/>
      <c r="AB419" s="32"/>
    </row>
    <row r="420" spans="2:28" ht="9.75" customHeight="1">
      <c r="B420" s="13" t="s">
        <v>133</v>
      </c>
      <c r="C420" s="2">
        <v>34500</v>
      </c>
      <c r="D420" s="4">
        <v>8934</v>
      </c>
      <c r="E420" s="7">
        <v>27822</v>
      </c>
      <c r="F420" s="4">
        <v>15671</v>
      </c>
      <c r="G420" s="7">
        <v>28215</v>
      </c>
      <c r="H420" s="4">
        <v>15387</v>
      </c>
      <c r="I420" s="35">
        <v>27509</v>
      </c>
      <c r="J420" s="25">
        <v>15890</v>
      </c>
      <c r="K420" s="29">
        <v>28486</v>
      </c>
      <c r="L420" s="25">
        <v>14813</v>
      </c>
      <c r="M420" s="7">
        <v>35135</v>
      </c>
      <c r="N420" s="4">
        <v>8991</v>
      </c>
      <c r="O420" s="35">
        <v>26156</v>
      </c>
      <c r="P420" s="25">
        <v>17094</v>
      </c>
      <c r="Q420" s="7">
        <v>27029</v>
      </c>
      <c r="R420" s="4">
        <v>16967</v>
      </c>
      <c r="S420" s="29">
        <v>23358</v>
      </c>
      <c r="T420" s="25">
        <v>21036</v>
      </c>
      <c r="U420" s="7">
        <v>19749</v>
      </c>
      <c r="V420" s="4">
        <v>24272</v>
      </c>
      <c r="W420" s="35">
        <v>12103</v>
      </c>
      <c r="X420" s="25">
        <v>31228</v>
      </c>
      <c r="Y420" s="7">
        <v>10290</v>
      </c>
      <c r="Z420" s="4">
        <v>32630</v>
      </c>
      <c r="AA420" s="29">
        <v>23416</v>
      </c>
      <c r="AB420" s="32">
        <v>19682</v>
      </c>
    </row>
    <row r="421" spans="1:28" ht="9.75" customHeight="1">
      <c r="A421" s="8" t="s">
        <v>162</v>
      </c>
      <c r="C421" s="2">
        <v>34500</v>
      </c>
      <c r="D421" s="4">
        <v>8934</v>
      </c>
      <c r="E421" s="7">
        <v>27822</v>
      </c>
      <c r="F421" s="4">
        <v>15671</v>
      </c>
      <c r="G421" s="7">
        <v>28215</v>
      </c>
      <c r="H421" s="4">
        <v>15387</v>
      </c>
      <c r="I421" s="35">
        <v>27509</v>
      </c>
      <c r="J421" s="25">
        <v>15890</v>
      </c>
      <c r="K421" s="29">
        <v>28486</v>
      </c>
      <c r="L421" s="25">
        <v>14813</v>
      </c>
      <c r="M421" s="7">
        <v>35135</v>
      </c>
      <c r="N421" s="4">
        <v>8991</v>
      </c>
      <c r="O421" s="35">
        <v>26156</v>
      </c>
      <c r="P421" s="25">
        <v>17094</v>
      </c>
      <c r="Q421" s="7">
        <v>27029</v>
      </c>
      <c r="R421" s="4">
        <v>16967</v>
      </c>
      <c r="S421" s="29">
        <v>23358</v>
      </c>
      <c r="T421" s="25">
        <v>21036</v>
      </c>
      <c r="U421" s="7">
        <v>19749</v>
      </c>
      <c r="V421" s="4">
        <v>24272</v>
      </c>
      <c r="W421" s="35">
        <v>12103</v>
      </c>
      <c r="X421" s="25">
        <v>31228</v>
      </c>
      <c r="Y421" s="7">
        <v>10290</v>
      </c>
      <c r="Z421" s="4">
        <v>32630</v>
      </c>
      <c r="AA421" s="29">
        <v>23416</v>
      </c>
      <c r="AB421" s="32">
        <v>19682</v>
      </c>
    </row>
    <row r="422" spans="1:28" s="10" customFormat="1" ht="9.75" customHeight="1">
      <c r="A422" s="9"/>
      <c r="B422" s="14" t="s">
        <v>163</v>
      </c>
      <c r="C422" s="10">
        <f>C421/SUM(C421:D421)</f>
        <v>0.794308606161072</v>
      </c>
      <c r="D422" s="11">
        <f>D421/SUM(C421:D421)</f>
        <v>0.20569139383892804</v>
      </c>
      <c r="E422" s="12">
        <f>E421/SUM(E421:F421)</f>
        <v>0.6396891453797163</v>
      </c>
      <c r="F422" s="11">
        <f>F421/SUM(E421:F421)</f>
        <v>0.3603108546202837</v>
      </c>
      <c r="G422" s="12">
        <f>G421/SUM(G421:H421)</f>
        <v>0.6471033438833081</v>
      </c>
      <c r="H422" s="11">
        <f>H421/SUM(G421:H421)</f>
        <v>0.3528966561166919</v>
      </c>
      <c r="I422" s="36">
        <f>I421/SUM(I421:J421)</f>
        <v>0.6338625313947326</v>
      </c>
      <c r="J422" s="26">
        <f>J421/SUM(I421:J421)</f>
        <v>0.3661374686052674</v>
      </c>
      <c r="K422" s="30">
        <f>K421/SUM(K421:L421)</f>
        <v>0.6578904824591792</v>
      </c>
      <c r="L422" s="26">
        <f>L421/SUM(K421:L421)</f>
        <v>0.3421095175408208</v>
      </c>
      <c r="M422" s="12">
        <f>M421/SUM(M421:N421)</f>
        <v>0.796242578071885</v>
      </c>
      <c r="N422" s="11">
        <f>N421/SUM(M421:N421)</f>
        <v>0.20375742192811494</v>
      </c>
      <c r="O422" s="36">
        <f>O421/SUM(O421:P421)</f>
        <v>0.6047630057803468</v>
      </c>
      <c r="P422" s="26">
        <f>P421/SUM(O421:P421)</f>
        <v>0.3952369942196532</v>
      </c>
      <c r="Q422" s="12">
        <f>Q421/SUM(Q421:R421)</f>
        <v>0.6143513046640604</v>
      </c>
      <c r="R422" s="11">
        <f>R421/SUM(Q421:R421)</f>
        <v>0.38564869533593965</v>
      </c>
      <c r="S422" s="30">
        <f>S421/SUM(S421:T421)</f>
        <v>0.5261521827273956</v>
      </c>
      <c r="T422" s="26">
        <f>T421/SUM(S421:T421)</f>
        <v>0.4738478172726044</v>
      </c>
      <c r="U422" s="12">
        <f>U421/SUM(U421:V421)</f>
        <v>0.4486267917584789</v>
      </c>
      <c r="V422" s="11">
        <f>V421/SUM(U421:V421)</f>
        <v>0.5513732082415211</v>
      </c>
      <c r="W422" s="36">
        <f>W421/SUM(W421:X421)</f>
        <v>0.2793150400406176</v>
      </c>
      <c r="X422" s="26">
        <f>X421/SUM(W421:X421)</f>
        <v>0.7206849599593824</v>
      </c>
      <c r="Y422" s="12">
        <f>Y421/SUM(Y421:Z421)</f>
        <v>0.23974836905871388</v>
      </c>
      <c r="Z422" s="11">
        <f>Z421/SUM(Y421:Z421)</f>
        <v>0.7602516309412861</v>
      </c>
      <c r="AA422" s="30">
        <f>AA421/SUM(AA421:AB421)</f>
        <v>0.5433198756322799</v>
      </c>
      <c r="AB422" s="33">
        <f>AB421/SUM(AA421:AB421)</f>
        <v>0.4566801243677201</v>
      </c>
    </row>
    <row r="423" spans="1:28" ht="4.5" customHeight="1">
      <c r="A423" s="8"/>
      <c r="C423" s="2"/>
      <c r="D423" s="4"/>
      <c r="E423" s="7"/>
      <c r="F423" s="4"/>
      <c r="G423" s="7"/>
      <c r="H423" s="4"/>
      <c r="I423" s="35"/>
      <c r="J423" s="25"/>
      <c r="K423" s="29"/>
      <c r="L423" s="25"/>
      <c r="M423" s="7"/>
      <c r="N423" s="4"/>
      <c r="O423" s="35"/>
      <c r="P423" s="25"/>
      <c r="Q423" s="7"/>
      <c r="R423" s="4"/>
      <c r="S423" s="29"/>
      <c r="T423" s="25"/>
      <c r="U423" s="7"/>
      <c r="V423" s="4"/>
      <c r="W423" s="35"/>
      <c r="X423" s="25"/>
      <c r="Y423" s="7"/>
      <c r="Z423" s="4"/>
      <c r="AA423" s="29"/>
      <c r="AB423" s="32"/>
    </row>
    <row r="424" spans="1:28" ht="9.75" customHeight="1">
      <c r="A424" s="8" t="s">
        <v>150</v>
      </c>
      <c r="C424" s="2"/>
      <c r="D424" s="4"/>
      <c r="E424" s="7"/>
      <c r="F424" s="4"/>
      <c r="G424" s="7"/>
      <c r="H424" s="4"/>
      <c r="I424" s="35"/>
      <c r="J424" s="25"/>
      <c r="K424" s="29"/>
      <c r="L424" s="25"/>
      <c r="M424" s="7"/>
      <c r="N424" s="4"/>
      <c r="O424" s="35"/>
      <c r="P424" s="25"/>
      <c r="Q424" s="7"/>
      <c r="R424" s="4"/>
      <c r="S424" s="29"/>
      <c r="T424" s="25"/>
      <c r="U424" s="7"/>
      <c r="V424" s="4"/>
      <c r="W424" s="35"/>
      <c r="X424" s="25"/>
      <c r="Y424" s="7"/>
      <c r="Z424" s="4"/>
      <c r="AA424" s="29"/>
      <c r="AB424" s="32"/>
    </row>
    <row r="425" spans="2:28" ht="9.75" customHeight="1">
      <c r="B425" s="13" t="s">
        <v>133</v>
      </c>
      <c r="C425" s="2">
        <v>105485</v>
      </c>
      <c r="D425" s="4">
        <v>26012</v>
      </c>
      <c r="E425" s="7">
        <v>74338</v>
      </c>
      <c r="F425" s="4">
        <v>57183</v>
      </c>
      <c r="G425" s="7">
        <v>63503</v>
      </c>
      <c r="H425" s="4">
        <v>67650</v>
      </c>
      <c r="I425" s="35">
        <v>66394</v>
      </c>
      <c r="J425" s="25">
        <v>65079</v>
      </c>
      <c r="K425" s="29">
        <v>75979</v>
      </c>
      <c r="L425" s="25">
        <v>54899</v>
      </c>
      <c r="M425" s="7">
        <v>97758</v>
      </c>
      <c r="N425" s="4">
        <v>36482</v>
      </c>
      <c r="O425" s="35">
        <v>62463</v>
      </c>
      <c r="P425" s="25">
        <v>68049</v>
      </c>
      <c r="Q425" s="7">
        <v>66951</v>
      </c>
      <c r="R425" s="4">
        <v>67221</v>
      </c>
      <c r="S425" s="29">
        <v>66873</v>
      </c>
      <c r="T425" s="25">
        <v>69338</v>
      </c>
      <c r="U425" s="7">
        <v>53974</v>
      </c>
      <c r="V425" s="4">
        <v>81341</v>
      </c>
      <c r="W425" s="35">
        <v>28627</v>
      </c>
      <c r="X425" s="25">
        <v>104336</v>
      </c>
      <c r="Y425" s="7">
        <v>28486</v>
      </c>
      <c r="Z425" s="4">
        <v>103149</v>
      </c>
      <c r="AA425" s="29">
        <v>75334</v>
      </c>
      <c r="AB425" s="32">
        <v>56611</v>
      </c>
    </row>
    <row r="426" spans="1:28" ht="9.75" customHeight="1">
      <c r="A426" s="8" t="s">
        <v>162</v>
      </c>
      <c r="C426" s="2">
        <v>105485</v>
      </c>
      <c r="D426" s="4">
        <v>26012</v>
      </c>
      <c r="E426" s="7">
        <v>74338</v>
      </c>
      <c r="F426" s="4">
        <v>57183</v>
      </c>
      <c r="G426" s="7">
        <v>63503</v>
      </c>
      <c r="H426" s="4">
        <v>67650</v>
      </c>
      <c r="I426" s="35">
        <v>66394</v>
      </c>
      <c r="J426" s="25">
        <v>65079</v>
      </c>
      <c r="K426" s="29">
        <v>75979</v>
      </c>
      <c r="L426" s="25">
        <v>54899</v>
      </c>
      <c r="M426" s="7">
        <v>97758</v>
      </c>
      <c r="N426" s="4">
        <v>36482</v>
      </c>
      <c r="O426" s="35">
        <v>62463</v>
      </c>
      <c r="P426" s="25">
        <v>68049</v>
      </c>
      <c r="Q426" s="7">
        <v>66951</v>
      </c>
      <c r="R426" s="4">
        <v>67221</v>
      </c>
      <c r="S426" s="29">
        <v>66873</v>
      </c>
      <c r="T426" s="25">
        <v>69338</v>
      </c>
      <c r="U426" s="7">
        <v>53974</v>
      </c>
      <c r="V426" s="4">
        <v>81341</v>
      </c>
      <c r="W426" s="35">
        <v>28627</v>
      </c>
      <c r="X426" s="25">
        <v>104336</v>
      </c>
      <c r="Y426" s="7">
        <v>28486</v>
      </c>
      <c r="Z426" s="4">
        <v>103149</v>
      </c>
      <c r="AA426" s="29">
        <v>75334</v>
      </c>
      <c r="AB426" s="32">
        <v>56611</v>
      </c>
    </row>
    <row r="427" spans="1:28" s="10" customFormat="1" ht="9.75" customHeight="1">
      <c r="A427" s="9"/>
      <c r="B427" s="14" t="s">
        <v>163</v>
      </c>
      <c r="C427" s="10">
        <f>C426/SUM(C426:D426)</f>
        <v>0.8021856011924227</v>
      </c>
      <c r="D427" s="11">
        <f>D426/SUM(C426:D426)</f>
        <v>0.19781439880757737</v>
      </c>
      <c r="E427" s="12">
        <f>E426/SUM(E426:F426)</f>
        <v>0.5652177218847181</v>
      </c>
      <c r="F427" s="11">
        <f>F426/SUM(E426:F426)</f>
        <v>0.434782278115282</v>
      </c>
      <c r="G427" s="12">
        <f>G426/SUM(G426:H426)</f>
        <v>0.4841902205820683</v>
      </c>
      <c r="H427" s="11">
        <f>H426/SUM(G426:H426)</f>
        <v>0.5158097794179317</v>
      </c>
      <c r="I427" s="36">
        <f>I426/SUM(I426:J426)</f>
        <v>0.5050010268268009</v>
      </c>
      <c r="J427" s="26">
        <f>J426/SUM(I426:J426)</f>
        <v>0.4949989731731991</v>
      </c>
      <c r="K427" s="30">
        <f>K426/SUM(K426:L426)</f>
        <v>0.5805330154800654</v>
      </c>
      <c r="L427" s="26">
        <f>L426/SUM(K426:L426)</f>
        <v>0.4194669845199346</v>
      </c>
      <c r="M427" s="12">
        <f>M426/SUM(M426:N426)</f>
        <v>0.7282330154946365</v>
      </c>
      <c r="N427" s="11">
        <f>N426/SUM(M426:N426)</f>
        <v>0.2717669845053635</v>
      </c>
      <c r="O427" s="36">
        <f>O426/SUM(O426:P426)</f>
        <v>0.4785996689959544</v>
      </c>
      <c r="P427" s="26">
        <f>P426/SUM(O426:P426)</f>
        <v>0.5214003310040456</v>
      </c>
      <c r="Q427" s="12">
        <f>Q426/SUM(Q426:R426)</f>
        <v>0.4989938288167427</v>
      </c>
      <c r="R427" s="11">
        <f>R426/SUM(Q426:R426)</f>
        <v>0.5010061711832573</v>
      </c>
      <c r="S427" s="30">
        <f>S426/SUM(S426:T426)</f>
        <v>0.490951538422007</v>
      </c>
      <c r="T427" s="26">
        <f>T426/SUM(S426:T426)</f>
        <v>0.509048461577993</v>
      </c>
      <c r="U427" s="12">
        <f>U426/SUM(U426:V426)</f>
        <v>0.39887669511879686</v>
      </c>
      <c r="V427" s="11">
        <f>V426/SUM(U426:V426)</f>
        <v>0.6011233048812031</v>
      </c>
      <c r="W427" s="36">
        <f>W426/SUM(W426:X426)</f>
        <v>0.21530049713078075</v>
      </c>
      <c r="X427" s="26">
        <f>X426/SUM(W426:X426)</f>
        <v>0.7846995028692193</v>
      </c>
      <c r="Y427" s="12">
        <f>Y426/SUM(Y426:Z426)</f>
        <v>0.21640141299806281</v>
      </c>
      <c r="Z427" s="11">
        <f>Z426/SUM(Y426:Z426)</f>
        <v>0.7835985870019372</v>
      </c>
      <c r="AA427" s="30">
        <f>AA426/SUM(AA426:AB426)</f>
        <v>0.5709500170525598</v>
      </c>
      <c r="AB427" s="33">
        <f>AB426/SUM(AA426:AB426)</f>
        <v>0.42904998294744023</v>
      </c>
    </row>
    <row r="428" spans="1:28" ht="4.5" customHeight="1">
      <c r="A428" s="8"/>
      <c r="C428" s="2"/>
      <c r="D428" s="4"/>
      <c r="E428" s="7"/>
      <c r="F428" s="4"/>
      <c r="G428" s="7"/>
      <c r="H428" s="4"/>
      <c r="I428" s="35"/>
      <c r="J428" s="25"/>
      <c r="K428" s="29"/>
      <c r="L428" s="25"/>
      <c r="M428" s="7"/>
      <c r="N428" s="4"/>
      <c r="O428" s="35"/>
      <c r="P428" s="25"/>
      <c r="Q428" s="7"/>
      <c r="R428" s="4"/>
      <c r="S428" s="29"/>
      <c r="T428" s="25"/>
      <c r="U428" s="7"/>
      <c r="V428" s="4"/>
      <c r="W428" s="35"/>
      <c r="X428" s="25"/>
      <c r="Y428" s="7"/>
      <c r="Z428" s="4"/>
      <c r="AA428" s="29"/>
      <c r="AB428" s="32"/>
    </row>
    <row r="429" spans="1:28" ht="9.75" customHeight="1">
      <c r="A429" s="8" t="s">
        <v>151</v>
      </c>
      <c r="C429" s="2"/>
      <c r="D429" s="4"/>
      <c r="E429" s="7"/>
      <c r="F429" s="4"/>
      <c r="G429" s="7"/>
      <c r="H429" s="4"/>
      <c r="I429" s="35"/>
      <c r="J429" s="25"/>
      <c r="K429" s="29"/>
      <c r="L429" s="25"/>
      <c r="M429" s="7"/>
      <c r="N429" s="4"/>
      <c r="O429" s="35"/>
      <c r="P429" s="25"/>
      <c r="Q429" s="7"/>
      <c r="R429" s="4"/>
      <c r="S429" s="29"/>
      <c r="T429" s="25"/>
      <c r="U429" s="7"/>
      <c r="V429" s="4"/>
      <c r="W429" s="35"/>
      <c r="X429" s="25"/>
      <c r="Y429" s="7"/>
      <c r="Z429" s="4"/>
      <c r="AA429" s="29"/>
      <c r="AB429" s="32"/>
    </row>
    <row r="430" spans="2:28" ht="9.75" customHeight="1">
      <c r="B430" s="13" t="s">
        <v>133</v>
      </c>
      <c r="C430" s="2">
        <v>65023</v>
      </c>
      <c r="D430" s="4">
        <v>16580</v>
      </c>
      <c r="E430" s="7">
        <v>40413</v>
      </c>
      <c r="F430" s="4">
        <v>41082</v>
      </c>
      <c r="G430" s="7">
        <v>33761</v>
      </c>
      <c r="H430" s="4">
        <v>47412</v>
      </c>
      <c r="I430" s="35">
        <v>35190</v>
      </c>
      <c r="J430" s="25">
        <v>46349</v>
      </c>
      <c r="K430" s="29">
        <v>41362</v>
      </c>
      <c r="L430" s="25">
        <v>39791</v>
      </c>
      <c r="M430" s="7">
        <v>62974</v>
      </c>
      <c r="N430" s="4">
        <v>20205</v>
      </c>
      <c r="O430" s="35">
        <v>32067</v>
      </c>
      <c r="P430" s="25">
        <v>48663</v>
      </c>
      <c r="Q430" s="7">
        <v>47089</v>
      </c>
      <c r="R430" s="4">
        <v>35973</v>
      </c>
      <c r="S430" s="29">
        <v>35992</v>
      </c>
      <c r="T430" s="25">
        <v>47952</v>
      </c>
      <c r="U430" s="7">
        <v>26411</v>
      </c>
      <c r="V430" s="4">
        <v>56880</v>
      </c>
      <c r="W430" s="35">
        <v>13409</v>
      </c>
      <c r="X430" s="25">
        <v>68969</v>
      </c>
      <c r="Y430" s="7">
        <v>12674</v>
      </c>
      <c r="Z430" s="4">
        <v>68872</v>
      </c>
      <c r="AA430" s="29">
        <v>49629</v>
      </c>
      <c r="AB430" s="32">
        <v>32008</v>
      </c>
    </row>
    <row r="431" spans="2:28" ht="9.75" customHeight="1">
      <c r="B431" s="13" t="s">
        <v>141</v>
      </c>
      <c r="C431" s="2">
        <v>30428</v>
      </c>
      <c r="D431" s="4">
        <v>7339</v>
      </c>
      <c r="E431" s="7">
        <v>22693</v>
      </c>
      <c r="F431" s="4">
        <v>15237</v>
      </c>
      <c r="G431" s="7">
        <v>19389</v>
      </c>
      <c r="H431" s="4">
        <v>18762</v>
      </c>
      <c r="I431" s="35">
        <v>19462</v>
      </c>
      <c r="J431" s="25">
        <v>18604</v>
      </c>
      <c r="K431" s="29">
        <v>22119</v>
      </c>
      <c r="L431" s="25">
        <v>15960</v>
      </c>
      <c r="M431" s="7">
        <v>31092</v>
      </c>
      <c r="N431" s="4">
        <v>7397</v>
      </c>
      <c r="O431" s="35">
        <v>17251</v>
      </c>
      <c r="P431" s="25">
        <v>20549</v>
      </c>
      <c r="Q431" s="7">
        <v>22450</v>
      </c>
      <c r="R431" s="4">
        <v>15865</v>
      </c>
      <c r="S431" s="29">
        <v>16423</v>
      </c>
      <c r="T431" s="25">
        <v>22174</v>
      </c>
      <c r="U431" s="7">
        <v>13279</v>
      </c>
      <c r="V431" s="4">
        <v>25218</v>
      </c>
      <c r="W431" s="35">
        <v>6962</v>
      </c>
      <c r="X431" s="25">
        <v>31230</v>
      </c>
      <c r="Y431" s="7">
        <v>5939</v>
      </c>
      <c r="Z431" s="4">
        <v>31857</v>
      </c>
      <c r="AA431" s="29">
        <v>19782</v>
      </c>
      <c r="AB431" s="32">
        <v>18060</v>
      </c>
    </row>
    <row r="432" spans="1:28" ht="9.75" customHeight="1">
      <c r="A432" s="8" t="s">
        <v>162</v>
      </c>
      <c r="C432" s="2">
        <v>95451</v>
      </c>
      <c r="D432" s="4">
        <v>23919</v>
      </c>
      <c r="E432" s="7">
        <v>63106</v>
      </c>
      <c r="F432" s="4">
        <v>56319</v>
      </c>
      <c r="G432" s="7">
        <v>53150</v>
      </c>
      <c r="H432" s="4">
        <v>66174</v>
      </c>
      <c r="I432" s="35">
        <v>54652</v>
      </c>
      <c r="J432" s="25">
        <v>64953</v>
      </c>
      <c r="K432" s="29">
        <v>63481</v>
      </c>
      <c r="L432" s="25">
        <v>55751</v>
      </c>
      <c r="M432" s="7">
        <v>94066</v>
      </c>
      <c r="N432" s="4">
        <v>27602</v>
      </c>
      <c r="O432" s="35">
        <v>49318</v>
      </c>
      <c r="P432" s="25">
        <v>69212</v>
      </c>
      <c r="Q432" s="7">
        <v>69539</v>
      </c>
      <c r="R432" s="4">
        <v>51838</v>
      </c>
      <c r="S432" s="29">
        <v>52415</v>
      </c>
      <c r="T432" s="25">
        <v>70126</v>
      </c>
      <c r="U432" s="7">
        <v>39690</v>
      </c>
      <c r="V432" s="4">
        <v>82098</v>
      </c>
      <c r="W432" s="35">
        <v>20371</v>
      </c>
      <c r="X432" s="25">
        <v>100199</v>
      </c>
      <c r="Y432" s="7">
        <v>18613</v>
      </c>
      <c r="Z432" s="4">
        <v>100729</v>
      </c>
      <c r="AA432" s="29">
        <v>69411</v>
      </c>
      <c r="AB432" s="32">
        <v>50068</v>
      </c>
    </row>
    <row r="433" spans="1:28" s="10" customFormat="1" ht="9.75" customHeight="1">
      <c r="A433" s="9"/>
      <c r="B433" s="14" t="s">
        <v>163</v>
      </c>
      <c r="C433" s="10">
        <f>C432/SUM(C432:D432)</f>
        <v>0.7996230208595124</v>
      </c>
      <c r="D433" s="11">
        <f>D432/SUM(C432:D432)</f>
        <v>0.20037697914048755</v>
      </c>
      <c r="E433" s="12">
        <f>E432/SUM(E432:F432)</f>
        <v>0.5284153234247435</v>
      </c>
      <c r="F433" s="11">
        <f>F432/SUM(E432:F432)</f>
        <v>0.47158467657525643</v>
      </c>
      <c r="G433" s="12">
        <f>G432/SUM(G432:H432)</f>
        <v>0.4454258992323422</v>
      </c>
      <c r="H433" s="11">
        <f>H432/SUM(G432:H432)</f>
        <v>0.5545741007676578</v>
      </c>
      <c r="I433" s="36">
        <f>I432/SUM(I432:J432)</f>
        <v>0.45693741900422225</v>
      </c>
      <c r="J433" s="26">
        <f>J432/SUM(I432:J432)</f>
        <v>0.5430625809957778</v>
      </c>
      <c r="K433" s="30">
        <f>K432/SUM(K432:L432)</f>
        <v>0.532415794417606</v>
      </c>
      <c r="L433" s="26">
        <f>L432/SUM(K432:L432)</f>
        <v>0.467584205582394</v>
      </c>
      <c r="M433" s="12">
        <f>M432/SUM(M432:N432)</f>
        <v>0.7731367327481342</v>
      </c>
      <c r="N433" s="11">
        <f>N432/SUM(M432:N432)</f>
        <v>0.22686326725186573</v>
      </c>
      <c r="O433" s="36">
        <f>O432/SUM(O432:P432)</f>
        <v>0.41608031721926936</v>
      </c>
      <c r="P433" s="26">
        <f>P432/SUM(O432:P432)</f>
        <v>0.5839196827807306</v>
      </c>
      <c r="Q433" s="12">
        <f>Q432/SUM(Q432:R432)</f>
        <v>0.5729174390535274</v>
      </c>
      <c r="R433" s="11">
        <f>R432/SUM(Q432:R432)</f>
        <v>0.42708256094647257</v>
      </c>
      <c r="S433" s="30">
        <f>S432/SUM(S432:T432)</f>
        <v>0.42773439093854304</v>
      </c>
      <c r="T433" s="26">
        <f>T432/SUM(S432:T432)</f>
        <v>0.572265609061457</v>
      </c>
      <c r="U433" s="12">
        <f>U432/SUM(U432:V432)</f>
        <v>0.3258941767661839</v>
      </c>
      <c r="V433" s="11">
        <f>V432/SUM(U432:V432)</f>
        <v>0.6741058232338162</v>
      </c>
      <c r="W433" s="36">
        <f>W432/SUM(W432:X432)</f>
        <v>0.16895579331508667</v>
      </c>
      <c r="X433" s="26">
        <f>X432/SUM(W432:X432)</f>
        <v>0.8310442066849133</v>
      </c>
      <c r="Y433" s="12">
        <f>Y432/SUM(Y432:Z432)</f>
        <v>0.15596353337467111</v>
      </c>
      <c r="Z433" s="11">
        <f>Z432/SUM(Y432:Z432)</f>
        <v>0.8440364666253289</v>
      </c>
      <c r="AA433" s="30">
        <f>AA432/SUM(AA432:AB432)</f>
        <v>0.5809472794382277</v>
      </c>
      <c r="AB433" s="33">
        <f>AB432/SUM(AA432:AB432)</f>
        <v>0.41905272056177234</v>
      </c>
    </row>
    <row r="434" spans="1:28" ht="4.5" customHeight="1">
      <c r="A434" s="8"/>
      <c r="C434" s="2"/>
      <c r="D434" s="4"/>
      <c r="E434" s="7"/>
      <c r="F434" s="4"/>
      <c r="G434" s="7"/>
      <c r="H434" s="4"/>
      <c r="I434" s="35"/>
      <c r="J434" s="25"/>
      <c r="K434" s="29"/>
      <c r="L434" s="25"/>
      <c r="M434" s="7"/>
      <c r="N434" s="4"/>
      <c r="O434" s="35"/>
      <c r="P434" s="25"/>
      <c r="Q434" s="7"/>
      <c r="R434" s="4"/>
      <c r="S434" s="29"/>
      <c r="T434" s="25"/>
      <c r="U434" s="7"/>
      <c r="V434" s="4"/>
      <c r="W434" s="35"/>
      <c r="X434" s="25"/>
      <c r="Y434" s="7"/>
      <c r="Z434" s="4"/>
      <c r="AA434" s="29"/>
      <c r="AB434" s="32"/>
    </row>
    <row r="435" spans="1:28" ht="9.75" customHeight="1">
      <c r="A435" s="8" t="s">
        <v>152</v>
      </c>
      <c r="C435" s="2"/>
      <c r="D435" s="4"/>
      <c r="E435" s="7"/>
      <c r="F435" s="4"/>
      <c r="G435" s="7"/>
      <c r="H435" s="4"/>
      <c r="I435" s="35"/>
      <c r="J435" s="25"/>
      <c r="K435" s="29"/>
      <c r="L435" s="25"/>
      <c r="M435" s="7"/>
      <c r="N435" s="4"/>
      <c r="O435" s="35"/>
      <c r="P435" s="25"/>
      <c r="Q435" s="7"/>
      <c r="R435" s="4"/>
      <c r="S435" s="29"/>
      <c r="T435" s="25"/>
      <c r="U435" s="7"/>
      <c r="V435" s="4"/>
      <c r="W435" s="35"/>
      <c r="X435" s="25"/>
      <c r="Y435" s="7"/>
      <c r="Z435" s="4"/>
      <c r="AA435" s="29"/>
      <c r="AB435" s="32"/>
    </row>
    <row r="436" spans="2:28" ht="9.75" customHeight="1">
      <c r="B436" s="13" t="s">
        <v>133</v>
      </c>
      <c r="C436" s="2">
        <v>75466</v>
      </c>
      <c r="D436" s="4">
        <v>20765</v>
      </c>
      <c r="E436" s="7">
        <v>50864</v>
      </c>
      <c r="F436" s="4">
        <v>45351</v>
      </c>
      <c r="G436" s="7">
        <v>46612</v>
      </c>
      <c r="H436" s="4">
        <v>49460</v>
      </c>
      <c r="I436" s="35">
        <v>45741</v>
      </c>
      <c r="J436" s="25">
        <v>50436</v>
      </c>
      <c r="K436" s="29">
        <v>53324</v>
      </c>
      <c r="L436" s="25">
        <v>42469</v>
      </c>
      <c r="M436" s="7">
        <v>73678</v>
      </c>
      <c r="N436" s="4">
        <v>24557</v>
      </c>
      <c r="O436" s="35">
        <v>42998</v>
      </c>
      <c r="P436" s="25">
        <v>52680</v>
      </c>
      <c r="Q436" s="7">
        <v>56381</v>
      </c>
      <c r="R436" s="4">
        <v>41775</v>
      </c>
      <c r="S436" s="29">
        <v>41493</v>
      </c>
      <c r="T436" s="25">
        <v>57593</v>
      </c>
      <c r="U436" s="7">
        <v>33809</v>
      </c>
      <c r="V436" s="4">
        <v>64598</v>
      </c>
      <c r="W436" s="35">
        <v>18018</v>
      </c>
      <c r="X436" s="25">
        <v>78980</v>
      </c>
      <c r="Y436" s="7">
        <v>17438</v>
      </c>
      <c r="Z436" s="4">
        <v>78965</v>
      </c>
      <c r="AA436" s="29">
        <v>56888</v>
      </c>
      <c r="AB436" s="32">
        <v>39882</v>
      </c>
    </row>
    <row r="437" spans="1:28" ht="9.75" customHeight="1">
      <c r="A437" s="8" t="s">
        <v>162</v>
      </c>
      <c r="C437" s="2">
        <v>75466</v>
      </c>
      <c r="D437" s="4">
        <v>20765</v>
      </c>
      <c r="E437" s="7">
        <v>50864</v>
      </c>
      <c r="F437" s="4">
        <v>45351</v>
      </c>
      <c r="G437" s="7">
        <v>46612</v>
      </c>
      <c r="H437" s="4">
        <v>49460</v>
      </c>
      <c r="I437" s="35">
        <v>45741</v>
      </c>
      <c r="J437" s="25">
        <v>50436</v>
      </c>
      <c r="K437" s="29">
        <v>53324</v>
      </c>
      <c r="L437" s="25">
        <v>42469</v>
      </c>
      <c r="M437" s="7">
        <v>73678</v>
      </c>
      <c r="N437" s="4">
        <v>24557</v>
      </c>
      <c r="O437" s="35">
        <v>42998</v>
      </c>
      <c r="P437" s="25">
        <v>52680</v>
      </c>
      <c r="Q437" s="7">
        <v>56381</v>
      </c>
      <c r="R437" s="4">
        <v>41775</v>
      </c>
      <c r="S437" s="29">
        <v>41493</v>
      </c>
      <c r="T437" s="25">
        <v>57593</v>
      </c>
      <c r="U437" s="7">
        <v>33809</v>
      </c>
      <c r="V437" s="4">
        <v>64598</v>
      </c>
      <c r="W437" s="35">
        <v>18018</v>
      </c>
      <c r="X437" s="25">
        <v>78980</v>
      </c>
      <c r="Y437" s="7">
        <v>17438</v>
      </c>
      <c r="Z437" s="4">
        <v>78965</v>
      </c>
      <c r="AA437" s="29">
        <v>56888</v>
      </c>
      <c r="AB437" s="32">
        <v>39882</v>
      </c>
    </row>
    <row r="438" spans="1:28" s="10" customFormat="1" ht="9.75" customHeight="1">
      <c r="A438" s="9"/>
      <c r="B438" s="14" t="s">
        <v>163</v>
      </c>
      <c r="C438" s="10">
        <f>C437/SUM(C437:D437)</f>
        <v>0.7842171441635232</v>
      </c>
      <c r="D438" s="11">
        <f>D437/SUM(C437:D437)</f>
        <v>0.2157828558364768</v>
      </c>
      <c r="E438" s="12">
        <f>E437/SUM(E437:F437)</f>
        <v>0.5286493789949592</v>
      </c>
      <c r="F438" s="11">
        <f>F437/SUM(E437:F437)</f>
        <v>0.47135062100504077</v>
      </c>
      <c r="G438" s="12">
        <f>G437/SUM(G437:H437)</f>
        <v>0.4851777833291698</v>
      </c>
      <c r="H438" s="11">
        <f>H437/SUM(G437:H437)</f>
        <v>0.5148222166708302</v>
      </c>
      <c r="I438" s="36">
        <f>I437/SUM(I437:J437)</f>
        <v>0.4755918774759038</v>
      </c>
      <c r="J438" s="26">
        <f>J437/SUM(I437:J437)</f>
        <v>0.5244081225240962</v>
      </c>
      <c r="K438" s="30">
        <f>K437/SUM(K437:L437)</f>
        <v>0.5566586285010386</v>
      </c>
      <c r="L438" s="26">
        <f>L437/SUM(K437:L437)</f>
        <v>0.4433413714989613</v>
      </c>
      <c r="M438" s="12">
        <f>M437/SUM(M437:N437)</f>
        <v>0.750017814424594</v>
      </c>
      <c r="N438" s="11">
        <f>N437/SUM(M437:N437)</f>
        <v>0.2499821855754059</v>
      </c>
      <c r="O438" s="36">
        <f>O437/SUM(O437:P437)</f>
        <v>0.4494032065887665</v>
      </c>
      <c r="P438" s="26">
        <f>P437/SUM(O437:P437)</f>
        <v>0.5505967934112335</v>
      </c>
      <c r="Q438" s="12">
        <f>Q437/SUM(Q437:R437)</f>
        <v>0.5744019723705123</v>
      </c>
      <c r="R438" s="11">
        <f>R437/SUM(Q437:R437)</f>
        <v>0.42559802762948773</v>
      </c>
      <c r="S438" s="30">
        <f>S437/SUM(S437:T437)</f>
        <v>0.4187574430292877</v>
      </c>
      <c r="T438" s="26">
        <f>T437/SUM(S437:T437)</f>
        <v>0.5812425569707124</v>
      </c>
      <c r="U438" s="12">
        <f>U437/SUM(U437:V437)</f>
        <v>0.3435629579196602</v>
      </c>
      <c r="V438" s="11">
        <f>V437/SUM(U437:V437)</f>
        <v>0.6564370420803398</v>
      </c>
      <c r="W438" s="36">
        <f>W437/SUM(W437:X437)</f>
        <v>0.18575640734860513</v>
      </c>
      <c r="X438" s="26">
        <f>X437/SUM(W437:X437)</f>
        <v>0.8142435926513949</v>
      </c>
      <c r="Y438" s="12">
        <f>Y437/SUM(Y437:Z437)</f>
        <v>0.18088648693505388</v>
      </c>
      <c r="Z438" s="11">
        <f>Z437/SUM(Y437:Z437)</f>
        <v>0.8191135130649461</v>
      </c>
      <c r="AA438" s="30">
        <f>AA437/SUM(AA437:AB437)</f>
        <v>0.5878681409527746</v>
      </c>
      <c r="AB438" s="33">
        <f>AB437/SUM(AA437:AB437)</f>
        <v>0.4121318590472254</v>
      </c>
    </row>
    <row r="439" spans="1:28" ht="4.5" customHeight="1">
      <c r="A439" s="8"/>
      <c r="C439" s="2"/>
      <c r="D439" s="4"/>
      <c r="E439" s="7"/>
      <c r="F439" s="4"/>
      <c r="G439" s="7"/>
      <c r="H439" s="4"/>
      <c r="I439" s="35"/>
      <c r="J439" s="25"/>
      <c r="K439" s="29"/>
      <c r="L439" s="25"/>
      <c r="M439" s="7"/>
      <c r="N439" s="4"/>
      <c r="O439" s="35"/>
      <c r="P439" s="25"/>
      <c r="Q439" s="7"/>
      <c r="R439" s="4"/>
      <c r="S439" s="29"/>
      <c r="T439" s="25"/>
      <c r="U439" s="7"/>
      <c r="V439" s="4"/>
      <c r="W439" s="35"/>
      <c r="X439" s="25"/>
      <c r="Y439" s="7"/>
      <c r="Z439" s="4"/>
      <c r="AA439" s="29"/>
      <c r="AB439" s="32"/>
    </row>
    <row r="440" spans="1:28" ht="9.75" customHeight="1">
      <c r="A440" s="8" t="s">
        <v>153</v>
      </c>
      <c r="C440" s="2"/>
      <c r="D440" s="4"/>
      <c r="E440" s="7"/>
      <c r="F440" s="4"/>
      <c r="G440" s="7"/>
      <c r="H440" s="4"/>
      <c r="I440" s="35"/>
      <c r="J440" s="25"/>
      <c r="K440" s="29"/>
      <c r="L440" s="25"/>
      <c r="M440" s="7"/>
      <c r="N440" s="4"/>
      <c r="O440" s="35"/>
      <c r="P440" s="25"/>
      <c r="Q440" s="7"/>
      <c r="R440" s="4"/>
      <c r="S440" s="29"/>
      <c r="T440" s="25"/>
      <c r="U440" s="7"/>
      <c r="V440" s="4"/>
      <c r="W440" s="35"/>
      <c r="X440" s="25"/>
      <c r="Y440" s="7"/>
      <c r="Z440" s="4"/>
      <c r="AA440" s="29"/>
      <c r="AB440" s="32"/>
    </row>
    <row r="441" spans="2:28" ht="9.75" customHeight="1">
      <c r="B441" s="13" t="s">
        <v>133</v>
      </c>
      <c r="C441" s="2">
        <v>58707</v>
      </c>
      <c r="D441" s="4">
        <v>14208</v>
      </c>
      <c r="E441" s="7">
        <v>38551</v>
      </c>
      <c r="F441" s="4">
        <v>34201</v>
      </c>
      <c r="G441" s="7">
        <v>32298</v>
      </c>
      <c r="H441" s="4">
        <v>40136</v>
      </c>
      <c r="I441" s="35">
        <v>32892</v>
      </c>
      <c r="J441" s="25">
        <v>39798</v>
      </c>
      <c r="K441" s="29">
        <v>39312</v>
      </c>
      <c r="L441" s="25">
        <v>33284</v>
      </c>
      <c r="M441" s="7">
        <v>56137</v>
      </c>
      <c r="N441" s="4">
        <v>18374</v>
      </c>
      <c r="O441" s="35">
        <v>32178</v>
      </c>
      <c r="P441" s="25">
        <v>40208</v>
      </c>
      <c r="Q441" s="7">
        <v>39808</v>
      </c>
      <c r="R441" s="4">
        <v>34426</v>
      </c>
      <c r="S441" s="29">
        <v>33943</v>
      </c>
      <c r="T441" s="25">
        <v>41321</v>
      </c>
      <c r="U441" s="7">
        <v>26441</v>
      </c>
      <c r="V441" s="4">
        <v>48272</v>
      </c>
      <c r="W441" s="35">
        <v>13091</v>
      </c>
      <c r="X441" s="25">
        <v>60437</v>
      </c>
      <c r="Y441" s="7">
        <v>13078</v>
      </c>
      <c r="Z441" s="4">
        <v>59848</v>
      </c>
      <c r="AA441" s="29">
        <v>44874</v>
      </c>
      <c r="AB441" s="32">
        <v>28262</v>
      </c>
    </row>
    <row r="442" spans="2:28" ht="9.75" customHeight="1">
      <c r="B442" s="13" t="s">
        <v>145</v>
      </c>
      <c r="C442" s="2">
        <v>33175</v>
      </c>
      <c r="D442" s="4">
        <v>7184</v>
      </c>
      <c r="E442" s="7">
        <v>24123</v>
      </c>
      <c r="F442" s="4">
        <v>15970</v>
      </c>
      <c r="G442" s="7">
        <v>21140</v>
      </c>
      <c r="H442" s="4">
        <v>19004</v>
      </c>
      <c r="I442" s="35">
        <v>20003</v>
      </c>
      <c r="J442" s="25">
        <v>20023</v>
      </c>
      <c r="K442" s="29">
        <v>23186</v>
      </c>
      <c r="L442" s="25">
        <v>16785</v>
      </c>
      <c r="M442" s="7">
        <v>31536</v>
      </c>
      <c r="N442" s="4">
        <v>9356</v>
      </c>
      <c r="O442" s="35">
        <v>18586</v>
      </c>
      <c r="P442" s="25">
        <v>21072</v>
      </c>
      <c r="Q442" s="7">
        <v>22192</v>
      </c>
      <c r="R442" s="4">
        <v>18535</v>
      </c>
      <c r="S442" s="29">
        <v>17842</v>
      </c>
      <c r="T442" s="25">
        <v>23535</v>
      </c>
      <c r="U442" s="7">
        <v>15912</v>
      </c>
      <c r="V442" s="4">
        <v>25099</v>
      </c>
      <c r="W442" s="35">
        <v>7889</v>
      </c>
      <c r="X442" s="25">
        <v>32404</v>
      </c>
      <c r="Y442" s="7">
        <v>8259</v>
      </c>
      <c r="Z442" s="4">
        <v>31787</v>
      </c>
      <c r="AA442" s="29">
        <v>22039</v>
      </c>
      <c r="AB442" s="32">
        <v>17890</v>
      </c>
    </row>
    <row r="443" spans="1:28" ht="9.75" customHeight="1">
      <c r="A443" s="8" t="s">
        <v>162</v>
      </c>
      <c r="C443" s="2">
        <v>91882</v>
      </c>
      <c r="D443" s="4">
        <v>21392</v>
      </c>
      <c r="E443" s="7">
        <v>62674</v>
      </c>
      <c r="F443" s="4">
        <v>50171</v>
      </c>
      <c r="G443" s="7">
        <v>53438</v>
      </c>
      <c r="H443" s="4">
        <v>59140</v>
      </c>
      <c r="I443" s="35">
        <v>52895</v>
      </c>
      <c r="J443" s="25">
        <v>59821</v>
      </c>
      <c r="K443" s="29">
        <v>62498</v>
      </c>
      <c r="L443" s="25">
        <v>50069</v>
      </c>
      <c r="M443" s="7">
        <v>87673</v>
      </c>
      <c r="N443" s="4">
        <v>27730</v>
      </c>
      <c r="O443" s="35">
        <v>50764</v>
      </c>
      <c r="P443" s="25">
        <v>61280</v>
      </c>
      <c r="Q443" s="7">
        <v>62000</v>
      </c>
      <c r="R443" s="4">
        <v>52961</v>
      </c>
      <c r="S443" s="29">
        <v>51785</v>
      </c>
      <c r="T443" s="25">
        <v>64856</v>
      </c>
      <c r="U443" s="7">
        <v>42353</v>
      </c>
      <c r="V443" s="4">
        <v>73371</v>
      </c>
      <c r="W443" s="35">
        <v>20980</v>
      </c>
      <c r="X443" s="25">
        <v>92841</v>
      </c>
      <c r="Y443" s="7">
        <v>21337</v>
      </c>
      <c r="Z443" s="4">
        <v>91635</v>
      </c>
      <c r="AA443" s="29">
        <v>66913</v>
      </c>
      <c r="AB443" s="32">
        <v>46152</v>
      </c>
    </row>
    <row r="444" spans="1:28" s="10" customFormat="1" ht="9.75" customHeight="1">
      <c r="A444" s="9"/>
      <c r="B444" s="14" t="s">
        <v>163</v>
      </c>
      <c r="C444" s="10">
        <f>C443/SUM(C443:D443)</f>
        <v>0.8111481893461872</v>
      </c>
      <c r="D444" s="11">
        <f>D443/SUM(C443:D443)</f>
        <v>0.18885181065381287</v>
      </c>
      <c r="E444" s="12">
        <f>E443/SUM(E443:F443)</f>
        <v>0.5553989986264345</v>
      </c>
      <c r="F444" s="11">
        <f>F443/SUM(E443:F443)</f>
        <v>0.4446010013735655</v>
      </c>
      <c r="G444" s="12">
        <f>G443/SUM(G443:H443)</f>
        <v>0.4746753362113379</v>
      </c>
      <c r="H444" s="11">
        <f>H443/SUM(G443:H443)</f>
        <v>0.525324663788662</v>
      </c>
      <c r="I444" s="36">
        <f>I443/SUM(I443:J443)</f>
        <v>0.46927676638631605</v>
      </c>
      <c r="J444" s="26">
        <f>J443/SUM(I443:J443)</f>
        <v>0.5307232336136839</v>
      </c>
      <c r="K444" s="30">
        <f>K443/SUM(K443:L443)</f>
        <v>0.5552071210923273</v>
      </c>
      <c r="L444" s="26">
        <f>L443/SUM(K443:L443)</f>
        <v>0.4447928789076728</v>
      </c>
      <c r="M444" s="12">
        <f>M443/SUM(M443:N443)</f>
        <v>0.7597116192819944</v>
      </c>
      <c r="N444" s="11">
        <f>N443/SUM(M443:N443)</f>
        <v>0.2402883807180056</v>
      </c>
      <c r="O444" s="36">
        <f>O443/SUM(O443:P443)</f>
        <v>0.45307200742565423</v>
      </c>
      <c r="P444" s="26">
        <f>P443/SUM(O443:P443)</f>
        <v>0.5469279925743458</v>
      </c>
      <c r="Q444" s="12">
        <f>Q443/SUM(Q443:R443)</f>
        <v>0.5393133323474918</v>
      </c>
      <c r="R444" s="11">
        <f>R443/SUM(Q443:R443)</f>
        <v>0.46068666765250826</v>
      </c>
      <c r="S444" s="30">
        <f>S443/SUM(S443:T443)</f>
        <v>0.4439691017738188</v>
      </c>
      <c r="T444" s="26">
        <f>T443/SUM(S443:T443)</f>
        <v>0.5560308982261812</v>
      </c>
      <c r="U444" s="12">
        <f>U443/SUM(U443:V443)</f>
        <v>0.3659828557602572</v>
      </c>
      <c r="V444" s="11">
        <f>V443/SUM(U443:V443)</f>
        <v>0.6340171442397429</v>
      </c>
      <c r="W444" s="36">
        <f>W443/SUM(W443:X443)</f>
        <v>0.18432450953690444</v>
      </c>
      <c r="X444" s="26">
        <f>X443/SUM(W443:X443)</f>
        <v>0.8156754904630955</v>
      </c>
      <c r="Y444" s="12">
        <f>Y443/SUM(Y443:Z443)</f>
        <v>0.18886980844811105</v>
      </c>
      <c r="Z444" s="11">
        <f>Z443/SUM(Y443:Z443)</f>
        <v>0.8111301915518889</v>
      </c>
      <c r="AA444" s="30">
        <f>AA443/SUM(AA443:AB443)</f>
        <v>0.5918100207845045</v>
      </c>
      <c r="AB444" s="33">
        <f>AB443/SUM(AA443:AB443)</f>
        <v>0.4081899792154955</v>
      </c>
    </row>
    <row r="445" spans="1:28" ht="4.5" customHeight="1">
      <c r="A445" s="8"/>
      <c r="C445" s="2"/>
      <c r="D445" s="4"/>
      <c r="E445" s="7"/>
      <c r="F445" s="4"/>
      <c r="G445" s="7"/>
      <c r="H445" s="4"/>
      <c r="I445" s="35"/>
      <c r="J445" s="25"/>
      <c r="K445" s="29"/>
      <c r="L445" s="25"/>
      <c r="M445" s="7"/>
      <c r="N445" s="4"/>
      <c r="O445" s="35"/>
      <c r="P445" s="25"/>
      <c r="Q445" s="7"/>
      <c r="R445" s="4"/>
      <c r="S445" s="29"/>
      <c r="T445" s="25"/>
      <c r="U445" s="7"/>
      <c r="V445" s="4"/>
      <c r="W445" s="35"/>
      <c r="X445" s="25"/>
      <c r="Y445" s="7"/>
      <c r="Z445" s="4"/>
      <c r="AA445" s="29"/>
      <c r="AB445" s="32"/>
    </row>
    <row r="446" spans="1:28" ht="9.75" customHeight="1">
      <c r="A446" s="8" t="s">
        <v>154</v>
      </c>
      <c r="C446" s="2"/>
      <c r="D446" s="4"/>
      <c r="E446" s="7"/>
      <c r="F446" s="4"/>
      <c r="G446" s="7"/>
      <c r="H446" s="4"/>
      <c r="I446" s="35"/>
      <c r="J446" s="25"/>
      <c r="K446" s="29"/>
      <c r="L446" s="25"/>
      <c r="M446" s="7"/>
      <c r="N446" s="4"/>
      <c r="O446" s="35"/>
      <c r="P446" s="25"/>
      <c r="Q446" s="7"/>
      <c r="R446" s="4"/>
      <c r="S446" s="29"/>
      <c r="T446" s="25"/>
      <c r="U446" s="7"/>
      <c r="V446" s="4"/>
      <c r="W446" s="35"/>
      <c r="X446" s="25"/>
      <c r="Y446" s="7"/>
      <c r="Z446" s="4"/>
      <c r="AA446" s="29"/>
      <c r="AB446" s="32"/>
    </row>
    <row r="447" spans="2:28" ht="9.75" customHeight="1">
      <c r="B447" s="13" t="s">
        <v>145</v>
      </c>
      <c r="C447" s="2">
        <v>108934</v>
      </c>
      <c r="D447" s="4">
        <v>24240</v>
      </c>
      <c r="E447" s="7">
        <v>79712</v>
      </c>
      <c r="F447" s="4">
        <v>52992</v>
      </c>
      <c r="G447" s="7">
        <v>66882</v>
      </c>
      <c r="H447" s="4">
        <v>65724</v>
      </c>
      <c r="I447" s="35">
        <v>66743</v>
      </c>
      <c r="J447" s="25">
        <v>65883</v>
      </c>
      <c r="K447" s="29">
        <v>77064</v>
      </c>
      <c r="L447" s="25">
        <v>54819</v>
      </c>
      <c r="M447" s="7">
        <v>103765</v>
      </c>
      <c r="N447" s="4">
        <v>32084</v>
      </c>
      <c r="O447" s="35">
        <v>61658</v>
      </c>
      <c r="P447" s="25">
        <v>69447</v>
      </c>
      <c r="Q447" s="7">
        <v>68511</v>
      </c>
      <c r="R447" s="4">
        <v>67268</v>
      </c>
      <c r="S447" s="29">
        <v>64286</v>
      </c>
      <c r="T447" s="25">
        <v>73518</v>
      </c>
      <c r="U447" s="7">
        <v>56013</v>
      </c>
      <c r="V447" s="4">
        <v>80558</v>
      </c>
      <c r="W447" s="35">
        <v>27305</v>
      </c>
      <c r="X447" s="25">
        <v>106442</v>
      </c>
      <c r="Y447" s="7">
        <v>28910</v>
      </c>
      <c r="Z447" s="4">
        <v>103234</v>
      </c>
      <c r="AA447" s="29">
        <v>71112</v>
      </c>
      <c r="AB447" s="32">
        <v>60306</v>
      </c>
    </row>
    <row r="448" spans="1:28" ht="9.75" customHeight="1">
      <c r="A448" s="8" t="s">
        <v>162</v>
      </c>
      <c r="C448" s="2">
        <v>108934</v>
      </c>
      <c r="D448" s="4">
        <v>24240</v>
      </c>
      <c r="E448" s="7">
        <v>79712</v>
      </c>
      <c r="F448" s="4">
        <v>52992</v>
      </c>
      <c r="G448" s="7">
        <v>66882</v>
      </c>
      <c r="H448" s="4">
        <v>65724</v>
      </c>
      <c r="I448" s="35">
        <v>66743</v>
      </c>
      <c r="J448" s="25">
        <v>65883</v>
      </c>
      <c r="K448" s="29">
        <v>77064</v>
      </c>
      <c r="L448" s="25">
        <v>54819</v>
      </c>
      <c r="M448" s="7">
        <v>103765</v>
      </c>
      <c r="N448" s="4">
        <v>32084</v>
      </c>
      <c r="O448" s="35">
        <v>61658</v>
      </c>
      <c r="P448" s="25">
        <v>69447</v>
      </c>
      <c r="Q448" s="7">
        <v>68511</v>
      </c>
      <c r="R448" s="4">
        <v>67268</v>
      </c>
      <c r="S448" s="29">
        <v>64286</v>
      </c>
      <c r="T448" s="25">
        <v>73518</v>
      </c>
      <c r="U448" s="7">
        <v>56013</v>
      </c>
      <c r="V448" s="4">
        <v>80558</v>
      </c>
      <c r="W448" s="35">
        <v>27305</v>
      </c>
      <c r="X448" s="25">
        <v>106442</v>
      </c>
      <c r="Y448" s="7">
        <v>28910</v>
      </c>
      <c r="Z448" s="4">
        <v>103234</v>
      </c>
      <c r="AA448" s="29">
        <v>71112</v>
      </c>
      <c r="AB448" s="32">
        <v>60306</v>
      </c>
    </row>
    <row r="449" spans="1:28" s="10" customFormat="1" ht="9.75" customHeight="1">
      <c r="A449" s="9"/>
      <c r="B449" s="14" t="s">
        <v>163</v>
      </c>
      <c r="C449" s="10">
        <f>C448/SUM(C448:D448)</f>
        <v>0.8179824890744439</v>
      </c>
      <c r="D449" s="11">
        <f>D448/SUM(C448:D448)</f>
        <v>0.18201751092555604</v>
      </c>
      <c r="E449" s="12">
        <f>E448/SUM(E448:F448)</f>
        <v>0.6006751868820834</v>
      </c>
      <c r="F449" s="11">
        <f>F448/SUM(E448:F448)</f>
        <v>0.39932481311791657</v>
      </c>
      <c r="G449" s="12">
        <f>G448/SUM(G448:H448)</f>
        <v>0.5043663182661418</v>
      </c>
      <c r="H449" s="11">
        <f>H448/SUM(G448:H448)</f>
        <v>0.4956336817338582</v>
      </c>
      <c r="I449" s="36">
        <f>I448/SUM(I448:J448)</f>
        <v>0.503242199870312</v>
      </c>
      <c r="J449" s="26">
        <f>J448/SUM(I448:J448)</f>
        <v>0.496757800129688</v>
      </c>
      <c r="K449" s="30">
        <f>K448/SUM(K448:L448)</f>
        <v>0.5843361161029094</v>
      </c>
      <c r="L449" s="26">
        <f>L448/SUM(K448:L448)</f>
        <v>0.4156638838970906</v>
      </c>
      <c r="M449" s="12">
        <f>M448/SUM(M448:N448)</f>
        <v>0.763826012705283</v>
      </c>
      <c r="N449" s="11">
        <f>N448/SUM(M448:N448)</f>
        <v>0.23617398729471692</v>
      </c>
      <c r="O449" s="36">
        <f>O448/SUM(O448:P448)</f>
        <v>0.47029480187635864</v>
      </c>
      <c r="P449" s="26">
        <f>P448/SUM(O448:P448)</f>
        <v>0.5297051981236414</v>
      </c>
      <c r="Q449" s="12">
        <f>Q448/SUM(Q448:R448)</f>
        <v>0.5045772910391151</v>
      </c>
      <c r="R449" s="11">
        <f>R448/SUM(Q448:R448)</f>
        <v>0.49542270896088497</v>
      </c>
      <c r="S449" s="30">
        <f>S448/SUM(S448:T448)</f>
        <v>0.46650314940059795</v>
      </c>
      <c r="T449" s="26">
        <f>T448/SUM(S448:T448)</f>
        <v>0.533496850599402</v>
      </c>
      <c r="U449" s="12">
        <f>U448/SUM(U448:V448)</f>
        <v>0.4101383163336287</v>
      </c>
      <c r="V449" s="11">
        <f>V448/SUM(U448:V448)</f>
        <v>0.5898616836663714</v>
      </c>
      <c r="W449" s="36">
        <f>W448/SUM(W448:X448)</f>
        <v>0.20415411186792976</v>
      </c>
      <c r="X449" s="26">
        <f>X448/SUM(W448:X448)</f>
        <v>0.7958458881320702</v>
      </c>
      <c r="Y449" s="12">
        <f>Y448/SUM(Y448:Z448)</f>
        <v>0.21877648625741616</v>
      </c>
      <c r="Z449" s="11">
        <f>Z448/SUM(Y448:Z448)</f>
        <v>0.7812235137425838</v>
      </c>
      <c r="AA449" s="30">
        <f>AA448/SUM(AA448:AB448)</f>
        <v>0.5411130895311145</v>
      </c>
      <c r="AB449" s="33">
        <f>AB448/SUM(AA448:AB448)</f>
        <v>0.4588869104688855</v>
      </c>
    </row>
    <row r="450" spans="1:28" ht="4.5" customHeight="1">
      <c r="A450" s="8"/>
      <c r="C450" s="2"/>
      <c r="D450" s="4"/>
      <c r="E450" s="7"/>
      <c r="F450" s="4"/>
      <c r="G450" s="7"/>
      <c r="H450" s="4"/>
      <c r="I450" s="35"/>
      <c r="J450" s="25"/>
      <c r="K450" s="29"/>
      <c r="L450" s="25"/>
      <c r="M450" s="7"/>
      <c r="N450" s="4"/>
      <c r="O450" s="35"/>
      <c r="P450" s="25"/>
      <c r="Q450" s="7"/>
      <c r="R450" s="4"/>
      <c r="S450" s="29"/>
      <c r="T450" s="25"/>
      <c r="U450" s="7"/>
      <c r="V450" s="4"/>
      <c r="W450" s="35"/>
      <c r="X450" s="25"/>
      <c r="Y450" s="7"/>
      <c r="Z450" s="4"/>
      <c r="AA450" s="29"/>
      <c r="AB450" s="32"/>
    </row>
    <row r="451" spans="1:28" ht="9.75" customHeight="1">
      <c r="A451" s="8" t="s">
        <v>155</v>
      </c>
      <c r="C451" s="2"/>
      <c r="D451" s="4"/>
      <c r="E451" s="7"/>
      <c r="F451" s="4"/>
      <c r="G451" s="7"/>
      <c r="H451" s="4"/>
      <c r="I451" s="35"/>
      <c r="J451" s="25"/>
      <c r="K451" s="29"/>
      <c r="L451" s="25"/>
      <c r="M451" s="7"/>
      <c r="N451" s="4"/>
      <c r="O451" s="35"/>
      <c r="P451" s="25"/>
      <c r="Q451" s="7"/>
      <c r="R451" s="4"/>
      <c r="S451" s="29"/>
      <c r="T451" s="25"/>
      <c r="U451" s="7"/>
      <c r="V451" s="4"/>
      <c r="W451" s="35"/>
      <c r="X451" s="25"/>
      <c r="Y451" s="7"/>
      <c r="Z451" s="4"/>
      <c r="AA451" s="29"/>
      <c r="AB451" s="32"/>
    </row>
    <row r="452" spans="2:28" ht="9.75" customHeight="1">
      <c r="B452" s="13" t="s">
        <v>145</v>
      </c>
      <c r="C452" s="2">
        <v>114046</v>
      </c>
      <c r="D452" s="4">
        <v>25559</v>
      </c>
      <c r="E452" s="7">
        <v>84645</v>
      </c>
      <c r="F452" s="4">
        <v>54431</v>
      </c>
      <c r="G452" s="7">
        <v>70382</v>
      </c>
      <c r="H452" s="4">
        <v>68460</v>
      </c>
      <c r="I452" s="35">
        <v>71038</v>
      </c>
      <c r="J452" s="25">
        <v>67842</v>
      </c>
      <c r="K452" s="29">
        <v>84075</v>
      </c>
      <c r="L452" s="25">
        <v>53942</v>
      </c>
      <c r="M452" s="7">
        <v>108520</v>
      </c>
      <c r="N452" s="4">
        <v>33142</v>
      </c>
      <c r="O452" s="35">
        <v>64849</v>
      </c>
      <c r="P452" s="25">
        <v>72358</v>
      </c>
      <c r="Q452" s="7">
        <v>71971</v>
      </c>
      <c r="R452" s="4">
        <v>69975</v>
      </c>
      <c r="S452" s="29">
        <v>70095</v>
      </c>
      <c r="T452" s="25">
        <v>73565</v>
      </c>
      <c r="U452" s="7">
        <v>59474</v>
      </c>
      <c r="V452" s="4">
        <v>82986</v>
      </c>
      <c r="W452" s="35">
        <v>28271</v>
      </c>
      <c r="X452" s="25">
        <v>111452</v>
      </c>
      <c r="Y452" s="7">
        <v>32692</v>
      </c>
      <c r="Z452" s="4">
        <v>105681</v>
      </c>
      <c r="AA452" s="29">
        <v>72952</v>
      </c>
      <c r="AB452" s="32">
        <v>64100</v>
      </c>
    </row>
    <row r="453" spans="1:28" ht="9.75" customHeight="1">
      <c r="A453" s="8" t="s">
        <v>162</v>
      </c>
      <c r="C453" s="2">
        <v>114046</v>
      </c>
      <c r="D453" s="4">
        <v>25559</v>
      </c>
      <c r="E453" s="7">
        <v>84645</v>
      </c>
      <c r="F453" s="4">
        <v>54431</v>
      </c>
      <c r="G453" s="7">
        <v>70382</v>
      </c>
      <c r="H453" s="4">
        <v>68460</v>
      </c>
      <c r="I453" s="35">
        <v>71038</v>
      </c>
      <c r="J453" s="25">
        <v>67842</v>
      </c>
      <c r="K453" s="29">
        <v>84075</v>
      </c>
      <c r="L453" s="25">
        <v>53942</v>
      </c>
      <c r="M453" s="7">
        <v>108520</v>
      </c>
      <c r="N453" s="4">
        <v>33142</v>
      </c>
      <c r="O453" s="35">
        <v>64849</v>
      </c>
      <c r="P453" s="25">
        <v>72358</v>
      </c>
      <c r="Q453" s="7">
        <v>71971</v>
      </c>
      <c r="R453" s="4">
        <v>69975</v>
      </c>
      <c r="S453" s="29">
        <v>70095</v>
      </c>
      <c r="T453" s="25">
        <v>73565</v>
      </c>
      <c r="U453" s="7">
        <v>59474</v>
      </c>
      <c r="V453" s="4">
        <v>82986</v>
      </c>
      <c r="W453" s="35">
        <v>28271</v>
      </c>
      <c r="X453" s="25">
        <v>111452</v>
      </c>
      <c r="Y453" s="7">
        <v>32692</v>
      </c>
      <c r="Z453" s="4">
        <v>105681</v>
      </c>
      <c r="AA453" s="29">
        <v>72952</v>
      </c>
      <c r="AB453" s="32">
        <v>64100</v>
      </c>
    </row>
    <row r="454" spans="1:28" s="10" customFormat="1" ht="9.75" customHeight="1">
      <c r="A454" s="9"/>
      <c r="B454" s="14" t="s">
        <v>163</v>
      </c>
      <c r="C454" s="10">
        <f>C453/SUM(C453:D453)</f>
        <v>0.8169191647863615</v>
      </c>
      <c r="D454" s="11">
        <f>D453/SUM(C453:D453)</f>
        <v>0.1830808352136385</v>
      </c>
      <c r="E454" s="12">
        <f>E453/SUM(E453:F453)</f>
        <v>0.6086240616641261</v>
      </c>
      <c r="F454" s="11">
        <f>F453/SUM(E453:F453)</f>
        <v>0.3913759383358739</v>
      </c>
      <c r="G454" s="12">
        <f>G453/SUM(G453:H453)</f>
        <v>0.5069215367107935</v>
      </c>
      <c r="H454" s="11">
        <f>H453/SUM(G453:H453)</f>
        <v>0.49307846328920646</v>
      </c>
      <c r="I454" s="36">
        <f>I453/SUM(I453:J453)</f>
        <v>0.51150633640553</v>
      </c>
      <c r="J454" s="26">
        <f>J453/SUM(I453:J453)</f>
        <v>0.48849366359447005</v>
      </c>
      <c r="K454" s="30">
        <f>K453/SUM(K453:L453)</f>
        <v>0.6091640884818537</v>
      </c>
      <c r="L454" s="26">
        <f>L453/SUM(K453:L453)</f>
        <v>0.39083591151814634</v>
      </c>
      <c r="M454" s="12">
        <f>M453/SUM(M453:N453)</f>
        <v>0.7660487639592833</v>
      </c>
      <c r="N454" s="11">
        <f>N453/SUM(M453:N453)</f>
        <v>0.23395123604071663</v>
      </c>
      <c r="O454" s="36">
        <f>O453/SUM(O453:P453)</f>
        <v>0.4726362357605661</v>
      </c>
      <c r="P454" s="26">
        <f>P453/SUM(O453:P453)</f>
        <v>0.5273637642394339</v>
      </c>
      <c r="Q454" s="12">
        <f>Q453/SUM(Q453:R453)</f>
        <v>0.5070308427148352</v>
      </c>
      <c r="R454" s="11">
        <f>R453/SUM(Q453:R453)</f>
        <v>0.49296915728516477</v>
      </c>
      <c r="S454" s="30">
        <f>S453/SUM(S453:T453)</f>
        <v>0.4879228734512042</v>
      </c>
      <c r="T454" s="26">
        <f>T453/SUM(S453:T453)</f>
        <v>0.5120771265487958</v>
      </c>
      <c r="U454" s="12">
        <f>U453/SUM(U453:V453)</f>
        <v>0.4174785904815387</v>
      </c>
      <c r="V454" s="11">
        <f>V453/SUM(U453:V453)</f>
        <v>0.5825214095184613</v>
      </c>
      <c r="W454" s="36">
        <f>W453/SUM(W453:X453)</f>
        <v>0.20233605061442997</v>
      </c>
      <c r="X454" s="26">
        <f>X453/SUM(W453:X453)</f>
        <v>0.7976639493855701</v>
      </c>
      <c r="Y454" s="12">
        <f>Y453/SUM(Y453:Z453)</f>
        <v>0.23625996401031993</v>
      </c>
      <c r="Z454" s="11">
        <f>Z453/SUM(Y453:Z453)</f>
        <v>0.7637400359896801</v>
      </c>
      <c r="AA454" s="30">
        <f>AA453/SUM(AA453:AB453)</f>
        <v>0.5322943116481336</v>
      </c>
      <c r="AB454" s="33">
        <f>AB453/SUM(AA453:AB453)</f>
        <v>0.46770568835186643</v>
      </c>
    </row>
    <row r="455" spans="1:28" ht="4.5" customHeight="1">
      <c r="A455" s="8"/>
      <c r="C455" s="2"/>
      <c r="D455" s="4"/>
      <c r="E455" s="7"/>
      <c r="F455" s="4"/>
      <c r="G455" s="7"/>
      <c r="H455" s="4"/>
      <c r="I455" s="35"/>
      <c r="J455" s="25"/>
      <c r="K455" s="29"/>
      <c r="L455" s="25"/>
      <c r="M455" s="7"/>
      <c r="N455" s="4"/>
      <c r="O455" s="35"/>
      <c r="P455" s="25"/>
      <c r="Q455" s="7"/>
      <c r="R455" s="4"/>
      <c r="S455" s="29"/>
      <c r="T455" s="25"/>
      <c r="U455" s="7"/>
      <c r="V455" s="4"/>
      <c r="W455" s="35"/>
      <c r="X455" s="25"/>
      <c r="Y455" s="7"/>
      <c r="Z455" s="4"/>
      <c r="AA455" s="29"/>
      <c r="AB455" s="32"/>
    </row>
    <row r="456" spans="1:28" ht="9.75" customHeight="1">
      <c r="A456" s="8" t="s">
        <v>156</v>
      </c>
      <c r="C456" s="2"/>
      <c r="D456" s="4"/>
      <c r="E456" s="7"/>
      <c r="F456" s="4"/>
      <c r="G456" s="7"/>
      <c r="H456" s="4"/>
      <c r="I456" s="35"/>
      <c r="J456" s="25"/>
      <c r="K456" s="29"/>
      <c r="L456" s="25"/>
      <c r="M456" s="7"/>
      <c r="N456" s="4"/>
      <c r="O456" s="35"/>
      <c r="P456" s="25"/>
      <c r="Q456" s="7"/>
      <c r="R456" s="4"/>
      <c r="S456" s="29"/>
      <c r="T456" s="25"/>
      <c r="U456" s="7"/>
      <c r="V456" s="4"/>
      <c r="W456" s="35"/>
      <c r="X456" s="25"/>
      <c r="Y456" s="7"/>
      <c r="Z456" s="4"/>
      <c r="AA456" s="29"/>
      <c r="AB456" s="32"/>
    </row>
    <row r="457" spans="2:28" ht="9.75" customHeight="1">
      <c r="B457" s="13" t="s">
        <v>145</v>
      </c>
      <c r="C457" s="2">
        <v>93751</v>
      </c>
      <c r="D457" s="4">
        <v>24644</v>
      </c>
      <c r="E457" s="7">
        <v>75395</v>
      </c>
      <c r="F457" s="4">
        <v>42677</v>
      </c>
      <c r="G457" s="7">
        <v>72325</v>
      </c>
      <c r="H457" s="4">
        <v>46319</v>
      </c>
      <c r="I457" s="35">
        <v>67986</v>
      </c>
      <c r="J457" s="25">
        <v>50132</v>
      </c>
      <c r="K457" s="29">
        <v>76855</v>
      </c>
      <c r="L457" s="25">
        <v>40485</v>
      </c>
      <c r="M457" s="7">
        <v>83350</v>
      </c>
      <c r="N457" s="4">
        <v>36778</v>
      </c>
      <c r="O457" s="35">
        <v>66284</v>
      </c>
      <c r="P457" s="25">
        <v>50766</v>
      </c>
      <c r="Q457" s="7">
        <v>46695</v>
      </c>
      <c r="R457" s="4">
        <v>74331</v>
      </c>
      <c r="S457" s="29">
        <v>60951</v>
      </c>
      <c r="T457" s="25">
        <v>61525</v>
      </c>
      <c r="U457" s="7">
        <v>64492</v>
      </c>
      <c r="V457" s="4">
        <v>57065</v>
      </c>
      <c r="W457" s="35">
        <v>30287</v>
      </c>
      <c r="X457" s="25">
        <v>87800</v>
      </c>
      <c r="Y457" s="7">
        <v>39125</v>
      </c>
      <c r="Z457" s="4">
        <v>78012</v>
      </c>
      <c r="AA457" s="29">
        <v>57750</v>
      </c>
      <c r="AB457" s="32">
        <v>59118</v>
      </c>
    </row>
    <row r="458" spans="1:28" ht="9.75" customHeight="1">
      <c r="A458" s="8" t="s">
        <v>162</v>
      </c>
      <c r="C458" s="2">
        <v>93751</v>
      </c>
      <c r="D458" s="4">
        <v>24644</v>
      </c>
      <c r="E458" s="7">
        <v>75395</v>
      </c>
      <c r="F458" s="4">
        <v>42677</v>
      </c>
      <c r="G458" s="7">
        <v>72325</v>
      </c>
      <c r="H458" s="4">
        <v>46319</v>
      </c>
      <c r="I458" s="35">
        <v>67986</v>
      </c>
      <c r="J458" s="25">
        <v>50132</v>
      </c>
      <c r="K458" s="29">
        <v>76855</v>
      </c>
      <c r="L458" s="25">
        <v>40485</v>
      </c>
      <c r="M458" s="7">
        <v>83350</v>
      </c>
      <c r="N458" s="4">
        <v>36778</v>
      </c>
      <c r="O458" s="35">
        <v>66284</v>
      </c>
      <c r="P458" s="25">
        <v>50766</v>
      </c>
      <c r="Q458" s="7">
        <v>46695</v>
      </c>
      <c r="R458" s="4">
        <v>74331</v>
      </c>
      <c r="S458" s="29">
        <v>60951</v>
      </c>
      <c r="T458" s="25">
        <v>61525</v>
      </c>
      <c r="U458" s="7">
        <v>64492</v>
      </c>
      <c r="V458" s="4">
        <v>57065</v>
      </c>
      <c r="W458" s="35">
        <v>30287</v>
      </c>
      <c r="X458" s="25">
        <v>87800</v>
      </c>
      <c r="Y458" s="7">
        <v>39125</v>
      </c>
      <c r="Z458" s="4">
        <v>78012</v>
      </c>
      <c r="AA458" s="29">
        <v>57750</v>
      </c>
      <c r="AB458" s="32">
        <v>59118</v>
      </c>
    </row>
    <row r="459" spans="1:28" s="10" customFormat="1" ht="9.75" customHeight="1">
      <c r="A459" s="9"/>
      <c r="B459" s="14" t="s">
        <v>163</v>
      </c>
      <c r="C459" s="10">
        <f>C458/SUM(C458:D458)</f>
        <v>0.7918493179610625</v>
      </c>
      <c r="D459" s="11">
        <f>D458/SUM(C458:D458)</f>
        <v>0.20815068203893747</v>
      </c>
      <c r="E459" s="12">
        <f>E458/SUM(E458:F458)</f>
        <v>0.638551053594417</v>
      </c>
      <c r="F459" s="11">
        <f>F458/SUM(E458:F458)</f>
        <v>0.36144894640558306</v>
      </c>
      <c r="G459" s="12">
        <f>G458/SUM(G458:H458)</f>
        <v>0.609596776912444</v>
      </c>
      <c r="H459" s="11">
        <f>H458/SUM(G458:H458)</f>
        <v>0.39040322308755604</v>
      </c>
      <c r="I459" s="36">
        <f>I458/SUM(I458:J458)</f>
        <v>0.5755769654074738</v>
      </c>
      <c r="J459" s="26">
        <f>J458/SUM(I458:J458)</f>
        <v>0.4244230345925261</v>
      </c>
      <c r="K459" s="30">
        <f>K458/SUM(K458:L458)</f>
        <v>0.6549769899437532</v>
      </c>
      <c r="L459" s="26">
        <f>L458/SUM(K458:L458)</f>
        <v>0.3450230100562468</v>
      </c>
      <c r="M459" s="12">
        <f>M458/SUM(M458:N458)</f>
        <v>0.6938432338838573</v>
      </c>
      <c r="N459" s="11">
        <f>N458/SUM(M458:N458)</f>
        <v>0.3061567661161428</v>
      </c>
      <c r="O459" s="36">
        <f>O458/SUM(O458:P458)</f>
        <v>0.5662879111490816</v>
      </c>
      <c r="P459" s="26">
        <f>P458/SUM(O458:P458)</f>
        <v>0.4337120888509184</v>
      </c>
      <c r="Q459" s="12">
        <f>Q458/SUM(Q458:R458)</f>
        <v>0.38582618610877</v>
      </c>
      <c r="R459" s="11">
        <f>R458/SUM(Q458:R458)</f>
        <v>0.6141738138912299</v>
      </c>
      <c r="S459" s="30">
        <f>S458/SUM(S458:T458)</f>
        <v>0.4976566837584506</v>
      </c>
      <c r="T459" s="26">
        <f>T458/SUM(S458:T458)</f>
        <v>0.5023433162415494</v>
      </c>
      <c r="U459" s="12">
        <f>U458/SUM(U458:V458)</f>
        <v>0.5305494541655356</v>
      </c>
      <c r="V459" s="11">
        <f>V458/SUM(U458:V458)</f>
        <v>0.4694505458344645</v>
      </c>
      <c r="W459" s="36">
        <f>W458/SUM(W458:X458)</f>
        <v>0.2564803915757027</v>
      </c>
      <c r="X459" s="26">
        <f>X458/SUM(W458:X458)</f>
        <v>0.7435196084242973</v>
      </c>
      <c r="Y459" s="12">
        <f>Y458/SUM(Y458:Z458)</f>
        <v>0.33401060296917284</v>
      </c>
      <c r="Z459" s="11">
        <f>Z458/SUM(Y458:Z458)</f>
        <v>0.6659893970308272</v>
      </c>
      <c r="AA459" s="30">
        <f>AA458/SUM(AA458:AB458)</f>
        <v>0.4941472430434336</v>
      </c>
      <c r="AB459" s="33">
        <f>AB458/SUM(AA458:AB458)</f>
        <v>0.5058527569565664</v>
      </c>
    </row>
    <row r="460" spans="1:28" ht="4.5" customHeight="1">
      <c r="A460" s="8"/>
      <c r="C460" s="2"/>
      <c r="D460" s="4"/>
      <c r="E460" s="7"/>
      <c r="F460" s="4"/>
      <c r="G460" s="7"/>
      <c r="H460" s="4"/>
      <c r="I460" s="35"/>
      <c r="J460" s="25"/>
      <c r="K460" s="29"/>
      <c r="L460" s="25"/>
      <c r="M460" s="7"/>
      <c r="N460" s="4"/>
      <c r="O460" s="35"/>
      <c r="P460" s="25"/>
      <c r="Q460" s="7"/>
      <c r="R460" s="4"/>
      <c r="S460" s="29"/>
      <c r="T460" s="25"/>
      <c r="U460" s="7"/>
      <c r="V460" s="4"/>
      <c r="W460" s="35"/>
      <c r="X460" s="25"/>
      <c r="Y460" s="7"/>
      <c r="Z460" s="4"/>
      <c r="AA460" s="29"/>
      <c r="AB460" s="32"/>
    </row>
    <row r="461" spans="1:28" ht="9.75" customHeight="1">
      <c r="A461" s="8" t="s">
        <v>157</v>
      </c>
      <c r="C461" s="2"/>
      <c r="D461" s="4"/>
      <c r="E461" s="7"/>
      <c r="F461" s="4"/>
      <c r="G461" s="7"/>
      <c r="H461" s="4"/>
      <c r="I461" s="35"/>
      <c r="J461" s="25"/>
      <c r="K461" s="29"/>
      <c r="L461" s="25"/>
      <c r="M461" s="7"/>
      <c r="N461" s="4"/>
      <c r="O461" s="35"/>
      <c r="P461" s="25"/>
      <c r="Q461" s="7"/>
      <c r="R461" s="4"/>
      <c r="S461" s="29"/>
      <c r="T461" s="25"/>
      <c r="U461" s="7"/>
      <c r="V461" s="4"/>
      <c r="W461" s="35"/>
      <c r="X461" s="25"/>
      <c r="Y461" s="7"/>
      <c r="Z461" s="4"/>
      <c r="AA461" s="29"/>
      <c r="AB461" s="32"/>
    </row>
    <row r="462" spans="2:28" ht="9.75" customHeight="1">
      <c r="B462" s="13" t="s">
        <v>145</v>
      </c>
      <c r="C462" s="2">
        <v>95252</v>
      </c>
      <c r="D462" s="4">
        <v>23423</v>
      </c>
      <c r="E462" s="7">
        <v>66138</v>
      </c>
      <c r="F462" s="4">
        <v>53029</v>
      </c>
      <c r="G462" s="7">
        <v>58563</v>
      </c>
      <c r="H462" s="4">
        <v>60676</v>
      </c>
      <c r="I462" s="35">
        <v>55506</v>
      </c>
      <c r="J462" s="25">
        <v>63546</v>
      </c>
      <c r="K462" s="29">
        <v>68628</v>
      </c>
      <c r="L462" s="25">
        <v>49903</v>
      </c>
      <c r="M462" s="7">
        <v>96100</v>
      </c>
      <c r="N462" s="4">
        <v>25703</v>
      </c>
      <c r="O462" s="35">
        <v>50834</v>
      </c>
      <c r="P462" s="25">
        <v>67316</v>
      </c>
      <c r="Q462" s="7">
        <v>67292</v>
      </c>
      <c r="R462" s="4">
        <v>54628</v>
      </c>
      <c r="S462" s="29">
        <v>46919</v>
      </c>
      <c r="T462" s="25">
        <v>76462</v>
      </c>
      <c r="U462" s="7">
        <v>41180</v>
      </c>
      <c r="V462" s="4">
        <v>81059</v>
      </c>
      <c r="W462" s="35">
        <v>20908</v>
      </c>
      <c r="X462" s="25">
        <v>99228</v>
      </c>
      <c r="Y462" s="7">
        <v>23379</v>
      </c>
      <c r="Z462" s="4">
        <v>95483</v>
      </c>
      <c r="AA462" s="29">
        <v>67885</v>
      </c>
      <c r="AB462" s="32">
        <v>50792</v>
      </c>
    </row>
    <row r="463" spans="1:28" ht="9.75" customHeight="1">
      <c r="A463" s="8" t="s">
        <v>162</v>
      </c>
      <c r="C463" s="2">
        <v>95252</v>
      </c>
      <c r="D463" s="4">
        <v>23423</v>
      </c>
      <c r="E463" s="7">
        <v>66138</v>
      </c>
      <c r="F463" s="4">
        <v>53029</v>
      </c>
      <c r="G463" s="7">
        <v>58563</v>
      </c>
      <c r="H463" s="4">
        <v>60676</v>
      </c>
      <c r="I463" s="35">
        <v>55506</v>
      </c>
      <c r="J463" s="25">
        <v>63546</v>
      </c>
      <c r="K463" s="29">
        <v>68628</v>
      </c>
      <c r="L463" s="25">
        <v>49903</v>
      </c>
      <c r="M463" s="7">
        <v>96100</v>
      </c>
      <c r="N463" s="4">
        <v>25703</v>
      </c>
      <c r="O463" s="35">
        <v>50834</v>
      </c>
      <c r="P463" s="25">
        <v>67316</v>
      </c>
      <c r="Q463" s="7">
        <v>67292</v>
      </c>
      <c r="R463" s="4">
        <v>54628</v>
      </c>
      <c r="S463" s="29">
        <v>46919</v>
      </c>
      <c r="T463" s="25">
        <v>76462</v>
      </c>
      <c r="U463" s="7">
        <v>41180</v>
      </c>
      <c r="V463" s="4">
        <v>81059</v>
      </c>
      <c r="W463" s="35">
        <v>20908</v>
      </c>
      <c r="X463" s="25">
        <v>99228</v>
      </c>
      <c r="Y463" s="7">
        <v>23379</v>
      </c>
      <c r="Z463" s="4">
        <v>95483</v>
      </c>
      <c r="AA463" s="29">
        <v>67885</v>
      </c>
      <c r="AB463" s="32">
        <v>50792</v>
      </c>
    </row>
    <row r="464" spans="1:28" s="10" customFormat="1" ht="9.75" customHeight="1">
      <c r="A464" s="9"/>
      <c r="B464" s="14" t="s">
        <v>163</v>
      </c>
      <c r="C464" s="10">
        <f>C463/SUM(C463:D463)</f>
        <v>0.8026290288603328</v>
      </c>
      <c r="D464" s="11">
        <f>D463/SUM(C463:D463)</f>
        <v>0.19737097113966715</v>
      </c>
      <c r="E464" s="12">
        <f>E463/SUM(E463:F463)</f>
        <v>0.5550026433492494</v>
      </c>
      <c r="F464" s="11">
        <f>F463/SUM(E463:F463)</f>
        <v>0.44499735665075063</v>
      </c>
      <c r="G464" s="12">
        <f>G463/SUM(G463:H463)</f>
        <v>0.49113964390845277</v>
      </c>
      <c r="H464" s="11">
        <f>H463/SUM(G463:H463)</f>
        <v>0.5088603560915472</v>
      </c>
      <c r="I464" s="36">
        <f>I463/SUM(I463:J463)</f>
        <v>0.4662332426166717</v>
      </c>
      <c r="J464" s="26">
        <f>J463/SUM(I463:J463)</f>
        <v>0.5337667573833282</v>
      </c>
      <c r="K464" s="30">
        <f>K463/SUM(K463:L463)</f>
        <v>0.5789877753499084</v>
      </c>
      <c r="L464" s="26">
        <f>L463/SUM(K463:L463)</f>
        <v>0.4210122246500915</v>
      </c>
      <c r="M464" s="12">
        <f>M463/SUM(M463:N463)</f>
        <v>0.7889789249854273</v>
      </c>
      <c r="N464" s="11">
        <f>N463/SUM(M463:N463)</f>
        <v>0.2110210750145727</v>
      </c>
      <c r="O464" s="36">
        <f>O463/SUM(O463:P463)</f>
        <v>0.4302496826068557</v>
      </c>
      <c r="P464" s="26">
        <f>P463/SUM(O463:P463)</f>
        <v>0.5697503173931443</v>
      </c>
      <c r="Q464" s="12">
        <f>Q463/SUM(Q463:R463)</f>
        <v>0.5519356955380578</v>
      </c>
      <c r="R464" s="11">
        <f>R463/SUM(Q463:R463)</f>
        <v>0.44806430446194223</v>
      </c>
      <c r="S464" s="30">
        <f>S463/SUM(S463:T463)</f>
        <v>0.38027735226655646</v>
      </c>
      <c r="T464" s="26">
        <f>T463/SUM(S463:T463)</f>
        <v>0.6197226477334435</v>
      </c>
      <c r="U464" s="12">
        <f>U463/SUM(U463:V463)</f>
        <v>0.33688102814977217</v>
      </c>
      <c r="V464" s="11">
        <f>V463/SUM(U463:V463)</f>
        <v>0.6631189718502278</v>
      </c>
      <c r="W464" s="36">
        <f>W463/SUM(W463:X463)</f>
        <v>0.17403609242858095</v>
      </c>
      <c r="X464" s="26">
        <f>X463/SUM(W463:X463)</f>
        <v>0.825963907571419</v>
      </c>
      <c r="Y464" s="12">
        <f>Y463/SUM(Y463:Z463)</f>
        <v>0.1966902794837711</v>
      </c>
      <c r="Z464" s="11">
        <f>Z463/SUM(Y463:Z463)</f>
        <v>0.803309720516229</v>
      </c>
      <c r="AA464" s="30">
        <f>AA463/SUM(AA463:AB463)</f>
        <v>0.5720147964643528</v>
      </c>
      <c r="AB464" s="33">
        <f>AB463/SUM(AA463:AB463)</f>
        <v>0.4279852035356472</v>
      </c>
    </row>
    <row r="465" spans="1:28" ht="4.5" customHeight="1">
      <c r="A465" s="8"/>
      <c r="C465" s="2"/>
      <c r="D465" s="4"/>
      <c r="E465" s="7"/>
      <c r="F465" s="4"/>
      <c r="G465" s="7"/>
      <c r="H465" s="4"/>
      <c r="I465" s="35"/>
      <c r="J465" s="25"/>
      <c r="K465" s="29"/>
      <c r="L465" s="25"/>
      <c r="M465" s="7"/>
      <c r="N465" s="4"/>
      <c r="O465" s="35"/>
      <c r="P465" s="25"/>
      <c r="Q465" s="7"/>
      <c r="R465" s="4"/>
      <c r="S465" s="29"/>
      <c r="T465" s="25"/>
      <c r="U465" s="7"/>
      <c r="V465" s="4"/>
      <c r="W465" s="35"/>
      <c r="X465" s="25"/>
      <c r="Y465" s="7"/>
      <c r="Z465" s="4"/>
      <c r="AA465" s="29"/>
      <c r="AB465" s="32"/>
    </row>
    <row r="466" spans="1:28" ht="9.75" customHeight="1">
      <c r="A466" s="8" t="s">
        <v>158</v>
      </c>
      <c r="C466" s="2"/>
      <c r="D466" s="4"/>
      <c r="E466" s="7"/>
      <c r="F466" s="4"/>
      <c r="G466" s="7"/>
      <c r="H466" s="4"/>
      <c r="I466" s="35"/>
      <c r="J466" s="25"/>
      <c r="K466" s="29"/>
      <c r="L466" s="25"/>
      <c r="M466" s="7"/>
      <c r="N466" s="4"/>
      <c r="O466" s="35"/>
      <c r="P466" s="25"/>
      <c r="Q466" s="7"/>
      <c r="R466" s="4"/>
      <c r="S466" s="29"/>
      <c r="T466" s="25"/>
      <c r="U466" s="7"/>
      <c r="V466" s="4"/>
      <c r="W466" s="35"/>
      <c r="X466" s="25"/>
      <c r="Y466" s="7"/>
      <c r="Z466" s="4"/>
      <c r="AA466" s="29"/>
      <c r="AB466" s="32"/>
    </row>
    <row r="467" spans="2:28" ht="9.75" customHeight="1">
      <c r="B467" s="13" t="s">
        <v>145</v>
      </c>
      <c r="C467" s="2">
        <v>82167</v>
      </c>
      <c r="D467" s="4">
        <v>19164</v>
      </c>
      <c r="E467" s="7">
        <v>65574</v>
      </c>
      <c r="F467" s="4">
        <v>37045</v>
      </c>
      <c r="G467" s="7">
        <v>62076</v>
      </c>
      <c r="H467" s="4">
        <v>40742</v>
      </c>
      <c r="I467" s="35">
        <v>58472</v>
      </c>
      <c r="J467" s="25">
        <v>44041</v>
      </c>
      <c r="K467" s="29">
        <v>66939</v>
      </c>
      <c r="L467" s="25">
        <v>35113</v>
      </c>
      <c r="M467" s="7">
        <v>82189</v>
      </c>
      <c r="N467" s="4">
        <v>22144</v>
      </c>
      <c r="O467" s="35">
        <v>54529</v>
      </c>
      <c r="P467" s="25">
        <v>47069</v>
      </c>
      <c r="Q467" s="7">
        <v>55945</v>
      </c>
      <c r="R467" s="4">
        <v>48585</v>
      </c>
      <c r="S467" s="29">
        <v>50607</v>
      </c>
      <c r="T467" s="25">
        <v>55120</v>
      </c>
      <c r="U467" s="7">
        <v>46458</v>
      </c>
      <c r="V467" s="4">
        <v>58261</v>
      </c>
      <c r="W467" s="35">
        <v>22352</v>
      </c>
      <c r="X467" s="25">
        <v>80453</v>
      </c>
      <c r="Y467" s="7">
        <v>25859</v>
      </c>
      <c r="Z467" s="4">
        <v>75907</v>
      </c>
      <c r="AA467" s="29">
        <v>53937</v>
      </c>
      <c r="AB467" s="32">
        <v>47655</v>
      </c>
    </row>
    <row r="468" spans="1:28" ht="9.75" customHeight="1">
      <c r="A468" s="8" t="s">
        <v>162</v>
      </c>
      <c r="C468" s="2">
        <v>82167</v>
      </c>
      <c r="D468" s="4">
        <v>19164</v>
      </c>
      <c r="E468" s="7">
        <v>65574</v>
      </c>
      <c r="F468" s="4">
        <v>37045</v>
      </c>
      <c r="G468" s="7">
        <v>62076</v>
      </c>
      <c r="H468" s="4">
        <v>40742</v>
      </c>
      <c r="I468" s="35">
        <v>58472</v>
      </c>
      <c r="J468" s="25">
        <v>44041</v>
      </c>
      <c r="K468" s="29">
        <v>66939</v>
      </c>
      <c r="L468" s="25">
        <v>35113</v>
      </c>
      <c r="M468" s="7">
        <v>82189</v>
      </c>
      <c r="N468" s="4">
        <v>22144</v>
      </c>
      <c r="O468" s="35">
        <v>54529</v>
      </c>
      <c r="P468" s="25">
        <v>47069</v>
      </c>
      <c r="Q468" s="7">
        <v>55945</v>
      </c>
      <c r="R468" s="4">
        <v>48585</v>
      </c>
      <c r="S468" s="29">
        <v>50607</v>
      </c>
      <c r="T468" s="25">
        <v>55120</v>
      </c>
      <c r="U468" s="7">
        <v>46458</v>
      </c>
      <c r="V468" s="4">
        <v>58261</v>
      </c>
      <c r="W468" s="35">
        <v>22352</v>
      </c>
      <c r="X468" s="25">
        <v>80453</v>
      </c>
      <c r="Y468" s="7">
        <v>25859</v>
      </c>
      <c r="Z468" s="4">
        <v>75907</v>
      </c>
      <c r="AA468" s="29">
        <v>53937</v>
      </c>
      <c r="AB468" s="32">
        <v>47655</v>
      </c>
    </row>
    <row r="469" spans="1:28" s="10" customFormat="1" ht="9.75" customHeight="1">
      <c r="A469" s="9"/>
      <c r="B469" s="14" t="s">
        <v>163</v>
      </c>
      <c r="C469" s="10">
        <f>C468/SUM(C468:D468)</f>
        <v>0.8108772241466087</v>
      </c>
      <c r="D469" s="11">
        <f>D468/SUM(C468:D468)</f>
        <v>0.18912277585339135</v>
      </c>
      <c r="E469" s="12">
        <f>E468/SUM(E468:F468)</f>
        <v>0.6390044728559039</v>
      </c>
      <c r="F469" s="11">
        <f>F468/SUM(E468:F468)</f>
        <v>0.3609955271440961</v>
      </c>
      <c r="G469" s="12">
        <f>G468/SUM(G468:H468)</f>
        <v>0.6037464257231224</v>
      </c>
      <c r="H469" s="11">
        <f>H468/SUM(G468:H468)</f>
        <v>0.3962535742768776</v>
      </c>
      <c r="I469" s="36">
        <f>I468/SUM(I468:J468)</f>
        <v>0.5703861949216197</v>
      </c>
      <c r="J469" s="26">
        <f>J468/SUM(I468:J468)</f>
        <v>0.4296138050783803</v>
      </c>
      <c r="K469" s="30">
        <f>K468/SUM(K468:L468)</f>
        <v>0.6559303100380198</v>
      </c>
      <c r="L469" s="26">
        <f>L468/SUM(K468:L468)</f>
        <v>0.3440696899619802</v>
      </c>
      <c r="M469" s="12">
        <f>M468/SUM(M468:N468)</f>
        <v>0.7877565104041866</v>
      </c>
      <c r="N469" s="11">
        <f>N468/SUM(M468:N468)</f>
        <v>0.2122434895958134</v>
      </c>
      <c r="O469" s="36">
        <f>O468/SUM(O468:P468)</f>
        <v>0.5367133211283687</v>
      </c>
      <c r="P469" s="26">
        <f>P468/SUM(O468:P468)</f>
        <v>0.46328667887163133</v>
      </c>
      <c r="Q469" s="12">
        <f>Q468/SUM(Q468:R468)</f>
        <v>0.5352052042475844</v>
      </c>
      <c r="R469" s="11">
        <f>R468/SUM(Q468:R468)</f>
        <v>0.46479479575241556</v>
      </c>
      <c r="S469" s="30">
        <f>S468/SUM(S468:T468)</f>
        <v>0.4786572966224332</v>
      </c>
      <c r="T469" s="26">
        <f>T468/SUM(S468:T468)</f>
        <v>0.5213427033775667</v>
      </c>
      <c r="U469" s="12">
        <f>U468/SUM(U468:V468)</f>
        <v>0.4436444198283024</v>
      </c>
      <c r="V469" s="11">
        <f>V468/SUM(U468:V468)</f>
        <v>0.5563555801716976</v>
      </c>
      <c r="W469" s="36">
        <f>W468/SUM(W468:X468)</f>
        <v>0.2174213316472934</v>
      </c>
      <c r="X469" s="26">
        <f>X468/SUM(W468:X468)</f>
        <v>0.7825786683527066</v>
      </c>
      <c r="Y469" s="12">
        <f>Y468/SUM(Y468:Z468)</f>
        <v>0.2541025489849262</v>
      </c>
      <c r="Z469" s="11">
        <f>Z468/SUM(Y468:Z468)</f>
        <v>0.7458974510150738</v>
      </c>
      <c r="AA469" s="30">
        <f>AA468/SUM(AA468:AB468)</f>
        <v>0.5309177888022679</v>
      </c>
      <c r="AB469" s="33">
        <f>AB468/SUM(AA468:AB468)</f>
        <v>0.4690822111977321</v>
      </c>
    </row>
    <row r="470" spans="1:28" ht="4.5" customHeight="1">
      <c r="A470" s="8"/>
      <c r="C470" s="2"/>
      <c r="D470" s="4"/>
      <c r="E470" s="7"/>
      <c r="F470" s="4"/>
      <c r="G470" s="7"/>
      <c r="H470" s="4"/>
      <c r="I470" s="35"/>
      <c r="J470" s="25"/>
      <c r="K470" s="29"/>
      <c r="L470" s="25"/>
      <c r="M470" s="7"/>
      <c r="N470" s="4"/>
      <c r="O470" s="35"/>
      <c r="P470" s="25"/>
      <c r="Q470" s="7"/>
      <c r="R470" s="4"/>
      <c r="S470" s="29"/>
      <c r="T470" s="25"/>
      <c r="U470" s="7"/>
      <c r="V470" s="4"/>
      <c r="W470" s="35"/>
      <c r="X470" s="25"/>
      <c r="Y470" s="7"/>
      <c r="Z470" s="4"/>
      <c r="AA470" s="29"/>
      <c r="AB470" s="32"/>
    </row>
    <row r="471" spans="1:28" ht="9.75" customHeight="1">
      <c r="A471" s="8" t="s">
        <v>159</v>
      </c>
      <c r="C471" s="2"/>
      <c r="D471" s="4"/>
      <c r="E471" s="7"/>
      <c r="F471" s="4"/>
      <c r="G471" s="7"/>
      <c r="H471" s="4"/>
      <c r="I471" s="35"/>
      <c r="J471" s="25"/>
      <c r="K471" s="29"/>
      <c r="L471" s="25"/>
      <c r="M471" s="7"/>
      <c r="N471" s="4"/>
      <c r="O471" s="35"/>
      <c r="P471" s="25"/>
      <c r="Q471" s="7"/>
      <c r="R471" s="4"/>
      <c r="S471" s="29"/>
      <c r="T471" s="25"/>
      <c r="U471" s="7"/>
      <c r="V471" s="4"/>
      <c r="W471" s="35"/>
      <c r="X471" s="25"/>
      <c r="Y471" s="7"/>
      <c r="Z471" s="4"/>
      <c r="AA471" s="29"/>
      <c r="AB471" s="32"/>
    </row>
    <row r="472" spans="2:28" ht="9.75" customHeight="1">
      <c r="B472" s="13" t="s">
        <v>145</v>
      </c>
      <c r="C472" s="2">
        <v>49975</v>
      </c>
      <c r="D472" s="4">
        <v>12520</v>
      </c>
      <c r="E472" s="7">
        <v>42323</v>
      </c>
      <c r="F472" s="4">
        <v>20354</v>
      </c>
      <c r="G472" s="7">
        <v>42096</v>
      </c>
      <c r="H472" s="4">
        <v>20986</v>
      </c>
      <c r="I472" s="35">
        <v>39626</v>
      </c>
      <c r="J472" s="25">
        <v>23124</v>
      </c>
      <c r="K472" s="29">
        <v>42985</v>
      </c>
      <c r="L472" s="25">
        <v>19560</v>
      </c>
      <c r="M472" s="7">
        <v>51553</v>
      </c>
      <c r="N472" s="4">
        <v>11956</v>
      </c>
      <c r="O472" s="35">
        <v>37393</v>
      </c>
      <c r="P472" s="25">
        <v>25121</v>
      </c>
      <c r="Q472" s="7">
        <v>35692</v>
      </c>
      <c r="R472" s="4">
        <v>27946</v>
      </c>
      <c r="S472" s="29">
        <v>30891</v>
      </c>
      <c r="T472" s="25">
        <v>33614</v>
      </c>
      <c r="U472" s="7">
        <v>27982</v>
      </c>
      <c r="V472" s="4">
        <v>36110</v>
      </c>
      <c r="W472" s="35">
        <v>15757</v>
      </c>
      <c r="X472" s="25">
        <v>47116</v>
      </c>
      <c r="Y472" s="7">
        <v>15773</v>
      </c>
      <c r="Z472" s="4">
        <v>46611</v>
      </c>
      <c r="AA472" s="29">
        <v>32074</v>
      </c>
      <c r="AB472" s="32">
        <v>30303</v>
      </c>
    </row>
    <row r="473" spans="1:28" ht="9.75" customHeight="1">
      <c r="A473" s="8" t="s">
        <v>162</v>
      </c>
      <c r="C473" s="2">
        <v>49975</v>
      </c>
      <c r="D473" s="4">
        <v>12520</v>
      </c>
      <c r="E473" s="7">
        <v>42323</v>
      </c>
      <c r="F473" s="4">
        <v>20354</v>
      </c>
      <c r="G473" s="7">
        <v>42096</v>
      </c>
      <c r="H473" s="4">
        <v>20986</v>
      </c>
      <c r="I473" s="35">
        <v>39626</v>
      </c>
      <c r="J473" s="25">
        <v>23124</v>
      </c>
      <c r="K473" s="29">
        <v>42985</v>
      </c>
      <c r="L473" s="25">
        <v>19560</v>
      </c>
      <c r="M473" s="7">
        <v>51553</v>
      </c>
      <c r="N473" s="4">
        <v>11956</v>
      </c>
      <c r="O473" s="35">
        <v>37393</v>
      </c>
      <c r="P473" s="25">
        <v>25121</v>
      </c>
      <c r="Q473" s="7">
        <v>35692</v>
      </c>
      <c r="R473" s="4">
        <v>27946</v>
      </c>
      <c r="S473" s="29">
        <v>30891</v>
      </c>
      <c r="T473" s="25">
        <v>33614</v>
      </c>
      <c r="U473" s="7">
        <v>27982</v>
      </c>
      <c r="V473" s="4">
        <v>36110</v>
      </c>
      <c r="W473" s="35">
        <v>15757</v>
      </c>
      <c r="X473" s="25">
        <v>47116</v>
      </c>
      <c r="Y473" s="7">
        <v>15773</v>
      </c>
      <c r="Z473" s="4">
        <v>46611</v>
      </c>
      <c r="AA473" s="29">
        <v>32074</v>
      </c>
      <c r="AB473" s="32">
        <v>30303</v>
      </c>
    </row>
    <row r="474" spans="1:28" s="10" customFormat="1" ht="9">
      <c r="A474" s="9"/>
      <c r="B474" s="14" t="s">
        <v>163</v>
      </c>
      <c r="C474" s="10">
        <f>C473/SUM(C473:D473)</f>
        <v>0.7996639731178494</v>
      </c>
      <c r="D474" s="11">
        <f>D473/SUM(C473:D473)</f>
        <v>0.20033602688215058</v>
      </c>
      <c r="E474" s="12">
        <f>E473/SUM(E473:F473)</f>
        <v>0.6752556759257782</v>
      </c>
      <c r="F474" s="11">
        <f>F473/SUM(E473:F473)</f>
        <v>0.3247443240742218</v>
      </c>
      <c r="G474" s="12">
        <f>G473/SUM(G473:H473)</f>
        <v>0.6673218984813417</v>
      </c>
      <c r="H474" s="11">
        <f>H473/SUM(G473:H473)</f>
        <v>0.33267810151865823</v>
      </c>
      <c r="I474" s="36">
        <f>I473/SUM(I473:J473)</f>
        <v>0.6314900398406375</v>
      </c>
      <c r="J474" s="26">
        <f>J473/SUM(I473:J473)</f>
        <v>0.36850996015936255</v>
      </c>
      <c r="K474" s="30">
        <f>K473/SUM(K473:L473)</f>
        <v>0.6872651690782636</v>
      </c>
      <c r="L474" s="26">
        <f>L473/SUM(K473:L473)</f>
        <v>0.3127348309217364</v>
      </c>
      <c r="M474" s="12">
        <f>M473/SUM(M473:N473)</f>
        <v>0.8117432174967327</v>
      </c>
      <c r="N474" s="11">
        <f>N473/SUM(M473:N473)</f>
        <v>0.18825678250326724</v>
      </c>
      <c r="O474" s="36">
        <f>O473/SUM(O473:P473)</f>
        <v>0.5981540135009757</v>
      </c>
      <c r="P474" s="26">
        <f>P473/SUM(O473:P473)</f>
        <v>0.4018459864990242</v>
      </c>
      <c r="Q474" s="12">
        <f>Q473/SUM(Q473:R473)</f>
        <v>0.5608598636035074</v>
      </c>
      <c r="R474" s="11">
        <f>R473/SUM(Q473:R473)</f>
        <v>0.4391401363964927</v>
      </c>
      <c r="S474" s="30">
        <f>S473/SUM(S473:T473)</f>
        <v>0.47889310906131305</v>
      </c>
      <c r="T474" s="26">
        <f>T473/SUM(S473:T473)</f>
        <v>0.5211068909386869</v>
      </c>
      <c r="U474" s="12">
        <f>U473/SUM(U473:V473)</f>
        <v>0.43659115022155653</v>
      </c>
      <c r="V474" s="11">
        <f>V473/SUM(U473:V473)</f>
        <v>0.5634088497784435</v>
      </c>
      <c r="W474" s="36">
        <f>W473/SUM(W473:X473)</f>
        <v>0.250616321791548</v>
      </c>
      <c r="X474" s="26">
        <f>X473/SUM(W473:X473)</f>
        <v>0.749383678208452</v>
      </c>
      <c r="Y474" s="12">
        <f>Y473/SUM(Y473:Z473)</f>
        <v>0.2528372659656322</v>
      </c>
      <c r="Z474" s="11">
        <f>Z473/SUM(Y473:Z473)</f>
        <v>0.7471627340343678</v>
      </c>
      <c r="AA474" s="30">
        <f>AA473/SUM(AA473:AB473)</f>
        <v>0.5141959376052071</v>
      </c>
      <c r="AB474" s="33">
        <f>AB473/SUM(AA473:AB473)</f>
        <v>0.48580406239479296</v>
      </c>
    </row>
    <row r="475" spans="1:28" ht="4.5" customHeight="1">
      <c r="A475" s="8"/>
      <c r="C475" s="2"/>
      <c r="D475" s="4"/>
      <c r="E475" s="7"/>
      <c r="F475" s="4"/>
      <c r="G475" s="7"/>
      <c r="H475" s="4"/>
      <c r="I475" s="35"/>
      <c r="J475" s="25"/>
      <c r="K475" s="29"/>
      <c r="L475" s="25"/>
      <c r="M475" s="7"/>
      <c r="N475" s="4"/>
      <c r="O475" s="35"/>
      <c r="P475" s="25"/>
      <c r="Q475" s="7"/>
      <c r="R475" s="4"/>
      <c r="S475" s="29"/>
      <c r="T475" s="25"/>
      <c r="U475" s="7"/>
      <c r="V475" s="4"/>
      <c r="W475" s="35"/>
      <c r="X475" s="25"/>
      <c r="Y475" s="7"/>
      <c r="Z475" s="4"/>
      <c r="AA475" s="29"/>
      <c r="AB475" s="32"/>
    </row>
    <row r="476" spans="1:28" ht="9.75" customHeight="1">
      <c r="A476" s="8" t="s">
        <v>161</v>
      </c>
      <c r="C476" s="2"/>
      <c r="D476" s="4"/>
      <c r="E476" s="7"/>
      <c r="F476" s="4"/>
      <c r="G476" s="7"/>
      <c r="H476" s="4"/>
      <c r="I476" s="35"/>
      <c r="J476" s="25"/>
      <c r="K476" s="29"/>
      <c r="L476" s="25"/>
      <c r="M476" s="7"/>
      <c r="N476" s="4"/>
      <c r="O476" s="35"/>
      <c r="P476" s="25"/>
      <c r="Q476" s="7"/>
      <c r="R476" s="4"/>
      <c r="S476" s="29"/>
      <c r="T476" s="25"/>
      <c r="U476" s="7"/>
      <c r="V476" s="4"/>
      <c r="W476" s="35"/>
      <c r="X476" s="25"/>
      <c r="Y476" s="7"/>
      <c r="Z476" s="4"/>
      <c r="AA476" s="29"/>
      <c r="AB476" s="32"/>
    </row>
    <row r="477" spans="2:28" ht="9.75" customHeight="1">
      <c r="B477" s="13" t="s">
        <v>160</v>
      </c>
      <c r="C477" s="2">
        <v>16113</v>
      </c>
      <c r="D477" s="4">
        <v>5474</v>
      </c>
      <c r="E477" s="7">
        <v>13058</v>
      </c>
      <c r="F477" s="4">
        <v>8527</v>
      </c>
      <c r="G477" s="7">
        <v>13285</v>
      </c>
      <c r="H477" s="4">
        <v>8264</v>
      </c>
      <c r="I477" s="35">
        <v>12932</v>
      </c>
      <c r="J477" s="25">
        <v>8690</v>
      </c>
      <c r="K477" s="29">
        <v>12807</v>
      </c>
      <c r="L477" s="25">
        <v>8652</v>
      </c>
      <c r="M477" s="7">
        <v>18334</v>
      </c>
      <c r="N477" s="4">
        <v>3599</v>
      </c>
      <c r="O477" s="35">
        <v>10913</v>
      </c>
      <c r="P477" s="25">
        <v>10550</v>
      </c>
      <c r="Q477" s="7">
        <v>14814</v>
      </c>
      <c r="R477" s="4">
        <v>7110</v>
      </c>
      <c r="S477" s="29">
        <v>11156</v>
      </c>
      <c r="T477" s="25">
        <v>10735</v>
      </c>
      <c r="U477" s="7">
        <v>9449</v>
      </c>
      <c r="V477" s="4">
        <v>12281</v>
      </c>
      <c r="W477" s="35">
        <v>5841</v>
      </c>
      <c r="X477" s="25">
        <v>15788</v>
      </c>
      <c r="Y477" s="7">
        <v>4473</v>
      </c>
      <c r="Z477" s="4">
        <v>17040</v>
      </c>
      <c r="AA477" s="29">
        <v>11140</v>
      </c>
      <c r="AB477" s="32">
        <v>10415</v>
      </c>
    </row>
    <row r="478" spans="2:28" ht="9.75" customHeight="1">
      <c r="B478" s="13" t="s">
        <v>141</v>
      </c>
      <c r="C478" s="2">
        <v>48672</v>
      </c>
      <c r="D478" s="4">
        <v>10980</v>
      </c>
      <c r="E478" s="7">
        <v>42307</v>
      </c>
      <c r="F478" s="4">
        <v>17440</v>
      </c>
      <c r="G478" s="7">
        <v>37557</v>
      </c>
      <c r="H478" s="4">
        <v>22754</v>
      </c>
      <c r="I478" s="35">
        <v>37043</v>
      </c>
      <c r="J478" s="25">
        <v>23236</v>
      </c>
      <c r="K478" s="29">
        <v>41586</v>
      </c>
      <c r="L478" s="25">
        <v>18766</v>
      </c>
      <c r="M478" s="7">
        <v>47963</v>
      </c>
      <c r="N478" s="4">
        <v>12896</v>
      </c>
      <c r="O478" s="35">
        <v>35313</v>
      </c>
      <c r="P478" s="25">
        <v>24304</v>
      </c>
      <c r="Q478" s="7">
        <v>31168</v>
      </c>
      <c r="R478" s="4">
        <v>29208</v>
      </c>
      <c r="S478" s="29">
        <v>27058</v>
      </c>
      <c r="T478" s="25">
        <v>33991</v>
      </c>
      <c r="U478" s="7">
        <v>26040</v>
      </c>
      <c r="V478" s="4">
        <v>34984</v>
      </c>
      <c r="W478" s="35">
        <v>14313</v>
      </c>
      <c r="X478" s="25">
        <v>45956</v>
      </c>
      <c r="Y478" s="7">
        <v>13427</v>
      </c>
      <c r="Z478" s="4">
        <v>46363</v>
      </c>
      <c r="AA478" s="29">
        <v>29623</v>
      </c>
      <c r="AB478" s="32">
        <v>30062</v>
      </c>
    </row>
    <row r="479" spans="1:28" ht="9.75" customHeight="1">
      <c r="A479" s="8" t="s">
        <v>162</v>
      </c>
      <c r="C479" s="2">
        <v>64785</v>
      </c>
      <c r="D479" s="4">
        <v>16454</v>
      </c>
      <c r="E479" s="7">
        <v>55365</v>
      </c>
      <c r="F479" s="4">
        <v>25967</v>
      </c>
      <c r="G479" s="7">
        <v>50842</v>
      </c>
      <c r="H479" s="4">
        <v>31018</v>
      </c>
      <c r="I479" s="35">
        <v>49975</v>
      </c>
      <c r="J479" s="25">
        <v>31926</v>
      </c>
      <c r="K479" s="29">
        <v>54393</v>
      </c>
      <c r="L479" s="25">
        <v>27418</v>
      </c>
      <c r="M479" s="7">
        <v>66297</v>
      </c>
      <c r="N479" s="4">
        <v>16495</v>
      </c>
      <c r="O479" s="35">
        <v>46226</v>
      </c>
      <c r="P479" s="25">
        <v>34854</v>
      </c>
      <c r="Q479" s="7">
        <v>45982</v>
      </c>
      <c r="R479" s="4">
        <v>36318</v>
      </c>
      <c r="S479" s="29">
        <v>38214</v>
      </c>
      <c r="T479" s="25">
        <v>44726</v>
      </c>
      <c r="U479" s="7">
        <v>35489</v>
      </c>
      <c r="V479" s="4">
        <v>47265</v>
      </c>
      <c r="W479" s="35">
        <v>20154</v>
      </c>
      <c r="X479" s="25">
        <v>61744</v>
      </c>
      <c r="Y479" s="7">
        <v>17900</v>
      </c>
      <c r="Z479" s="4">
        <v>63403</v>
      </c>
      <c r="AA479" s="29">
        <v>40763</v>
      </c>
      <c r="AB479" s="32">
        <v>40477</v>
      </c>
    </row>
    <row r="480" spans="1:28" s="10" customFormat="1" ht="9.75" customHeight="1">
      <c r="A480" s="37"/>
      <c r="B480" s="38" t="s">
        <v>163</v>
      </c>
      <c r="C480" s="39">
        <f>C479/SUM(C479:D479)</f>
        <v>0.797461810214306</v>
      </c>
      <c r="D480" s="40">
        <f>D479/SUM(C479:D479)</f>
        <v>0.20253818978569407</v>
      </c>
      <c r="E480" s="41">
        <f>E479/SUM(E479:F479)</f>
        <v>0.6807283725962721</v>
      </c>
      <c r="F480" s="40">
        <f>F479/SUM(E479:F479)</f>
        <v>0.31927162740372794</v>
      </c>
      <c r="G480" s="41">
        <f>G479/SUM(G479:H479)</f>
        <v>0.6210847788907892</v>
      </c>
      <c r="H480" s="40">
        <f>H479/SUM(G479:H479)</f>
        <v>0.37891522110921083</v>
      </c>
      <c r="I480" s="36">
        <f>I479/SUM(I479:J479)</f>
        <v>0.6101879097935312</v>
      </c>
      <c r="J480" s="42">
        <f>J479/SUM(I479:J479)</f>
        <v>0.3898120902064688</v>
      </c>
      <c r="K480" s="30">
        <f>K479/SUM(K479:L479)</f>
        <v>0.6648616934153109</v>
      </c>
      <c r="L480" s="42">
        <f>L479/SUM(K479:L479)</f>
        <v>0.3351383065846891</v>
      </c>
      <c r="M480" s="41">
        <f>M479/SUM(M479:N479)</f>
        <v>0.8007657744709634</v>
      </c>
      <c r="N480" s="40">
        <f>N479/SUM(M479:N479)</f>
        <v>0.19923422552903663</v>
      </c>
      <c r="O480" s="36">
        <f>O479/SUM(O479:P479)</f>
        <v>0.5701282683769117</v>
      </c>
      <c r="P480" s="42">
        <f>P479/SUM(O479:P479)</f>
        <v>0.4298717316230883</v>
      </c>
      <c r="Q480" s="41">
        <f>Q479/SUM(Q479:R479)</f>
        <v>0.5587120291616039</v>
      </c>
      <c r="R480" s="40">
        <f>R479/SUM(Q479:R479)</f>
        <v>0.4412879708383961</v>
      </c>
      <c r="S480" s="30">
        <f>S479/SUM(S479:T479)</f>
        <v>0.4607427055702918</v>
      </c>
      <c r="T480" s="42">
        <f>T479/SUM(S479:T479)</f>
        <v>0.5392572944297083</v>
      </c>
      <c r="U480" s="41">
        <f>U479/SUM(U479:V479)</f>
        <v>0.4288493607559755</v>
      </c>
      <c r="V480" s="40">
        <f>V479/SUM(U479:V479)</f>
        <v>0.5711506392440244</v>
      </c>
      <c r="W480" s="36">
        <f>W479/SUM(W479:X479)</f>
        <v>0.24608659552125814</v>
      </c>
      <c r="X480" s="42">
        <f>X479/SUM(W479:X479)</f>
        <v>0.7539134044787419</v>
      </c>
      <c r="Y480" s="41">
        <f>Y479/SUM(Y479:Z479)</f>
        <v>0.22016407758631293</v>
      </c>
      <c r="Z480" s="11">
        <f>Z479/SUM(Y479:Z479)</f>
        <v>0.779835922413687</v>
      </c>
      <c r="AA480" s="30">
        <f>AA479/SUM(AA479:AB479)</f>
        <v>0.5017602166420483</v>
      </c>
      <c r="AB480" s="33">
        <f>AB479/SUM(AA479:AB479)</f>
        <v>0.49823978335795177</v>
      </c>
    </row>
    <row r="481" spans="1:28" ht="4.5" customHeight="1">
      <c r="A481" s="20"/>
      <c r="B481" s="43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2"/>
      <c r="AA481" s="27"/>
      <c r="AB481" s="2"/>
    </row>
    <row r="482" spans="1:28" ht="9">
      <c r="A482" s="20"/>
      <c r="B482" s="43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2"/>
      <c r="AA482" s="2"/>
      <c r="AB482" s="2"/>
    </row>
    <row r="483" spans="1:25" ht="12.75" customHeight="1">
      <c r="A483" s="17"/>
      <c r="B483" s="16"/>
      <c r="C483" s="17"/>
      <c r="D483" s="18"/>
      <c r="E483" s="19"/>
      <c r="F483" s="18"/>
      <c r="G483" s="19"/>
      <c r="H483" s="18"/>
      <c r="I483" s="19"/>
      <c r="J483" s="17"/>
      <c r="K483" s="17"/>
      <c r="L483" s="18"/>
      <c r="M483" s="19"/>
      <c r="N483" s="18"/>
      <c r="O483" s="19"/>
      <c r="P483" s="18"/>
      <c r="Q483" s="19"/>
      <c r="R483" s="17"/>
      <c r="S483" s="17"/>
      <c r="T483" s="18"/>
      <c r="U483" s="19"/>
      <c r="V483" s="18"/>
      <c r="W483" s="19"/>
      <c r="X483" s="18"/>
      <c r="Y483" s="19"/>
    </row>
  </sheetData>
  <mergeCells count="26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U1:V1"/>
    <mergeCell ref="U2:V2"/>
    <mergeCell ref="AA1:AB1"/>
    <mergeCell ref="AA2:AB2"/>
    <mergeCell ref="W1:X1"/>
    <mergeCell ref="W2:X2"/>
    <mergeCell ref="Y1:Z1"/>
    <mergeCell ref="Y2:Z2"/>
  </mergeCells>
  <printOptions/>
  <pageMargins left="0.8" right="0.8" top="1" bottom="0.5" header="0.3" footer="0.3"/>
  <pageSetup firstPageNumber="244" useFirstPageNumber="1" fitToHeight="0" fitToWidth="0" horizontalDpi="600" verticalDpi="600" orientation="portrait" r:id="rId1"/>
  <headerFooter alignWithMargins="0">
    <oddHeader>&amp;C&amp;"Arial,Bold"&amp;11Supplement to the Statement of Vote
Counties by Assembly Districts
for State Ballot Measures</oddHeader>
    <oddFooter>&amp;C&amp;"Arial,Bold"&amp;8&amp;P</oddFooter>
  </headerFooter>
  <rowBreaks count="5" manualBreakCount="5">
    <brk id="70" max="27" man="1"/>
    <brk id="208" max="27" man="1"/>
    <brk id="275" max="27" man="1"/>
    <brk id="345" max="27" man="1"/>
    <brk id="413" max="2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Cathy Ingram-Kelly</cp:lastModifiedBy>
  <cp:lastPrinted>2007-04-04T01:35:15Z</cp:lastPrinted>
  <dcterms:created xsi:type="dcterms:W3CDTF">2007-03-19T19:40:10Z</dcterms:created>
  <dcterms:modified xsi:type="dcterms:W3CDTF">2007-04-04T01:35:18Z</dcterms:modified>
  <cp:category/>
  <cp:version/>
  <cp:contentType/>
  <cp:contentStatus/>
</cp:coreProperties>
</file>