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'Sheet1'!$A$1:$AF$81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<sst xmlns="http://schemas.openxmlformats.org/spreadsheetml/2006/main" count="117" uniqueCount="88">
  <si>
    <t>Proposition 30</t>
  </si>
  <si>
    <t>Proposition 31</t>
  </si>
  <si>
    <t>Proposition 32</t>
  </si>
  <si>
    <t>Proposition 33</t>
  </si>
  <si>
    <t>Proposition 34</t>
  </si>
  <si>
    <t>Proposition 35</t>
  </si>
  <si>
    <t>Proposition 36</t>
  </si>
  <si>
    <t>Proposition 37</t>
  </si>
  <si>
    <t>Proposition 38</t>
  </si>
  <si>
    <t>Proposition 39</t>
  </si>
  <si>
    <t>Proposition 40</t>
  </si>
  <si>
    <t>Temporary Taxes to Fund Education</t>
  </si>
  <si>
    <t>State Budget, State and Local Government</t>
  </si>
  <si>
    <t>Political Contributions by Payroll Deduction</t>
  </si>
  <si>
    <t>Auto Insurance Prices Based on Driver History</t>
  </si>
  <si>
    <t>Genetically Engineered Foods Labeling</t>
  </si>
  <si>
    <t>Tax for Education. Early Childhood Programs</t>
  </si>
  <si>
    <t>Business Tax for Energy Funding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</si>
  <si>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</si>
  <si>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</si>
  <si>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</si>
  <si>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</si>
  <si>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</si>
  <si>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</si>
  <si>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</si>
  <si>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</si>
  <si>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</si>
  <si>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</si>
  <si>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</si>
  <si>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</si>
  <si>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</si>
  <si>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</si>
  <si>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</si>
  <si>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</si>
  <si>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</si>
  <si>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</si>
  <si>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</si>
  <si>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</si>
  <si>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</si>
  <si>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</si>
  <si>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</si>
  <si>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</si>
  <si>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</si>
  <si>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</si>
  <si>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</si>
  <si>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</si>
  <si>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</si>
  <si>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</si>
  <si>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Board of Equalization District 1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</si>
  <si>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</si>
  <si>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</si>
  <si>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</si>
  <si>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</si>
  <si>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</si>
  <si>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</si>
  <si>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</si>
  <si>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</si>
  <si>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</si>
  <si>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</si>
  <si>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</si>
  <si>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</si>
  <si>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</si>
  <si>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</si>
  <si>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</si>
  <si>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</si>
  <si>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</si>
  <si>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</si>
  <si>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</si>
  <si>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</si>
  <si>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</si>
  <si>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</si>
  <si>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</si>
  <si>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Board of Equalization District 2</t>
  </si>
  <si>
    <t>Ventura</t>
  </si>
  <si>
    <t>Board of Equalization District 3</t>
  </si>
  <si>
    <t>Imperial</t>
  </si>
  <si>
    <t>Orange</t>
  </si>
  <si>
    <t>Riverside</t>
  </si>
  <si>
    <t>San Diego</t>
  </si>
  <si>
    <t>Board of Equalization District 4</t>
  </si>
  <si>
    <t>District Totals</t>
  </si>
  <si>
    <t>Percent</t>
  </si>
  <si>
    <t>Death 
Penalty</t>
  </si>
  <si>
    <t>Human 
Trafficking</t>
  </si>
  <si>
    <t>Three Strikes 
Law</t>
  </si>
  <si>
    <t>Redistricting State
 Senate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</si>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</sst>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tabSelected="1" showOutlineSymbols="0" view="pageBreakPreview" zoomScaleSheetLayoutView="100" workbookViewId="0" topLeftCell="A19">
      <selection activeCell="D94" sqref="D94"/>
    </sheetView>
  </sheetViews>
  <sheetFormatPr defaultColWidth="9.140625" defaultRowHeight="9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7.7109375" style="3" customWidth="1"/>
    <col min="5" max="5" width="0.85546875" style="31" customWidth="1"/>
    <col min="6" max="6" width="7.7109375" style="5" customWidth="1"/>
    <col min="7" max="7" width="7.7109375" style="3" customWidth="1"/>
    <col min="8" max="8" width="0.85546875" style="31" customWidth="1"/>
    <col min="9" max="9" width="7.7109375" style="5" customWidth="1"/>
    <col min="10" max="10" width="7.7109375" style="3" customWidth="1"/>
    <col min="11" max="11" width="0.85546875" style="31" customWidth="1"/>
    <col min="12" max="12" width="7.7109375" style="5" customWidth="1"/>
    <col min="13" max="13" width="7.7109375" style="6" customWidth="1"/>
    <col min="14" max="14" width="7.7109375" style="1" customWidth="1"/>
    <col min="15" max="15" width="7.7109375" style="3" customWidth="1"/>
    <col min="16" max="16" width="0.85546875" style="31" customWidth="1"/>
    <col min="17" max="17" width="7.7109375" style="5" customWidth="1"/>
    <col min="18" max="18" width="7.7109375" style="3" customWidth="1"/>
    <col min="19" max="19" width="0.85546875" style="31" customWidth="1"/>
    <col min="20" max="20" width="7.7109375" style="5" customWidth="1"/>
    <col min="21" max="21" width="7.7109375" style="3" customWidth="1"/>
    <col min="22" max="22" width="0.85546875" style="31" customWidth="1"/>
    <col min="23" max="23" width="9.00390625" style="5" customWidth="1"/>
    <col min="24" max="24" width="9.28125" style="6" customWidth="1"/>
    <col min="25" max="25" width="9.28125" style="1" customWidth="1"/>
    <col min="26" max="26" width="9.140625" style="3" customWidth="1"/>
    <col min="27" max="27" width="0.85546875" style="31" customWidth="1"/>
    <col min="28" max="28" width="7.7109375" style="5" customWidth="1"/>
    <col min="29" max="29" width="7.7109375" style="3" customWidth="1"/>
    <col min="30" max="30" width="0.85546875" style="31" customWidth="1"/>
    <col min="31" max="31" width="7.7109375" style="5" customWidth="1"/>
    <col min="32" max="32" width="7.7109375" style="6" customWidth="1"/>
    <col min="33" max="16384" width="7.7109375" style="1" customWidth="1"/>
  </cols>
  <sheetData>
    <row r="1" spans="2:32" s="22" customFormat="1" ht="18" customHeight="1">
      <c r="B1" s="23"/>
      <c r="C1" s="41" t="s">
        <v>0</v>
      </c>
      <c r="D1" s="41"/>
      <c r="E1" s="26"/>
      <c r="F1" s="41" t="s">
        <v>1</v>
      </c>
      <c r="G1" s="41"/>
      <c r="H1" s="26"/>
      <c r="I1" s="41" t="s">
        <v>2</v>
      </c>
      <c r="J1" s="41"/>
      <c r="K1" s="26"/>
      <c r="L1" s="41" t="s">
        <v>3</v>
      </c>
      <c r="M1" s="41"/>
      <c r="N1" s="41" t="s">
        <v>4</v>
      </c>
      <c r="O1" s="41"/>
      <c r="P1" s="26"/>
      <c r="Q1" s="41" t="s">
        <v>5</v>
      </c>
      <c r="R1" s="41"/>
      <c r="S1" s="26"/>
      <c r="T1" s="41" t="s">
        <v>6</v>
      </c>
      <c r="U1" s="41"/>
      <c r="V1" s="26"/>
      <c r="W1" s="41" t="s">
        <v>7</v>
      </c>
      <c r="X1" s="41"/>
      <c r="Y1" s="41" t="s">
        <v>8</v>
      </c>
      <c r="Z1" s="41"/>
      <c r="AA1" s="26"/>
      <c r="AB1" s="41" t="s">
        <v>9</v>
      </c>
      <c r="AC1" s="41"/>
      <c r="AD1" s="26"/>
      <c r="AE1" s="41" t="s">
        <v>10</v>
      </c>
      <c r="AF1" s="41"/>
    </row>
    <row r="2" spans="2:32" s="22" customFormat="1" ht="21.75" customHeight="1">
      <c r="B2" s="23"/>
      <c r="C2" s="41" t="s">
        <v>11</v>
      </c>
      <c r="D2" s="41"/>
      <c r="E2" s="26"/>
      <c r="F2" s="41" t="s">
        <v>12</v>
      </c>
      <c r="G2" s="41"/>
      <c r="H2" s="26"/>
      <c r="I2" s="41" t="s">
        <v>13</v>
      </c>
      <c r="J2" s="41"/>
      <c r="K2" s="26"/>
      <c r="L2" s="41" t="s">
        <v>14</v>
      </c>
      <c r="M2" s="41"/>
      <c r="N2" s="41" t="s">
        <v>82</v>
      </c>
      <c r="O2" s="41"/>
      <c r="P2" s="26"/>
      <c r="Q2" s="41" t="s">
        <v>83</v>
      </c>
      <c r="R2" s="41"/>
      <c r="S2" s="26"/>
      <c r="T2" s="41" t="s">
        <v>84</v>
      </c>
      <c r="U2" s="41"/>
      <c r="V2" s="26"/>
      <c r="W2" s="41" t="s">
        <v>15</v>
      </c>
      <c r="X2" s="41"/>
      <c r="Y2" s="41" t="s">
        <v>16</v>
      </c>
      <c r="Z2" s="41"/>
      <c r="AA2" s="26"/>
      <c r="AB2" s="41" t="s">
        <v>17</v>
      </c>
      <c r="AC2" s="41"/>
      <c r="AD2" s="26"/>
      <c r="AE2" s="41" t="s">
        <v>85</v>
      </c>
      <c r="AF2" s="41"/>
    </row>
    <row r="3" spans="2:32" s="24" customFormat="1" ht="9.75" customHeight="1">
      <c r="B3" s="25"/>
      <c r="C3" s="27" t="s">
        <v>86</v>
      </c>
      <c r="D3" s="27" t="s">
        <v>87</v>
      </c>
      <c r="E3" s="27"/>
      <c r="F3" s="27" t="s">
        <v>86</v>
      </c>
      <c r="G3" s="27" t="s">
        <v>87</v>
      </c>
      <c r="H3" s="27"/>
      <c r="I3" s="27" t="s">
        <v>86</v>
      </c>
      <c r="J3" s="27" t="s">
        <v>87</v>
      </c>
      <c r="K3" s="27"/>
      <c r="L3" s="27" t="s">
        <v>86</v>
      </c>
      <c r="M3" s="27" t="s">
        <v>87</v>
      </c>
      <c r="N3" s="27" t="s">
        <v>86</v>
      </c>
      <c r="O3" s="27" t="s">
        <v>87</v>
      </c>
      <c r="P3" s="27"/>
      <c r="Q3" s="27" t="s">
        <v>86</v>
      </c>
      <c r="R3" s="27" t="s">
        <v>87</v>
      </c>
      <c r="S3" s="27"/>
      <c r="T3" s="27" t="s">
        <v>86</v>
      </c>
      <c r="U3" s="27" t="s">
        <v>87</v>
      </c>
      <c r="V3" s="27"/>
      <c r="W3" s="27" t="s">
        <v>86</v>
      </c>
      <c r="X3" s="27" t="s">
        <v>87</v>
      </c>
      <c r="Y3" s="27" t="s">
        <v>86</v>
      </c>
      <c r="Z3" s="27" t="s">
        <v>87</v>
      </c>
      <c r="AA3" s="27"/>
      <c r="AB3" s="27" t="s">
        <v>86</v>
      </c>
      <c r="AC3" s="27" t="s">
        <v>87</v>
      </c>
      <c r="AD3" s="27"/>
      <c r="AE3" s="27" t="s">
        <v>86</v>
      </c>
      <c r="AF3" s="27" t="s">
        <v>87</v>
      </c>
    </row>
    <row r="4" spans="1:31" s="19" customFormat="1" ht="9.75" customHeight="1">
      <c r="A4" s="17" t="s">
        <v>48</v>
      </c>
      <c r="B4" s="18"/>
      <c r="D4" s="20"/>
      <c r="E4" s="28"/>
      <c r="F4" s="21"/>
      <c r="G4" s="20"/>
      <c r="H4" s="28"/>
      <c r="I4" s="21"/>
      <c r="J4" s="20"/>
      <c r="K4" s="28"/>
      <c r="L4" s="21"/>
      <c r="O4" s="20"/>
      <c r="P4" s="28"/>
      <c r="Q4" s="21"/>
      <c r="R4" s="20"/>
      <c r="S4" s="28"/>
      <c r="T4" s="21"/>
      <c r="U4" s="20"/>
      <c r="V4" s="28"/>
      <c r="W4" s="21"/>
      <c r="Z4" s="20"/>
      <c r="AA4" s="28"/>
      <c r="AB4" s="21"/>
      <c r="AC4" s="20"/>
      <c r="AD4" s="28"/>
      <c r="AE4" s="21"/>
    </row>
    <row r="5" spans="2:32" ht="9.75" customHeight="1">
      <c r="B5" s="15" t="s">
        <v>18</v>
      </c>
      <c r="C5" s="2">
        <v>351</v>
      </c>
      <c r="D5" s="4">
        <v>279</v>
      </c>
      <c r="E5" s="29"/>
      <c r="F5" s="7">
        <v>220</v>
      </c>
      <c r="G5" s="4">
        <v>383</v>
      </c>
      <c r="H5" s="29"/>
      <c r="I5" s="7">
        <v>296</v>
      </c>
      <c r="J5" s="4">
        <v>328</v>
      </c>
      <c r="K5" s="29"/>
      <c r="L5" s="7">
        <v>191</v>
      </c>
      <c r="M5" s="8">
        <v>430</v>
      </c>
      <c r="N5" s="2">
        <v>286</v>
      </c>
      <c r="O5" s="4">
        <v>337</v>
      </c>
      <c r="P5" s="29"/>
      <c r="Q5" s="7">
        <v>516</v>
      </c>
      <c r="R5" s="4">
        <v>108</v>
      </c>
      <c r="S5" s="29"/>
      <c r="T5" s="7">
        <v>485</v>
      </c>
      <c r="U5" s="4">
        <v>145</v>
      </c>
      <c r="V5" s="29"/>
      <c r="W5" s="7">
        <v>416</v>
      </c>
      <c r="X5" s="8">
        <v>218</v>
      </c>
      <c r="Y5" s="2">
        <v>182</v>
      </c>
      <c r="Z5" s="4">
        <v>445</v>
      </c>
      <c r="AA5" s="29"/>
      <c r="AB5" s="7">
        <v>400</v>
      </c>
      <c r="AC5" s="4">
        <v>220</v>
      </c>
      <c r="AD5" s="29"/>
      <c r="AE5" s="7">
        <v>414</v>
      </c>
      <c r="AF5" s="8">
        <v>174</v>
      </c>
    </row>
    <row r="6" spans="2:32" ht="9.75" customHeight="1">
      <c r="B6" s="15" t="s">
        <v>19</v>
      </c>
      <c r="C6" s="2">
        <v>6813</v>
      </c>
      <c r="D6" s="4">
        <v>10693</v>
      </c>
      <c r="E6" s="29"/>
      <c r="F6" s="7">
        <v>5489</v>
      </c>
      <c r="G6" s="4">
        <v>11156</v>
      </c>
      <c r="H6" s="29"/>
      <c r="I6" s="7">
        <v>9112</v>
      </c>
      <c r="J6" s="4">
        <v>8252</v>
      </c>
      <c r="K6" s="29"/>
      <c r="L6" s="7">
        <v>7316</v>
      </c>
      <c r="M6" s="8">
        <v>9715</v>
      </c>
      <c r="N6" s="2">
        <v>5888</v>
      </c>
      <c r="O6" s="4">
        <v>11378</v>
      </c>
      <c r="P6" s="29"/>
      <c r="Q6" s="7">
        <v>13557</v>
      </c>
      <c r="R6" s="4">
        <v>3612</v>
      </c>
      <c r="S6" s="29"/>
      <c r="T6" s="7">
        <v>10436</v>
      </c>
      <c r="U6" s="4">
        <v>6790</v>
      </c>
      <c r="V6" s="29"/>
      <c r="W6" s="7">
        <v>5893</v>
      </c>
      <c r="X6" s="8">
        <v>11348</v>
      </c>
      <c r="Y6" s="2">
        <v>3324</v>
      </c>
      <c r="Z6" s="4">
        <v>13787</v>
      </c>
      <c r="AA6" s="29"/>
      <c r="AB6" s="7">
        <v>7620</v>
      </c>
      <c r="AC6" s="4">
        <v>9212</v>
      </c>
      <c r="AD6" s="29"/>
      <c r="AE6" s="7">
        <v>11333</v>
      </c>
      <c r="AF6" s="8">
        <v>5170</v>
      </c>
    </row>
    <row r="7" spans="2:32" ht="9.75" customHeight="1">
      <c r="B7" s="15" t="s">
        <v>20</v>
      </c>
      <c r="C7" s="2">
        <v>43213</v>
      </c>
      <c r="D7" s="4">
        <v>45336</v>
      </c>
      <c r="E7" s="29"/>
      <c r="F7" s="7">
        <v>37862</v>
      </c>
      <c r="G7" s="4">
        <v>45060</v>
      </c>
      <c r="H7" s="29"/>
      <c r="I7" s="7">
        <v>41924</v>
      </c>
      <c r="J7" s="4">
        <v>45239</v>
      </c>
      <c r="K7" s="29"/>
      <c r="L7" s="7">
        <v>36477</v>
      </c>
      <c r="M7" s="8">
        <v>48849</v>
      </c>
      <c r="N7" s="2">
        <v>34873</v>
      </c>
      <c r="O7" s="4">
        <v>51973</v>
      </c>
      <c r="P7" s="29"/>
      <c r="Q7" s="7">
        <v>66879</v>
      </c>
      <c r="R7" s="4">
        <v>19721</v>
      </c>
      <c r="S7" s="29"/>
      <c r="T7" s="7">
        <v>58484</v>
      </c>
      <c r="U7" s="4">
        <v>28343</v>
      </c>
      <c r="V7" s="29"/>
      <c r="W7" s="7">
        <v>40488</v>
      </c>
      <c r="X7" s="8">
        <v>47684</v>
      </c>
      <c r="Y7" s="2">
        <v>20157</v>
      </c>
      <c r="Z7" s="4">
        <v>66032</v>
      </c>
      <c r="AA7" s="29"/>
      <c r="AB7" s="7">
        <v>46711</v>
      </c>
      <c r="AC7" s="4">
        <v>37962</v>
      </c>
      <c r="AD7" s="29"/>
      <c r="AE7" s="7">
        <v>59438</v>
      </c>
      <c r="AF7" s="8">
        <v>22521</v>
      </c>
    </row>
    <row r="8" spans="2:32" ht="9.75" customHeight="1">
      <c r="B8" s="15" t="s">
        <v>21</v>
      </c>
      <c r="C8" s="2">
        <v>8271</v>
      </c>
      <c r="D8" s="4">
        <v>13139</v>
      </c>
      <c r="E8" s="29"/>
      <c r="F8" s="7">
        <v>7944</v>
      </c>
      <c r="G8" s="4">
        <v>12115</v>
      </c>
      <c r="H8" s="29"/>
      <c r="I8" s="7">
        <v>10986</v>
      </c>
      <c r="J8" s="4">
        <v>10141</v>
      </c>
      <c r="K8" s="29"/>
      <c r="L8" s="7">
        <v>9378</v>
      </c>
      <c r="M8" s="8">
        <v>11326</v>
      </c>
      <c r="N8" s="2">
        <v>7026</v>
      </c>
      <c r="O8" s="4">
        <v>14099</v>
      </c>
      <c r="P8" s="29"/>
      <c r="Q8" s="7">
        <v>16653</v>
      </c>
      <c r="R8" s="4">
        <v>4280</v>
      </c>
      <c r="S8" s="29"/>
      <c r="T8" s="7">
        <v>13247</v>
      </c>
      <c r="U8" s="4">
        <v>7669</v>
      </c>
      <c r="V8" s="29"/>
      <c r="W8" s="7">
        <v>7772</v>
      </c>
      <c r="X8" s="8">
        <v>13373</v>
      </c>
      <c r="Y8" s="2">
        <v>4146</v>
      </c>
      <c r="Z8" s="4">
        <v>16784</v>
      </c>
      <c r="AA8" s="29"/>
      <c r="AB8" s="7">
        <v>10079</v>
      </c>
      <c r="AC8" s="4">
        <v>10587</v>
      </c>
      <c r="AD8" s="29"/>
      <c r="AE8" s="7">
        <v>13811</v>
      </c>
      <c r="AF8" s="8">
        <v>6131</v>
      </c>
    </row>
    <row r="9" spans="2:32" ht="9.75" customHeight="1">
      <c r="B9" s="15" t="s">
        <v>22</v>
      </c>
      <c r="C9" s="2">
        <v>33406</v>
      </c>
      <c r="D9" s="4">
        <v>53533</v>
      </c>
      <c r="E9" s="29"/>
      <c r="F9" s="7">
        <v>34661</v>
      </c>
      <c r="G9" s="4">
        <v>46712</v>
      </c>
      <c r="H9" s="29"/>
      <c r="I9" s="7">
        <v>48098</v>
      </c>
      <c r="J9" s="4">
        <v>37613</v>
      </c>
      <c r="K9" s="29"/>
      <c r="L9" s="7">
        <v>42024</v>
      </c>
      <c r="M9" s="8">
        <v>42232</v>
      </c>
      <c r="N9" s="2">
        <v>30156</v>
      </c>
      <c r="O9" s="4">
        <v>55526</v>
      </c>
      <c r="P9" s="29"/>
      <c r="Q9" s="7">
        <v>69137</v>
      </c>
      <c r="R9" s="4">
        <v>16398</v>
      </c>
      <c r="S9" s="29"/>
      <c r="T9" s="7">
        <v>52156</v>
      </c>
      <c r="U9" s="4">
        <v>33053</v>
      </c>
      <c r="V9" s="29"/>
      <c r="W9" s="7">
        <v>33237</v>
      </c>
      <c r="X9" s="8">
        <v>52948</v>
      </c>
      <c r="Y9" s="2">
        <v>15860</v>
      </c>
      <c r="Z9" s="4">
        <v>69124</v>
      </c>
      <c r="AA9" s="29"/>
      <c r="AB9" s="7">
        <v>38073</v>
      </c>
      <c r="AC9" s="4">
        <v>45740</v>
      </c>
      <c r="AD9" s="29"/>
      <c r="AE9" s="7">
        <v>59919</v>
      </c>
      <c r="AF9" s="8">
        <v>20530</v>
      </c>
    </row>
    <row r="10" spans="2:32" ht="9.75" customHeight="1">
      <c r="B10" s="15" t="s">
        <v>23</v>
      </c>
      <c r="C10" s="2">
        <v>121976</v>
      </c>
      <c r="D10" s="4">
        <v>132280</v>
      </c>
      <c r="E10" s="29"/>
      <c r="F10" s="7">
        <v>99350</v>
      </c>
      <c r="G10" s="4">
        <v>139741</v>
      </c>
      <c r="H10" s="29"/>
      <c r="I10" s="7">
        <v>127539</v>
      </c>
      <c r="J10" s="4">
        <v>122863</v>
      </c>
      <c r="K10" s="29"/>
      <c r="L10" s="7">
        <v>116584</v>
      </c>
      <c r="M10" s="8">
        <v>129039</v>
      </c>
      <c r="N10" s="2">
        <v>88452</v>
      </c>
      <c r="O10" s="4">
        <v>160937</v>
      </c>
      <c r="P10" s="29"/>
      <c r="Q10" s="7">
        <v>208472</v>
      </c>
      <c r="R10" s="4">
        <v>41392</v>
      </c>
      <c r="S10" s="29"/>
      <c r="T10" s="7">
        <v>137420</v>
      </c>
      <c r="U10" s="4">
        <v>111319</v>
      </c>
      <c r="V10" s="29"/>
      <c r="W10" s="7">
        <v>95617</v>
      </c>
      <c r="X10" s="8">
        <v>153640</v>
      </c>
      <c r="Y10" s="2">
        <v>72825</v>
      </c>
      <c r="Z10" s="4">
        <v>173625</v>
      </c>
      <c r="AA10" s="29"/>
      <c r="AB10" s="7">
        <v>132434</v>
      </c>
      <c r="AC10" s="4">
        <v>110096</v>
      </c>
      <c r="AD10" s="29"/>
      <c r="AE10" s="7">
        <v>146290</v>
      </c>
      <c r="AF10" s="8">
        <v>88958</v>
      </c>
    </row>
    <row r="11" spans="2:32" ht="9.75" customHeight="1">
      <c r="B11" s="15" t="s">
        <v>24</v>
      </c>
      <c r="C11" s="2">
        <v>3286</v>
      </c>
      <c r="D11" s="4">
        <v>4587</v>
      </c>
      <c r="E11" s="29"/>
      <c r="F11" s="7">
        <v>2669</v>
      </c>
      <c r="G11" s="4">
        <v>4727</v>
      </c>
      <c r="H11" s="29"/>
      <c r="I11" s="7">
        <v>4087</v>
      </c>
      <c r="J11" s="4">
        <v>3679</v>
      </c>
      <c r="K11" s="29"/>
      <c r="L11" s="7">
        <v>3925</v>
      </c>
      <c r="M11" s="8">
        <v>3747</v>
      </c>
      <c r="N11" s="2">
        <v>2550</v>
      </c>
      <c r="O11" s="4">
        <v>5226</v>
      </c>
      <c r="P11" s="29"/>
      <c r="Q11" s="7">
        <v>6255</v>
      </c>
      <c r="R11" s="4">
        <v>1477</v>
      </c>
      <c r="S11" s="29"/>
      <c r="T11" s="7">
        <v>4747</v>
      </c>
      <c r="U11" s="4">
        <v>3003</v>
      </c>
      <c r="V11" s="29"/>
      <c r="W11" s="7">
        <v>2925</v>
      </c>
      <c r="X11" s="8">
        <v>4887</v>
      </c>
      <c r="Y11" s="2">
        <v>2079</v>
      </c>
      <c r="Z11" s="4">
        <v>5640</v>
      </c>
      <c r="AA11" s="29"/>
      <c r="AB11" s="7">
        <v>3629</v>
      </c>
      <c r="AC11" s="4">
        <v>3970</v>
      </c>
      <c r="AD11" s="29"/>
      <c r="AE11" s="7">
        <v>5372</v>
      </c>
      <c r="AF11" s="8">
        <v>1978</v>
      </c>
    </row>
    <row r="12" spans="2:32" ht="9.75" customHeight="1">
      <c r="B12" s="15" t="s">
        <v>25</v>
      </c>
      <c r="C12" s="2">
        <v>90969</v>
      </c>
      <c r="D12" s="4">
        <v>127770</v>
      </c>
      <c r="E12" s="29"/>
      <c r="F12" s="7">
        <v>92543</v>
      </c>
      <c r="G12" s="4">
        <v>116648</v>
      </c>
      <c r="H12" s="29"/>
      <c r="I12" s="7">
        <v>113937</v>
      </c>
      <c r="J12" s="4">
        <v>102918</v>
      </c>
      <c r="K12" s="29"/>
      <c r="L12" s="7">
        <v>110254</v>
      </c>
      <c r="M12" s="8">
        <v>103573</v>
      </c>
      <c r="N12" s="2">
        <v>67098</v>
      </c>
      <c r="O12" s="4">
        <v>148174</v>
      </c>
      <c r="P12" s="29"/>
      <c r="Q12" s="7">
        <v>182374</v>
      </c>
      <c r="R12" s="4">
        <v>33704</v>
      </c>
      <c r="S12" s="29"/>
      <c r="T12" s="7">
        <v>120839</v>
      </c>
      <c r="U12" s="4">
        <v>94593</v>
      </c>
      <c r="V12" s="29"/>
      <c r="W12" s="7">
        <v>76592</v>
      </c>
      <c r="X12" s="8">
        <v>139383</v>
      </c>
      <c r="Y12" s="2">
        <v>56630</v>
      </c>
      <c r="Z12" s="4">
        <v>158230</v>
      </c>
      <c r="AA12" s="29"/>
      <c r="AB12" s="7">
        <v>107871</v>
      </c>
      <c r="AC12" s="4">
        <v>105145</v>
      </c>
      <c r="AD12" s="29"/>
      <c r="AE12" s="7">
        <v>143408</v>
      </c>
      <c r="AF12" s="8">
        <v>65256</v>
      </c>
    </row>
    <row r="13" spans="2:32" ht="9.75" customHeight="1">
      <c r="B13" s="15" t="s">
        <v>26</v>
      </c>
      <c r="C13" s="2">
        <v>13050</v>
      </c>
      <c r="D13" s="4">
        <v>18193</v>
      </c>
      <c r="E13" s="29"/>
      <c r="F13" s="7">
        <v>12535</v>
      </c>
      <c r="G13" s="4">
        <v>17568</v>
      </c>
      <c r="H13" s="29"/>
      <c r="I13" s="7">
        <v>16107</v>
      </c>
      <c r="J13" s="4">
        <v>14849</v>
      </c>
      <c r="K13" s="29"/>
      <c r="L13" s="7">
        <v>15134</v>
      </c>
      <c r="M13" s="8">
        <v>15434</v>
      </c>
      <c r="N13" s="2">
        <v>9253</v>
      </c>
      <c r="O13" s="4">
        <v>21473</v>
      </c>
      <c r="P13" s="29"/>
      <c r="Q13" s="7">
        <v>25271</v>
      </c>
      <c r="R13" s="4">
        <v>5604</v>
      </c>
      <c r="S13" s="29"/>
      <c r="T13" s="7">
        <v>16504</v>
      </c>
      <c r="U13" s="4">
        <v>14274</v>
      </c>
      <c r="V13" s="29"/>
      <c r="W13" s="7">
        <v>10132</v>
      </c>
      <c r="X13" s="8">
        <v>20759</v>
      </c>
      <c r="Y13" s="2">
        <v>7589</v>
      </c>
      <c r="Z13" s="4">
        <v>23136</v>
      </c>
      <c r="AA13" s="29"/>
      <c r="AB13" s="7">
        <v>14677</v>
      </c>
      <c r="AC13" s="4">
        <v>15783</v>
      </c>
      <c r="AD13" s="29"/>
      <c r="AE13" s="7">
        <v>19189</v>
      </c>
      <c r="AF13" s="8">
        <v>10732</v>
      </c>
    </row>
    <row r="14" spans="2:32" ht="9.75" customHeight="1">
      <c r="B14" s="15" t="s">
        <v>27</v>
      </c>
      <c r="C14" s="2">
        <v>3995</v>
      </c>
      <c r="D14" s="4">
        <v>6554</v>
      </c>
      <c r="E14" s="29"/>
      <c r="F14" s="7">
        <v>4430</v>
      </c>
      <c r="G14" s="4">
        <v>5676</v>
      </c>
      <c r="H14" s="29"/>
      <c r="I14" s="7">
        <v>5619</v>
      </c>
      <c r="J14" s="4">
        <v>4819</v>
      </c>
      <c r="K14" s="29"/>
      <c r="L14" s="7">
        <v>4954</v>
      </c>
      <c r="M14" s="8">
        <v>5362</v>
      </c>
      <c r="N14" s="2">
        <v>2606</v>
      </c>
      <c r="O14" s="4">
        <v>7842</v>
      </c>
      <c r="P14" s="29"/>
      <c r="Q14" s="7">
        <v>8780</v>
      </c>
      <c r="R14" s="4">
        <v>1673</v>
      </c>
      <c r="S14" s="29"/>
      <c r="T14" s="7">
        <v>6489</v>
      </c>
      <c r="U14" s="4">
        <v>3919</v>
      </c>
      <c r="V14" s="29"/>
      <c r="W14" s="7">
        <v>4417</v>
      </c>
      <c r="X14" s="8">
        <v>6003</v>
      </c>
      <c r="Y14" s="2">
        <v>2064</v>
      </c>
      <c r="Z14" s="4">
        <v>8309</v>
      </c>
      <c r="AA14" s="29"/>
      <c r="AB14" s="7">
        <v>4185</v>
      </c>
      <c r="AC14" s="4">
        <v>6115</v>
      </c>
      <c r="AD14" s="29"/>
      <c r="AE14" s="7">
        <v>6838</v>
      </c>
      <c r="AF14" s="8">
        <v>3209</v>
      </c>
    </row>
    <row r="15" spans="2:32" ht="9.75" customHeight="1">
      <c r="B15" s="15" t="s">
        <v>28</v>
      </c>
      <c r="C15" s="2">
        <v>209015</v>
      </c>
      <c r="D15" s="4">
        <v>197761</v>
      </c>
      <c r="E15" s="29"/>
      <c r="F15" s="7">
        <v>144022</v>
      </c>
      <c r="G15" s="4">
        <v>234522</v>
      </c>
      <c r="H15" s="29"/>
      <c r="I15" s="7">
        <v>170179</v>
      </c>
      <c r="J15" s="4">
        <v>228419</v>
      </c>
      <c r="K15" s="29"/>
      <c r="L15" s="7">
        <v>189696</v>
      </c>
      <c r="M15" s="8">
        <v>204106</v>
      </c>
      <c r="N15" s="2">
        <v>178256</v>
      </c>
      <c r="O15" s="4">
        <v>220360</v>
      </c>
      <c r="P15" s="29"/>
      <c r="Q15" s="7">
        <v>321030</v>
      </c>
      <c r="R15" s="4">
        <v>76165</v>
      </c>
      <c r="S15" s="29"/>
      <c r="T15" s="7">
        <v>258891</v>
      </c>
      <c r="U15" s="4">
        <v>137086</v>
      </c>
      <c r="V15" s="29"/>
      <c r="W15" s="7">
        <v>186537</v>
      </c>
      <c r="X15" s="8">
        <v>214217</v>
      </c>
      <c r="Y15" s="2">
        <v>121796</v>
      </c>
      <c r="Z15" s="4">
        <v>275511</v>
      </c>
      <c r="AA15" s="29"/>
      <c r="AB15" s="7">
        <v>228312</v>
      </c>
      <c r="AC15" s="4">
        <v>159909</v>
      </c>
      <c r="AD15" s="29"/>
      <c r="AE15" s="7">
        <v>248487</v>
      </c>
      <c r="AF15" s="8">
        <v>125454</v>
      </c>
    </row>
    <row r="16" spans="2:32" ht="9.75" customHeight="1">
      <c r="B16" s="15" t="s">
        <v>29</v>
      </c>
      <c r="C16" s="2">
        <v>15723</v>
      </c>
      <c r="D16" s="4">
        <v>23439</v>
      </c>
      <c r="E16" s="29"/>
      <c r="F16" s="7">
        <v>14140</v>
      </c>
      <c r="G16" s="4">
        <v>23434</v>
      </c>
      <c r="H16" s="29"/>
      <c r="I16" s="7">
        <v>21042</v>
      </c>
      <c r="J16" s="4">
        <v>17821</v>
      </c>
      <c r="K16" s="29"/>
      <c r="L16" s="7">
        <v>17452</v>
      </c>
      <c r="M16" s="8">
        <v>21021</v>
      </c>
      <c r="N16" s="2">
        <v>12265</v>
      </c>
      <c r="O16" s="4">
        <v>26630</v>
      </c>
      <c r="P16" s="29"/>
      <c r="Q16" s="7">
        <v>32045</v>
      </c>
      <c r="R16" s="4">
        <v>6905</v>
      </c>
      <c r="S16" s="29"/>
      <c r="T16" s="7">
        <v>20174</v>
      </c>
      <c r="U16" s="4">
        <v>18615</v>
      </c>
      <c r="V16" s="29"/>
      <c r="W16" s="7">
        <v>13936</v>
      </c>
      <c r="X16" s="8">
        <v>24959</v>
      </c>
      <c r="Y16" s="2">
        <v>9352</v>
      </c>
      <c r="Z16" s="4">
        <v>29142</v>
      </c>
      <c r="AA16" s="29"/>
      <c r="AB16" s="7">
        <v>17747</v>
      </c>
      <c r="AC16" s="4">
        <v>20338</v>
      </c>
      <c r="AD16" s="29"/>
      <c r="AE16" s="7">
        <v>23269</v>
      </c>
      <c r="AF16" s="8">
        <v>14026</v>
      </c>
    </row>
    <row r="17" spans="2:32" ht="9.75" customHeight="1">
      <c r="B17" s="15" t="s">
        <v>30</v>
      </c>
      <c r="C17" s="2">
        <v>3383</v>
      </c>
      <c r="D17" s="4">
        <v>5530</v>
      </c>
      <c r="E17" s="29"/>
      <c r="F17" s="7">
        <v>2883</v>
      </c>
      <c r="G17" s="4">
        <v>5516</v>
      </c>
      <c r="H17" s="29"/>
      <c r="I17" s="7">
        <v>4541</v>
      </c>
      <c r="J17" s="4">
        <v>4272</v>
      </c>
      <c r="K17" s="29"/>
      <c r="L17" s="7">
        <v>3429</v>
      </c>
      <c r="M17" s="8">
        <v>5256</v>
      </c>
      <c r="N17" s="2">
        <v>2801</v>
      </c>
      <c r="O17" s="4">
        <v>6016</v>
      </c>
      <c r="P17" s="29"/>
      <c r="Q17" s="7">
        <v>6743</v>
      </c>
      <c r="R17" s="4">
        <v>2012</v>
      </c>
      <c r="S17" s="29"/>
      <c r="T17" s="7">
        <v>5071</v>
      </c>
      <c r="U17" s="4">
        <v>3710</v>
      </c>
      <c r="V17" s="29"/>
      <c r="W17" s="7">
        <v>3445</v>
      </c>
      <c r="X17" s="8">
        <v>5377</v>
      </c>
      <c r="Y17" s="2">
        <v>1828</v>
      </c>
      <c r="Z17" s="4">
        <v>6917</v>
      </c>
      <c r="AA17" s="29"/>
      <c r="AB17" s="7">
        <v>3927</v>
      </c>
      <c r="AC17" s="4">
        <v>4722</v>
      </c>
      <c r="AD17" s="29"/>
      <c r="AE17" s="7">
        <v>5644</v>
      </c>
      <c r="AF17" s="8">
        <v>2741</v>
      </c>
    </row>
    <row r="18" spans="2:32" ht="9.75" customHeight="1">
      <c r="B18" s="15" t="s">
        <v>31</v>
      </c>
      <c r="C18" s="2">
        <v>32552</v>
      </c>
      <c r="D18" s="4">
        <v>28788</v>
      </c>
      <c r="E18" s="29"/>
      <c r="F18" s="7">
        <v>25180</v>
      </c>
      <c r="G18" s="4">
        <v>33069</v>
      </c>
      <c r="H18" s="29"/>
      <c r="I18" s="7">
        <v>28332</v>
      </c>
      <c r="J18" s="4">
        <v>32420</v>
      </c>
      <c r="K18" s="29"/>
      <c r="L18" s="7">
        <v>27463</v>
      </c>
      <c r="M18" s="8">
        <v>32316</v>
      </c>
      <c r="N18" s="2">
        <v>22127</v>
      </c>
      <c r="O18" s="4">
        <v>37942</v>
      </c>
      <c r="P18" s="29"/>
      <c r="Q18" s="7">
        <v>49282</v>
      </c>
      <c r="R18" s="4">
        <v>11003</v>
      </c>
      <c r="S18" s="29"/>
      <c r="T18" s="7">
        <v>35648</v>
      </c>
      <c r="U18" s="4">
        <v>23515</v>
      </c>
      <c r="V18" s="29"/>
      <c r="W18" s="7">
        <v>23655</v>
      </c>
      <c r="X18" s="8">
        <v>35860</v>
      </c>
      <c r="Y18" s="2">
        <v>17167</v>
      </c>
      <c r="Z18" s="4">
        <v>42070</v>
      </c>
      <c r="AA18" s="29"/>
      <c r="AB18" s="7">
        <v>32388</v>
      </c>
      <c r="AC18" s="4">
        <v>26041</v>
      </c>
      <c r="AD18" s="29"/>
      <c r="AE18" s="7">
        <v>37784</v>
      </c>
      <c r="AF18" s="8">
        <v>19396</v>
      </c>
    </row>
    <row r="19" spans="2:32" ht="9.75" customHeight="1">
      <c r="B19" s="15" t="s">
        <v>32</v>
      </c>
      <c r="C19" s="2">
        <v>1207</v>
      </c>
      <c r="D19" s="4">
        <v>2734</v>
      </c>
      <c r="E19" s="29"/>
      <c r="F19" s="7">
        <v>1517</v>
      </c>
      <c r="G19" s="4">
        <v>2251</v>
      </c>
      <c r="H19" s="29"/>
      <c r="I19" s="7">
        <v>2322</v>
      </c>
      <c r="J19" s="4">
        <v>1567</v>
      </c>
      <c r="K19" s="29"/>
      <c r="L19" s="7">
        <v>1779</v>
      </c>
      <c r="M19" s="8">
        <v>2053</v>
      </c>
      <c r="N19" s="2">
        <v>900</v>
      </c>
      <c r="O19" s="4">
        <v>2999</v>
      </c>
      <c r="P19" s="29"/>
      <c r="Q19" s="7">
        <v>3133</v>
      </c>
      <c r="R19" s="4">
        <v>755</v>
      </c>
      <c r="S19" s="29"/>
      <c r="T19" s="7">
        <v>2085</v>
      </c>
      <c r="U19" s="4">
        <v>1785</v>
      </c>
      <c r="V19" s="29"/>
      <c r="W19" s="7">
        <v>1200</v>
      </c>
      <c r="X19" s="8">
        <v>2729</v>
      </c>
      <c r="Y19" s="2">
        <v>799</v>
      </c>
      <c r="Z19" s="4">
        <v>3107</v>
      </c>
      <c r="AA19" s="29"/>
      <c r="AB19" s="7">
        <v>1340</v>
      </c>
      <c r="AC19" s="4">
        <v>2519</v>
      </c>
      <c r="AD19" s="29"/>
      <c r="AE19" s="7">
        <v>2503</v>
      </c>
      <c r="AF19" s="8">
        <v>1223</v>
      </c>
    </row>
    <row r="20" spans="2:32" ht="9.75" customHeight="1">
      <c r="B20" s="15" t="s">
        <v>33</v>
      </c>
      <c r="C20" s="2">
        <v>2575</v>
      </c>
      <c r="D20" s="4">
        <v>2477</v>
      </c>
      <c r="E20" s="29"/>
      <c r="F20" s="7">
        <v>1897</v>
      </c>
      <c r="G20" s="4">
        <v>2803</v>
      </c>
      <c r="H20" s="29"/>
      <c r="I20" s="7">
        <v>2565</v>
      </c>
      <c r="J20" s="4">
        <v>2374</v>
      </c>
      <c r="K20" s="29"/>
      <c r="L20" s="7">
        <v>2235</v>
      </c>
      <c r="M20" s="8">
        <v>2691</v>
      </c>
      <c r="N20" s="2">
        <v>1945</v>
      </c>
      <c r="O20" s="4">
        <v>3028</v>
      </c>
      <c r="P20" s="29"/>
      <c r="Q20" s="7">
        <v>4047</v>
      </c>
      <c r="R20" s="4">
        <v>918</v>
      </c>
      <c r="S20" s="29"/>
      <c r="T20" s="7">
        <v>3527</v>
      </c>
      <c r="U20" s="4">
        <v>1445</v>
      </c>
      <c r="V20" s="29"/>
      <c r="W20" s="7">
        <v>2839</v>
      </c>
      <c r="X20" s="8">
        <v>2182</v>
      </c>
      <c r="Y20" s="2">
        <v>1300</v>
      </c>
      <c r="Z20" s="4">
        <v>3641</v>
      </c>
      <c r="AA20" s="29"/>
      <c r="AB20" s="7">
        <v>2782</v>
      </c>
      <c r="AC20" s="4">
        <v>2094</v>
      </c>
      <c r="AD20" s="29"/>
      <c r="AE20" s="7">
        <v>3517</v>
      </c>
      <c r="AF20" s="8">
        <v>1154</v>
      </c>
    </row>
    <row r="21" spans="2:32" ht="9.75" customHeight="1">
      <c r="B21" s="15" t="s">
        <v>34</v>
      </c>
      <c r="C21" s="2">
        <v>23430</v>
      </c>
      <c r="D21" s="4">
        <v>27249</v>
      </c>
      <c r="E21" s="29"/>
      <c r="F21" s="7">
        <v>17057</v>
      </c>
      <c r="G21" s="4">
        <v>29870</v>
      </c>
      <c r="H21" s="29"/>
      <c r="I21" s="7">
        <v>25764</v>
      </c>
      <c r="J21" s="4">
        <v>23952</v>
      </c>
      <c r="K21" s="29"/>
      <c r="L21" s="7">
        <v>22455</v>
      </c>
      <c r="M21" s="8">
        <v>26393</v>
      </c>
      <c r="N21" s="2">
        <v>21794</v>
      </c>
      <c r="O21" s="4">
        <v>28108</v>
      </c>
      <c r="P21" s="29"/>
      <c r="Q21" s="7">
        <v>40006</v>
      </c>
      <c r="R21" s="4">
        <v>9605</v>
      </c>
      <c r="S21" s="29"/>
      <c r="T21" s="7">
        <v>32560</v>
      </c>
      <c r="U21" s="4">
        <v>17056</v>
      </c>
      <c r="V21" s="29"/>
      <c r="W21" s="7">
        <v>24380</v>
      </c>
      <c r="X21" s="8">
        <v>26164</v>
      </c>
      <c r="Y21" s="2">
        <v>10748</v>
      </c>
      <c r="Z21" s="4">
        <v>38646</v>
      </c>
      <c r="AA21" s="29"/>
      <c r="AB21" s="7">
        <v>25197</v>
      </c>
      <c r="AC21" s="4">
        <v>23645</v>
      </c>
      <c r="AD21" s="29"/>
      <c r="AE21" s="7">
        <v>36862</v>
      </c>
      <c r="AF21" s="8">
        <v>10200</v>
      </c>
    </row>
    <row r="22" spans="2:32" ht="9.75" customHeight="1">
      <c r="B22" s="15" t="s">
        <v>35</v>
      </c>
      <c r="C22" s="2">
        <v>67208</v>
      </c>
      <c r="D22" s="4">
        <v>100677</v>
      </c>
      <c r="E22" s="29"/>
      <c r="F22" s="7">
        <v>65152</v>
      </c>
      <c r="G22" s="4">
        <v>91880</v>
      </c>
      <c r="H22" s="29"/>
      <c r="I22" s="7">
        <v>94529</v>
      </c>
      <c r="J22" s="4">
        <v>70732</v>
      </c>
      <c r="K22" s="29"/>
      <c r="L22" s="7">
        <v>84711</v>
      </c>
      <c r="M22" s="8">
        <v>78097</v>
      </c>
      <c r="N22" s="2">
        <v>60955</v>
      </c>
      <c r="O22" s="4">
        <v>104355</v>
      </c>
      <c r="P22" s="29"/>
      <c r="Q22" s="7">
        <v>134415</v>
      </c>
      <c r="R22" s="4">
        <v>30746</v>
      </c>
      <c r="S22" s="29"/>
      <c r="T22" s="7">
        <v>99874</v>
      </c>
      <c r="U22" s="4">
        <v>64654</v>
      </c>
      <c r="V22" s="29"/>
      <c r="W22" s="7">
        <v>61324</v>
      </c>
      <c r="X22" s="8">
        <v>105137</v>
      </c>
      <c r="Y22" s="2">
        <v>29806</v>
      </c>
      <c r="Z22" s="4">
        <v>134569</v>
      </c>
      <c r="AA22" s="29"/>
      <c r="AB22" s="7">
        <v>76295</v>
      </c>
      <c r="AC22" s="4">
        <v>84685</v>
      </c>
      <c r="AD22" s="29"/>
      <c r="AE22" s="7">
        <v>116299</v>
      </c>
      <c r="AF22" s="8">
        <v>38814</v>
      </c>
    </row>
    <row r="23" spans="2:32" ht="9.75" customHeight="1">
      <c r="B23" s="15" t="s">
        <v>36</v>
      </c>
      <c r="C23" s="2">
        <v>4054</v>
      </c>
      <c r="D23" s="4">
        <v>5871</v>
      </c>
      <c r="E23" s="29"/>
      <c r="F23" s="7">
        <v>3865</v>
      </c>
      <c r="G23" s="4">
        <v>5626</v>
      </c>
      <c r="H23" s="29"/>
      <c r="I23" s="7">
        <v>5519</v>
      </c>
      <c r="J23" s="4">
        <v>4341</v>
      </c>
      <c r="K23" s="29"/>
      <c r="L23" s="7">
        <v>4570</v>
      </c>
      <c r="M23" s="8">
        <v>5143</v>
      </c>
      <c r="N23" s="2">
        <v>3192</v>
      </c>
      <c r="O23" s="4">
        <v>6643</v>
      </c>
      <c r="P23" s="29"/>
      <c r="Q23" s="7">
        <v>8181</v>
      </c>
      <c r="R23" s="4">
        <v>1654</v>
      </c>
      <c r="S23" s="29"/>
      <c r="T23" s="7">
        <v>6236</v>
      </c>
      <c r="U23" s="4">
        <v>3582</v>
      </c>
      <c r="V23" s="29"/>
      <c r="W23" s="7">
        <v>3921</v>
      </c>
      <c r="X23" s="8">
        <v>5984</v>
      </c>
      <c r="Y23" s="2">
        <v>2083</v>
      </c>
      <c r="Z23" s="4">
        <v>7684</v>
      </c>
      <c r="AA23" s="29"/>
      <c r="AB23" s="7">
        <v>4236</v>
      </c>
      <c r="AC23" s="4">
        <v>5437</v>
      </c>
      <c r="AD23" s="29"/>
      <c r="AE23" s="7">
        <v>6859</v>
      </c>
      <c r="AF23" s="8">
        <v>2585</v>
      </c>
    </row>
    <row r="24" spans="2:32" ht="9.75" customHeight="1">
      <c r="B24" s="15" t="s">
        <v>37</v>
      </c>
      <c r="C24" s="2">
        <v>282823</v>
      </c>
      <c r="D24" s="4">
        <v>218358</v>
      </c>
      <c r="E24" s="29"/>
      <c r="F24" s="7">
        <v>176920</v>
      </c>
      <c r="G24" s="4">
        <v>291474</v>
      </c>
      <c r="H24" s="29"/>
      <c r="I24" s="7">
        <v>224472</v>
      </c>
      <c r="J24" s="4">
        <v>268766</v>
      </c>
      <c r="K24" s="29"/>
      <c r="L24" s="7">
        <v>203780</v>
      </c>
      <c r="M24" s="8">
        <v>286366</v>
      </c>
      <c r="N24" s="2">
        <v>229507</v>
      </c>
      <c r="O24" s="4">
        <v>265815</v>
      </c>
      <c r="P24" s="29"/>
      <c r="Q24" s="7">
        <v>382521</v>
      </c>
      <c r="R24" s="4">
        <v>111889</v>
      </c>
      <c r="S24" s="29"/>
      <c r="T24" s="7">
        <v>327805</v>
      </c>
      <c r="U24" s="4">
        <v>164571</v>
      </c>
      <c r="V24" s="29"/>
      <c r="W24" s="7">
        <v>215370</v>
      </c>
      <c r="X24" s="8">
        <v>281626</v>
      </c>
      <c r="Y24" s="2">
        <v>126588</v>
      </c>
      <c r="Z24" s="4">
        <v>365785</v>
      </c>
      <c r="AA24" s="29"/>
      <c r="AB24" s="7">
        <v>274349</v>
      </c>
      <c r="AC24" s="4">
        <v>199884</v>
      </c>
      <c r="AD24" s="29"/>
      <c r="AE24" s="7">
        <v>326532</v>
      </c>
      <c r="AF24" s="8">
        <v>127185</v>
      </c>
    </row>
    <row r="25" spans="2:32" ht="9.75" customHeight="1">
      <c r="B25" s="15" t="s">
        <v>38</v>
      </c>
      <c r="C25" s="2">
        <v>135240</v>
      </c>
      <c r="D25" s="4">
        <v>171602</v>
      </c>
      <c r="E25" s="29"/>
      <c r="F25" s="7">
        <v>116634</v>
      </c>
      <c r="G25" s="4">
        <v>174042</v>
      </c>
      <c r="H25" s="29"/>
      <c r="I25" s="7">
        <v>156643</v>
      </c>
      <c r="J25" s="4">
        <v>150769</v>
      </c>
      <c r="K25" s="29"/>
      <c r="L25" s="7">
        <v>155121</v>
      </c>
      <c r="M25" s="8">
        <v>149250</v>
      </c>
      <c r="N25" s="2">
        <v>110855</v>
      </c>
      <c r="O25" s="4">
        <v>195216</v>
      </c>
      <c r="P25" s="29"/>
      <c r="Q25" s="7">
        <v>253784</v>
      </c>
      <c r="R25" s="4">
        <v>51838</v>
      </c>
      <c r="S25" s="29"/>
      <c r="T25" s="7">
        <v>185361</v>
      </c>
      <c r="U25" s="4">
        <v>119595</v>
      </c>
      <c r="V25" s="29"/>
      <c r="W25" s="7">
        <v>123499</v>
      </c>
      <c r="X25" s="8">
        <v>184432</v>
      </c>
      <c r="Y25" s="2">
        <v>78284</v>
      </c>
      <c r="Z25" s="4">
        <v>223505</v>
      </c>
      <c r="AA25" s="29"/>
      <c r="AB25" s="7">
        <v>158654</v>
      </c>
      <c r="AC25" s="4">
        <v>137212</v>
      </c>
      <c r="AD25" s="29"/>
      <c r="AE25" s="7">
        <v>192821</v>
      </c>
      <c r="AF25" s="8">
        <v>91653</v>
      </c>
    </row>
    <row r="26" spans="2:32" ht="9.75" customHeight="1">
      <c r="B26" s="15" t="s">
        <v>39</v>
      </c>
      <c r="C26" s="2">
        <v>105930</v>
      </c>
      <c r="D26" s="4">
        <v>94360</v>
      </c>
      <c r="E26" s="29"/>
      <c r="F26" s="7">
        <v>79845</v>
      </c>
      <c r="G26" s="4">
        <v>110397</v>
      </c>
      <c r="H26" s="29"/>
      <c r="I26" s="7">
        <v>91730</v>
      </c>
      <c r="J26" s="4">
        <v>106608</v>
      </c>
      <c r="K26" s="29"/>
      <c r="L26" s="7">
        <v>96494</v>
      </c>
      <c r="M26" s="8">
        <v>98707</v>
      </c>
      <c r="N26" s="2">
        <v>77080</v>
      </c>
      <c r="O26" s="4">
        <v>119875</v>
      </c>
      <c r="P26" s="29"/>
      <c r="Q26" s="7">
        <v>167179</v>
      </c>
      <c r="R26" s="4">
        <v>29467</v>
      </c>
      <c r="S26" s="29"/>
      <c r="T26" s="7">
        <v>125200</v>
      </c>
      <c r="U26" s="4">
        <v>70554</v>
      </c>
      <c r="V26" s="29"/>
      <c r="W26" s="7">
        <v>82948</v>
      </c>
      <c r="X26" s="8">
        <v>114451</v>
      </c>
      <c r="Y26" s="2">
        <v>56364</v>
      </c>
      <c r="Z26" s="4">
        <v>139399</v>
      </c>
      <c r="AA26" s="29"/>
      <c r="AB26" s="7">
        <v>113892</v>
      </c>
      <c r="AC26" s="4">
        <v>79092</v>
      </c>
      <c r="AD26" s="29"/>
      <c r="AE26" s="7">
        <v>126811</v>
      </c>
      <c r="AF26" s="8">
        <v>60663</v>
      </c>
    </row>
    <row r="27" spans="2:32" ht="9.75" customHeight="1">
      <c r="B27" s="15" t="s">
        <v>40</v>
      </c>
      <c r="C27" s="2">
        <v>28682</v>
      </c>
      <c r="D27" s="4">
        <v>45547</v>
      </c>
      <c r="E27" s="29"/>
      <c r="F27" s="7">
        <v>31643</v>
      </c>
      <c r="G27" s="4">
        <v>37923</v>
      </c>
      <c r="H27" s="29"/>
      <c r="I27" s="7">
        <v>40526</v>
      </c>
      <c r="J27" s="4">
        <v>32581</v>
      </c>
      <c r="K27" s="29"/>
      <c r="L27" s="7">
        <v>35573</v>
      </c>
      <c r="M27" s="8">
        <v>36612</v>
      </c>
      <c r="N27" s="2">
        <v>20105</v>
      </c>
      <c r="O27" s="4">
        <v>53093</v>
      </c>
      <c r="P27" s="29"/>
      <c r="Q27" s="7">
        <v>60715</v>
      </c>
      <c r="R27" s="4">
        <v>12485</v>
      </c>
      <c r="S27" s="29"/>
      <c r="T27" s="7">
        <v>42022</v>
      </c>
      <c r="U27" s="4">
        <v>31053</v>
      </c>
      <c r="V27" s="29"/>
      <c r="W27" s="7">
        <v>29206</v>
      </c>
      <c r="X27" s="8">
        <v>44697</v>
      </c>
      <c r="Y27" s="2">
        <v>15501</v>
      </c>
      <c r="Z27" s="4">
        <v>57285</v>
      </c>
      <c r="AA27" s="29"/>
      <c r="AB27" s="7">
        <v>31502</v>
      </c>
      <c r="AC27" s="4">
        <v>40113</v>
      </c>
      <c r="AD27" s="29"/>
      <c r="AE27" s="7">
        <v>49002</v>
      </c>
      <c r="AF27" s="8">
        <v>20142</v>
      </c>
    </row>
    <row r="28" spans="2:32" ht="9.75" customHeight="1">
      <c r="B28" s="15" t="s">
        <v>41</v>
      </c>
      <c r="C28" s="2">
        <v>682</v>
      </c>
      <c r="D28" s="4">
        <v>1077</v>
      </c>
      <c r="E28" s="29"/>
      <c r="F28" s="7">
        <v>585</v>
      </c>
      <c r="G28" s="4">
        <v>1091</v>
      </c>
      <c r="H28" s="29"/>
      <c r="I28" s="7">
        <v>934</v>
      </c>
      <c r="J28" s="4">
        <v>798</v>
      </c>
      <c r="K28" s="29"/>
      <c r="L28" s="7">
        <v>614</v>
      </c>
      <c r="M28" s="8">
        <v>1096</v>
      </c>
      <c r="N28" s="2">
        <v>551</v>
      </c>
      <c r="O28" s="4">
        <v>1204</v>
      </c>
      <c r="P28" s="29"/>
      <c r="Q28" s="7">
        <v>1406</v>
      </c>
      <c r="R28" s="4">
        <v>338</v>
      </c>
      <c r="S28" s="29"/>
      <c r="T28" s="7">
        <v>1085</v>
      </c>
      <c r="U28" s="4">
        <v>653</v>
      </c>
      <c r="V28" s="29"/>
      <c r="W28" s="7">
        <v>724</v>
      </c>
      <c r="X28" s="8">
        <v>1016</v>
      </c>
      <c r="Y28" s="2">
        <v>334</v>
      </c>
      <c r="Z28" s="4">
        <v>1398</v>
      </c>
      <c r="AA28" s="29"/>
      <c r="AB28" s="7">
        <v>726</v>
      </c>
      <c r="AC28" s="4">
        <v>989</v>
      </c>
      <c r="AD28" s="29"/>
      <c r="AE28" s="7">
        <v>1208</v>
      </c>
      <c r="AF28" s="8">
        <v>475</v>
      </c>
    </row>
    <row r="29" spans="2:32" ht="9.75" customHeight="1">
      <c r="B29" s="15" t="s">
        <v>42</v>
      </c>
      <c r="C29" s="2">
        <v>7871</v>
      </c>
      <c r="D29" s="4">
        <v>11568</v>
      </c>
      <c r="E29" s="29"/>
      <c r="F29" s="7">
        <v>8264</v>
      </c>
      <c r="G29" s="4">
        <v>10050</v>
      </c>
      <c r="H29" s="29"/>
      <c r="I29" s="7">
        <v>10782</v>
      </c>
      <c r="J29" s="4">
        <v>8346</v>
      </c>
      <c r="K29" s="29"/>
      <c r="L29" s="7">
        <v>8748</v>
      </c>
      <c r="M29" s="8">
        <v>10182</v>
      </c>
      <c r="N29" s="2">
        <v>6256</v>
      </c>
      <c r="O29" s="4">
        <v>12931</v>
      </c>
      <c r="P29" s="29"/>
      <c r="Q29" s="7">
        <v>16009</v>
      </c>
      <c r="R29" s="4">
        <v>3153</v>
      </c>
      <c r="S29" s="29"/>
      <c r="T29" s="7">
        <v>12255</v>
      </c>
      <c r="U29" s="4">
        <v>6951</v>
      </c>
      <c r="V29" s="29"/>
      <c r="W29" s="7">
        <v>10042</v>
      </c>
      <c r="X29" s="8">
        <v>9416</v>
      </c>
      <c r="Y29" s="2">
        <v>4375</v>
      </c>
      <c r="Z29" s="4">
        <v>14729</v>
      </c>
      <c r="AA29" s="29"/>
      <c r="AB29" s="7">
        <v>8950</v>
      </c>
      <c r="AC29" s="4">
        <v>9804</v>
      </c>
      <c r="AD29" s="29"/>
      <c r="AE29" s="7">
        <v>13205</v>
      </c>
      <c r="AF29" s="8">
        <v>4813</v>
      </c>
    </row>
    <row r="30" spans="2:32" ht="9.75" customHeight="1">
      <c r="B30" s="15" t="s">
        <v>43</v>
      </c>
      <c r="C30" s="2">
        <v>82616</v>
      </c>
      <c r="D30" s="4">
        <v>69945</v>
      </c>
      <c r="E30" s="29"/>
      <c r="F30" s="7">
        <v>64338</v>
      </c>
      <c r="G30" s="4">
        <v>79631</v>
      </c>
      <c r="H30" s="29"/>
      <c r="I30" s="7">
        <v>70382</v>
      </c>
      <c r="J30" s="4">
        <v>80860</v>
      </c>
      <c r="K30" s="29"/>
      <c r="L30" s="7">
        <v>67726</v>
      </c>
      <c r="M30" s="8">
        <v>81258</v>
      </c>
      <c r="N30" s="2">
        <v>53556</v>
      </c>
      <c r="O30" s="4">
        <v>96790</v>
      </c>
      <c r="P30" s="29"/>
      <c r="Q30" s="7">
        <v>127762</v>
      </c>
      <c r="R30" s="4">
        <v>22785</v>
      </c>
      <c r="S30" s="29"/>
      <c r="T30" s="7">
        <v>91911</v>
      </c>
      <c r="U30" s="4">
        <v>57936</v>
      </c>
      <c r="V30" s="29"/>
      <c r="W30" s="7">
        <v>61583</v>
      </c>
      <c r="X30" s="8">
        <v>88999</v>
      </c>
      <c r="Y30" s="2">
        <v>41394</v>
      </c>
      <c r="Z30" s="4">
        <v>108400</v>
      </c>
      <c r="AA30" s="29"/>
      <c r="AB30" s="7">
        <v>78085</v>
      </c>
      <c r="AC30" s="4">
        <v>68950</v>
      </c>
      <c r="AD30" s="29"/>
      <c r="AE30" s="7">
        <v>97178</v>
      </c>
      <c r="AF30" s="8">
        <v>46838</v>
      </c>
    </row>
    <row r="31" spans="2:32" ht="9.75" customHeight="1">
      <c r="B31" s="15" t="s">
        <v>44</v>
      </c>
      <c r="C31" s="2">
        <v>11656</v>
      </c>
      <c r="D31" s="4">
        <v>18293</v>
      </c>
      <c r="E31" s="29"/>
      <c r="F31" s="7">
        <v>12546</v>
      </c>
      <c r="G31" s="4">
        <v>15791</v>
      </c>
      <c r="H31" s="29"/>
      <c r="I31" s="7">
        <v>16296</v>
      </c>
      <c r="J31" s="4">
        <v>13318</v>
      </c>
      <c r="K31" s="29"/>
      <c r="L31" s="7">
        <v>15455</v>
      </c>
      <c r="M31" s="8">
        <v>13656</v>
      </c>
      <c r="N31" s="2">
        <v>9432</v>
      </c>
      <c r="O31" s="4">
        <v>20060</v>
      </c>
      <c r="P31" s="29"/>
      <c r="Q31" s="7">
        <v>23576</v>
      </c>
      <c r="R31" s="4">
        <v>5793</v>
      </c>
      <c r="S31" s="29"/>
      <c r="T31" s="7">
        <v>16865</v>
      </c>
      <c r="U31" s="4">
        <v>12425</v>
      </c>
      <c r="V31" s="29"/>
      <c r="W31" s="7">
        <v>9724</v>
      </c>
      <c r="X31" s="8">
        <v>19930</v>
      </c>
      <c r="Y31" s="2">
        <v>6534</v>
      </c>
      <c r="Z31" s="4">
        <v>22819</v>
      </c>
      <c r="AA31" s="29"/>
      <c r="AB31" s="7">
        <v>12977</v>
      </c>
      <c r="AC31" s="4">
        <v>16033</v>
      </c>
      <c r="AD31" s="29"/>
      <c r="AE31" s="7">
        <v>18765</v>
      </c>
      <c r="AF31" s="8">
        <v>9445</v>
      </c>
    </row>
    <row r="32" spans="2:32" ht="9.75" customHeight="1">
      <c r="B32" s="15" t="s">
        <v>45</v>
      </c>
      <c r="C32" s="2">
        <v>41701</v>
      </c>
      <c r="D32" s="4">
        <v>57946</v>
      </c>
      <c r="E32" s="29"/>
      <c r="F32" s="7">
        <v>41406</v>
      </c>
      <c r="G32" s="4">
        <v>53589</v>
      </c>
      <c r="H32" s="29"/>
      <c r="I32" s="7">
        <v>53522</v>
      </c>
      <c r="J32" s="4">
        <v>45084</v>
      </c>
      <c r="K32" s="29"/>
      <c r="L32" s="7">
        <v>48940</v>
      </c>
      <c r="M32" s="8">
        <v>48379</v>
      </c>
      <c r="N32" s="2">
        <v>30829</v>
      </c>
      <c r="O32" s="4">
        <v>67128</v>
      </c>
      <c r="P32" s="29"/>
      <c r="Q32" s="7">
        <v>81121</v>
      </c>
      <c r="R32" s="4">
        <v>16982</v>
      </c>
      <c r="S32" s="29"/>
      <c r="T32" s="7">
        <v>52831</v>
      </c>
      <c r="U32" s="4">
        <v>45022</v>
      </c>
      <c r="V32" s="29"/>
      <c r="W32" s="7">
        <v>33658</v>
      </c>
      <c r="X32" s="8">
        <v>64652</v>
      </c>
      <c r="Y32" s="2">
        <v>25589</v>
      </c>
      <c r="Z32" s="4">
        <v>72096</v>
      </c>
      <c r="AA32" s="29"/>
      <c r="AB32" s="7">
        <v>44887</v>
      </c>
      <c r="AC32" s="4">
        <v>51137</v>
      </c>
      <c r="AD32" s="29"/>
      <c r="AE32" s="7">
        <v>62027</v>
      </c>
      <c r="AF32" s="8">
        <v>31891</v>
      </c>
    </row>
    <row r="33" spans="2:32" ht="9.75" customHeight="1">
      <c r="B33" s="15" t="s">
        <v>46</v>
      </c>
      <c r="C33" s="2">
        <v>10124</v>
      </c>
      <c r="D33" s="4">
        <v>14110</v>
      </c>
      <c r="E33" s="29"/>
      <c r="F33" s="7">
        <v>8374</v>
      </c>
      <c r="G33" s="4">
        <v>14343</v>
      </c>
      <c r="H33" s="29"/>
      <c r="I33" s="7">
        <v>12210</v>
      </c>
      <c r="J33" s="4">
        <v>11736</v>
      </c>
      <c r="K33" s="29"/>
      <c r="L33" s="7">
        <v>9593</v>
      </c>
      <c r="M33" s="8">
        <v>13918</v>
      </c>
      <c r="N33" s="2">
        <v>7945</v>
      </c>
      <c r="O33" s="4">
        <v>16026</v>
      </c>
      <c r="P33" s="29"/>
      <c r="Q33" s="7">
        <v>19610</v>
      </c>
      <c r="R33" s="4">
        <v>4291</v>
      </c>
      <c r="S33" s="29"/>
      <c r="T33" s="7">
        <v>15969</v>
      </c>
      <c r="U33" s="4">
        <v>7829</v>
      </c>
      <c r="V33" s="29"/>
      <c r="W33" s="7">
        <v>10191</v>
      </c>
      <c r="X33" s="8">
        <v>13874</v>
      </c>
      <c r="Y33" s="2">
        <v>4870</v>
      </c>
      <c r="Z33" s="4">
        <v>18966</v>
      </c>
      <c r="AA33" s="29"/>
      <c r="AB33" s="7">
        <v>11467</v>
      </c>
      <c r="AC33" s="4">
        <v>11988</v>
      </c>
      <c r="AD33" s="29"/>
      <c r="AE33" s="7">
        <v>15939</v>
      </c>
      <c r="AF33" s="8">
        <v>6696</v>
      </c>
    </row>
    <row r="34" spans="2:32" ht="9.75" customHeight="1">
      <c r="B34" s="15" t="s">
        <v>47</v>
      </c>
      <c r="C34" s="2">
        <v>7543</v>
      </c>
      <c r="D34" s="4">
        <v>11940</v>
      </c>
      <c r="E34" s="29"/>
      <c r="F34" s="7">
        <v>8271</v>
      </c>
      <c r="G34" s="4">
        <v>10398</v>
      </c>
      <c r="H34" s="29"/>
      <c r="I34" s="7">
        <v>10323</v>
      </c>
      <c r="J34" s="4">
        <v>8969</v>
      </c>
      <c r="K34" s="29"/>
      <c r="L34" s="7">
        <v>9622</v>
      </c>
      <c r="M34" s="8">
        <v>9487</v>
      </c>
      <c r="N34" s="2">
        <v>6403</v>
      </c>
      <c r="O34" s="4">
        <v>12878</v>
      </c>
      <c r="P34" s="29"/>
      <c r="Q34" s="7">
        <v>15716</v>
      </c>
      <c r="R34" s="4">
        <v>3560</v>
      </c>
      <c r="S34" s="29"/>
      <c r="T34" s="7">
        <v>11739</v>
      </c>
      <c r="U34" s="4">
        <v>7553</v>
      </c>
      <c r="V34" s="29"/>
      <c r="W34" s="7">
        <v>7005</v>
      </c>
      <c r="X34" s="8">
        <v>12311</v>
      </c>
      <c r="Y34" s="2">
        <v>4322</v>
      </c>
      <c r="Z34" s="4">
        <v>14822</v>
      </c>
      <c r="AA34" s="29"/>
      <c r="AB34" s="7">
        <v>8314</v>
      </c>
      <c r="AC34" s="4">
        <v>10580</v>
      </c>
      <c r="AD34" s="29"/>
      <c r="AE34" s="7">
        <v>11721</v>
      </c>
      <c r="AF34" s="8">
        <v>6666</v>
      </c>
    </row>
    <row r="35" spans="1:32" ht="9.75" customHeight="1">
      <c r="A35" s="9" t="s">
        <v>80</v>
      </c>
      <c r="C35" s="2">
        <v>1399345</v>
      </c>
      <c r="D35" s="4">
        <v>1521636</v>
      </c>
      <c r="E35" s="29"/>
      <c r="F35" s="7">
        <v>1122242</v>
      </c>
      <c r="G35" s="4">
        <v>1627486</v>
      </c>
      <c r="H35" s="29"/>
      <c r="I35" s="7">
        <v>1420318</v>
      </c>
      <c r="J35" s="4">
        <v>1464434</v>
      </c>
      <c r="K35" s="29"/>
      <c r="L35" s="7">
        <v>1351693</v>
      </c>
      <c r="M35" s="8">
        <v>1495694</v>
      </c>
      <c r="N35" s="2">
        <v>1104942</v>
      </c>
      <c r="O35" s="4">
        <v>1774062</v>
      </c>
      <c r="P35" s="29"/>
      <c r="Q35" s="7">
        <v>2346175</v>
      </c>
      <c r="R35" s="4">
        <v>530313</v>
      </c>
      <c r="S35" s="29"/>
      <c r="T35" s="7">
        <v>1767916</v>
      </c>
      <c r="U35" s="4">
        <v>1098698</v>
      </c>
      <c r="V35" s="29"/>
      <c r="W35" s="7">
        <v>1182676</v>
      </c>
      <c r="X35" s="8">
        <v>1708256</v>
      </c>
      <c r="Y35" s="2">
        <v>743890</v>
      </c>
      <c r="Z35" s="4">
        <v>2115603</v>
      </c>
      <c r="AA35" s="29"/>
      <c r="AB35" s="7">
        <v>1501706</v>
      </c>
      <c r="AC35" s="4">
        <v>1300002</v>
      </c>
      <c r="AD35" s="29"/>
      <c r="AE35" s="7">
        <v>1862445</v>
      </c>
      <c r="AF35" s="8">
        <v>846719</v>
      </c>
    </row>
    <row r="36" spans="1:32" s="11" customFormat="1" ht="9.75" customHeight="1">
      <c r="A36" s="10"/>
      <c r="B36" s="16" t="s">
        <v>81</v>
      </c>
      <c r="C36" s="11">
        <f>C35/SUM(C35:D35)</f>
        <v>0.4790667929712655</v>
      </c>
      <c r="D36" s="12">
        <f>D35/SUM(C35:D35)</f>
        <v>0.5209332070287346</v>
      </c>
      <c r="E36" s="30"/>
      <c r="F36" s="13">
        <f>F35/SUM(F35:G35)</f>
        <v>0.4081283676058141</v>
      </c>
      <c r="G36" s="12">
        <f>G35/SUM(F35:G35)</f>
        <v>0.5918716323941859</v>
      </c>
      <c r="H36" s="30"/>
      <c r="I36" s="13">
        <f>I35/SUM(I35:J35)</f>
        <v>0.49235358880070107</v>
      </c>
      <c r="J36" s="12">
        <f>J35/SUM(I35:J35)</f>
        <v>0.507646411199299</v>
      </c>
      <c r="K36" s="30"/>
      <c r="L36" s="13">
        <f>L35/SUM(L35:M35)</f>
        <v>0.4747134829231151</v>
      </c>
      <c r="M36" s="14">
        <f>M35/SUM(L35:M35)</f>
        <v>0.5252865170768849</v>
      </c>
      <c r="N36" s="11">
        <f>N35/SUM(N35:O35)</f>
        <v>0.38379314512935725</v>
      </c>
      <c r="O36" s="12">
        <f>O35/SUM(N35:O35)</f>
        <v>0.6162068548706428</v>
      </c>
      <c r="P36" s="30"/>
      <c r="Q36" s="13">
        <f>Q35/SUM(Q35:R35)</f>
        <v>0.8156387233320632</v>
      </c>
      <c r="R36" s="12">
        <f>R35/SUM(Q35:R35)</f>
        <v>0.18436127666793672</v>
      </c>
      <c r="S36" s="30"/>
      <c r="T36" s="13">
        <f>T35/SUM(T35:U35)</f>
        <v>0.6167262142723087</v>
      </c>
      <c r="U36" s="12">
        <f>U35/SUM(T35:U35)</f>
        <v>0.3832737857276913</v>
      </c>
      <c r="V36" s="30"/>
      <c r="W36" s="13">
        <f>W35/SUM(W35:X35)</f>
        <v>0.4090985190934965</v>
      </c>
      <c r="X36" s="14">
        <f>X35/SUM(W35:X35)</f>
        <v>0.5909014809065035</v>
      </c>
      <c r="Y36" s="11">
        <f>Y35/SUM(Y35:Z35)</f>
        <v>0.26014751566099303</v>
      </c>
      <c r="Z36" s="12">
        <f>Z35/SUM(Y35:Z35)</f>
        <v>0.739852484339007</v>
      </c>
      <c r="AA36" s="30"/>
      <c r="AB36" s="13">
        <f>AB35/SUM(AB35:AC35)</f>
        <v>0.5359966134943399</v>
      </c>
      <c r="AC36" s="12">
        <f>AC35/SUM(AB35:AC35)</f>
        <v>0.46400338650566014</v>
      </c>
      <c r="AD36" s="30"/>
      <c r="AE36" s="13">
        <f>AE35/SUM(AE35:AF35)</f>
        <v>0.6874611503770167</v>
      </c>
      <c r="AF36" s="14">
        <f>AF35/SUM(AE35:AF35)</f>
        <v>0.31253884962298334</v>
      </c>
    </row>
    <row r="37" spans="1:32" ht="4.5" customHeight="1">
      <c r="A37" s="9"/>
      <c r="C37" s="2"/>
      <c r="D37" s="4"/>
      <c r="E37" s="29"/>
      <c r="F37" s="7"/>
      <c r="G37" s="4"/>
      <c r="H37" s="29"/>
      <c r="I37" s="7"/>
      <c r="J37" s="4"/>
      <c r="K37" s="29"/>
      <c r="L37" s="7"/>
      <c r="M37" s="8"/>
      <c r="N37" s="2"/>
      <c r="O37" s="4"/>
      <c r="P37" s="29"/>
      <c r="Q37" s="7"/>
      <c r="R37" s="4"/>
      <c r="S37" s="29"/>
      <c r="T37" s="7"/>
      <c r="U37" s="4"/>
      <c r="V37" s="29"/>
      <c r="W37" s="7"/>
      <c r="X37" s="8"/>
      <c r="Y37" s="2"/>
      <c r="Z37" s="4"/>
      <c r="AA37" s="29"/>
      <c r="AB37" s="7"/>
      <c r="AC37" s="4"/>
      <c r="AD37" s="29"/>
      <c r="AE37" s="7"/>
      <c r="AF37" s="8"/>
    </row>
    <row r="38" spans="1:32" ht="9.75" customHeight="1">
      <c r="A38" s="9" t="s">
        <v>72</v>
      </c>
      <c r="C38" s="2"/>
      <c r="D38" s="4"/>
      <c r="E38" s="29"/>
      <c r="F38" s="7"/>
      <c r="G38" s="4"/>
      <c r="H38" s="29"/>
      <c r="I38" s="7"/>
      <c r="J38" s="4"/>
      <c r="K38" s="29"/>
      <c r="L38" s="7"/>
      <c r="M38" s="8"/>
      <c r="N38" s="2"/>
      <c r="O38" s="4"/>
      <c r="P38" s="29"/>
      <c r="Q38" s="7"/>
      <c r="R38" s="4"/>
      <c r="S38" s="29"/>
      <c r="T38" s="7"/>
      <c r="U38" s="4"/>
      <c r="V38" s="29"/>
      <c r="W38" s="7"/>
      <c r="X38" s="8"/>
      <c r="Y38" s="2"/>
      <c r="Z38" s="4"/>
      <c r="AA38" s="29"/>
      <c r="AB38" s="7"/>
      <c r="AC38" s="4"/>
      <c r="AD38" s="29"/>
      <c r="AE38" s="7"/>
      <c r="AF38" s="8"/>
    </row>
    <row r="39" spans="2:32" ht="9.75" customHeight="1">
      <c r="B39" s="15" t="s">
        <v>49</v>
      </c>
      <c r="C39" s="2">
        <v>431965</v>
      </c>
      <c r="D39" s="4">
        <v>150109</v>
      </c>
      <c r="E39" s="29"/>
      <c r="F39" s="7">
        <v>196104</v>
      </c>
      <c r="G39" s="4">
        <v>334520</v>
      </c>
      <c r="H39" s="29"/>
      <c r="I39" s="7">
        <v>163044</v>
      </c>
      <c r="J39" s="4">
        <v>405243</v>
      </c>
      <c r="K39" s="29"/>
      <c r="L39" s="7">
        <v>195297</v>
      </c>
      <c r="M39" s="8">
        <v>358471</v>
      </c>
      <c r="N39" s="2">
        <v>354242</v>
      </c>
      <c r="O39" s="4">
        <v>212580</v>
      </c>
      <c r="P39" s="29"/>
      <c r="Q39" s="7">
        <v>443513</v>
      </c>
      <c r="R39" s="4">
        <v>119047</v>
      </c>
      <c r="S39" s="29"/>
      <c r="T39" s="7">
        <v>443650</v>
      </c>
      <c r="U39" s="4">
        <v>120834</v>
      </c>
      <c r="V39" s="29"/>
      <c r="W39" s="7">
        <v>338547</v>
      </c>
      <c r="X39" s="8">
        <v>234669</v>
      </c>
      <c r="Y39" s="2">
        <v>175225</v>
      </c>
      <c r="Z39" s="4">
        <v>378442</v>
      </c>
      <c r="AA39" s="29"/>
      <c r="AB39" s="7">
        <v>403944</v>
      </c>
      <c r="AC39" s="4">
        <v>136432</v>
      </c>
      <c r="AD39" s="29"/>
      <c r="AE39" s="7">
        <v>389045</v>
      </c>
      <c r="AF39" s="8">
        <v>122553</v>
      </c>
    </row>
    <row r="40" spans="2:32" ht="9.75" customHeight="1">
      <c r="B40" s="15" t="s">
        <v>50</v>
      </c>
      <c r="C40" s="2">
        <v>2312</v>
      </c>
      <c r="D40" s="4">
        <v>3618</v>
      </c>
      <c r="E40" s="29"/>
      <c r="F40" s="7">
        <v>2381</v>
      </c>
      <c r="G40" s="4">
        <v>3322</v>
      </c>
      <c r="H40" s="29"/>
      <c r="I40" s="7">
        <v>3372</v>
      </c>
      <c r="J40" s="4">
        <v>2515</v>
      </c>
      <c r="K40" s="29"/>
      <c r="L40" s="7">
        <v>3063</v>
      </c>
      <c r="M40" s="8">
        <v>2728</v>
      </c>
      <c r="N40" s="2">
        <v>1824</v>
      </c>
      <c r="O40" s="4">
        <v>4006</v>
      </c>
      <c r="P40" s="29"/>
      <c r="Q40" s="7">
        <v>4702</v>
      </c>
      <c r="R40" s="4">
        <v>1137</v>
      </c>
      <c r="S40" s="29"/>
      <c r="T40" s="7">
        <v>3149</v>
      </c>
      <c r="U40" s="4">
        <v>2674</v>
      </c>
      <c r="V40" s="29"/>
      <c r="W40" s="7">
        <v>1681</v>
      </c>
      <c r="X40" s="8">
        <v>4206</v>
      </c>
      <c r="Y40" s="2">
        <v>1243</v>
      </c>
      <c r="Z40" s="4">
        <v>4591</v>
      </c>
      <c r="AA40" s="29"/>
      <c r="AB40" s="7">
        <v>2454</v>
      </c>
      <c r="AC40" s="4">
        <v>3313</v>
      </c>
      <c r="AD40" s="29"/>
      <c r="AE40" s="7">
        <v>3569</v>
      </c>
      <c r="AF40" s="8">
        <v>1997</v>
      </c>
    </row>
    <row r="41" spans="2:32" ht="9.75" customHeight="1">
      <c r="B41" s="15" t="s">
        <v>51</v>
      </c>
      <c r="C41" s="2">
        <v>259438</v>
      </c>
      <c r="D41" s="4">
        <v>168617</v>
      </c>
      <c r="E41" s="29"/>
      <c r="F41" s="7">
        <v>165180</v>
      </c>
      <c r="G41" s="4">
        <v>229808</v>
      </c>
      <c r="H41" s="29"/>
      <c r="I41" s="7">
        <v>166536</v>
      </c>
      <c r="J41" s="4">
        <v>254304</v>
      </c>
      <c r="K41" s="29"/>
      <c r="L41" s="7">
        <v>170768</v>
      </c>
      <c r="M41" s="8">
        <v>243076</v>
      </c>
      <c r="N41" s="2">
        <v>216365</v>
      </c>
      <c r="O41" s="4">
        <v>204707</v>
      </c>
      <c r="P41" s="29"/>
      <c r="Q41" s="7">
        <v>351062</v>
      </c>
      <c r="R41" s="4">
        <v>68933</v>
      </c>
      <c r="S41" s="29"/>
      <c r="T41" s="7">
        <v>301138</v>
      </c>
      <c r="U41" s="4">
        <v>115758</v>
      </c>
      <c r="V41" s="29"/>
      <c r="W41" s="7">
        <v>204511</v>
      </c>
      <c r="X41" s="8">
        <v>217485</v>
      </c>
      <c r="Y41" s="2">
        <v>121894</v>
      </c>
      <c r="Z41" s="4">
        <v>292548</v>
      </c>
      <c r="AA41" s="29"/>
      <c r="AB41" s="7">
        <v>273647</v>
      </c>
      <c r="AC41" s="4">
        <v>134613</v>
      </c>
      <c r="AD41" s="29"/>
      <c r="AE41" s="7">
        <v>288395</v>
      </c>
      <c r="AF41" s="8">
        <v>102175</v>
      </c>
    </row>
    <row r="42" spans="2:32" ht="9.75" customHeight="1">
      <c r="B42" s="15" t="s">
        <v>52</v>
      </c>
      <c r="C42" s="2">
        <v>3974</v>
      </c>
      <c r="D42" s="4">
        <v>4578</v>
      </c>
      <c r="E42" s="29"/>
      <c r="F42" s="7">
        <v>3038</v>
      </c>
      <c r="G42" s="4">
        <v>5105</v>
      </c>
      <c r="H42" s="29"/>
      <c r="I42" s="7">
        <v>4102</v>
      </c>
      <c r="J42" s="4">
        <v>4285</v>
      </c>
      <c r="K42" s="29"/>
      <c r="L42" s="7">
        <v>3395</v>
      </c>
      <c r="M42" s="8">
        <v>4882</v>
      </c>
      <c r="N42" s="2">
        <v>2832</v>
      </c>
      <c r="O42" s="4">
        <v>5574</v>
      </c>
      <c r="P42" s="29"/>
      <c r="Q42" s="7">
        <v>7067</v>
      </c>
      <c r="R42" s="4">
        <v>1337</v>
      </c>
      <c r="S42" s="29"/>
      <c r="T42" s="7">
        <v>5676</v>
      </c>
      <c r="U42" s="4">
        <v>2731</v>
      </c>
      <c r="V42" s="29"/>
      <c r="W42" s="7">
        <v>4911</v>
      </c>
      <c r="X42" s="8">
        <v>3544</v>
      </c>
      <c r="Y42" s="2">
        <v>1948</v>
      </c>
      <c r="Z42" s="4">
        <v>6445</v>
      </c>
      <c r="AA42" s="29"/>
      <c r="AB42" s="7">
        <v>4164</v>
      </c>
      <c r="AC42" s="4">
        <v>4066</v>
      </c>
      <c r="AD42" s="29"/>
      <c r="AE42" s="7">
        <v>5406</v>
      </c>
      <c r="AF42" s="8">
        <v>2646</v>
      </c>
    </row>
    <row r="43" spans="2:32" ht="9.75" customHeight="1">
      <c r="B43" s="15" t="s">
        <v>53</v>
      </c>
      <c r="C43" s="2">
        <v>3400</v>
      </c>
      <c r="D43" s="4">
        <v>5586</v>
      </c>
      <c r="E43" s="29"/>
      <c r="F43" s="7">
        <v>3716</v>
      </c>
      <c r="G43" s="4">
        <v>4748</v>
      </c>
      <c r="H43" s="29"/>
      <c r="I43" s="7">
        <v>4948</v>
      </c>
      <c r="J43" s="4">
        <v>3875</v>
      </c>
      <c r="K43" s="29"/>
      <c r="L43" s="7">
        <v>4182</v>
      </c>
      <c r="M43" s="8">
        <v>4508</v>
      </c>
      <c r="N43" s="2">
        <v>2532</v>
      </c>
      <c r="O43" s="4">
        <v>6288</v>
      </c>
      <c r="P43" s="29"/>
      <c r="Q43" s="7">
        <v>6936</v>
      </c>
      <c r="R43" s="4">
        <v>1884</v>
      </c>
      <c r="S43" s="29"/>
      <c r="T43" s="7">
        <v>5113</v>
      </c>
      <c r="U43" s="4">
        <v>3804</v>
      </c>
      <c r="V43" s="29"/>
      <c r="W43" s="7">
        <v>2810</v>
      </c>
      <c r="X43" s="8">
        <v>6200</v>
      </c>
      <c r="Y43" s="2">
        <v>1803</v>
      </c>
      <c r="Z43" s="4">
        <v>7141</v>
      </c>
      <c r="AA43" s="29"/>
      <c r="AB43" s="7">
        <v>3803</v>
      </c>
      <c r="AC43" s="4">
        <v>5027</v>
      </c>
      <c r="AD43" s="29"/>
      <c r="AE43" s="7">
        <v>5628</v>
      </c>
      <c r="AF43" s="8">
        <v>2840</v>
      </c>
    </row>
    <row r="44" spans="2:32" ht="9.75" customHeight="1">
      <c r="B44" s="15" t="s">
        <v>54</v>
      </c>
      <c r="C44" s="2">
        <v>36204</v>
      </c>
      <c r="D44" s="4">
        <v>20261</v>
      </c>
      <c r="E44" s="29"/>
      <c r="F44" s="7">
        <v>18761</v>
      </c>
      <c r="G44" s="4">
        <v>33338</v>
      </c>
      <c r="H44" s="29"/>
      <c r="I44" s="7">
        <v>21427</v>
      </c>
      <c r="J44" s="4">
        <v>33723</v>
      </c>
      <c r="K44" s="29"/>
      <c r="L44" s="7">
        <v>18903</v>
      </c>
      <c r="M44" s="8">
        <v>35052</v>
      </c>
      <c r="N44" s="2">
        <v>27299</v>
      </c>
      <c r="O44" s="4">
        <v>28017</v>
      </c>
      <c r="P44" s="29"/>
      <c r="Q44" s="7">
        <v>43651</v>
      </c>
      <c r="R44" s="4">
        <v>11480</v>
      </c>
      <c r="S44" s="29"/>
      <c r="T44" s="7">
        <v>42153</v>
      </c>
      <c r="U44" s="4">
        <v>13041</v>
      </c>
      <c r="V44" s="29"/>
      <c r="W44" s="7">
        <v>37321</v>
      </c>
      <c r="X44" s="8">
        <v>18819</v>
      </c>
      <c r="Y44" s="2">
        <v>17160</v>
      </c>
      <c r="Z44" s="4">
        <v>37394</v>
      </c>
      <c r="AA44" s="29"/>
      <c r="AB44" s="7">
        <v>35462</v>
      </c>
      <c r="AC44" s="4">
        <v>18640</v>
      </c>
      <c r="AD44" s="29"/>
      <c r="AE44" s="7">
        <v>37313</v>
      </c>
      <c r="AF44" s="8">
        <v>13584</v>
      </c>
    </row>
    <row r="45" spans="2:32" ht="9.75" customHeight="1">
      <c r="B45" s="15" t="s">
        <v>55</v>
      </c>
      <c r="C45" s="2">
        <v>11858</v>
      </c>
      <c r="D45" s="4">
        <v>11109</v>
      </c>
      <c r="E45" s="29"/>
      <c r="F45" s="7">
        <v>7714</v>
      </c>
      <c r="G45" s="4">
        <v>14168</v>
      </c>
      <c r="H45" s="29"/>
      <c r="I45" s="7">
        <v>10032</v>
      </c>
      <c r="J45" s="4">
        <v>12686</v>
      </c>
      <c r="K45" s="29"/>
      <c r="L45" s="7">
        <v>9789</v>
      </c>
      <c r="M45" s="8">
        <v>12773</v>
      </c>
      <c r="N45" s="2">
        <v>9351</v>
      </c>
      <c r="O45" s="4">
        <v>13475</v>
      </c>
      <c r="P45" s="29"/>
      <c r="Q45" s="7">
        <v>18846</v>
      </c>
      <c r="R45" s="4">
        <v>3908</v>
      </c>
      <c r="S45" s="29"/>
      <c r="T45" s="7">
        <v>15246</v>
      </c>
      <c r="U45" s="4">
        <v>7432</v>
      </c>
      <c r="V45" s="29"/>
      <c r="W45" s="7">
        <v>10337</v>
      </c>
      <c r="X45" s="8">
        <v>12615</v>
      </c>
      <c r="Y45" s="2">
        <v>6832</v>
      </c>
      <c r="Z45" s="4">
        <v>15720</v>
      </c>
      <c r="AA45" s="29"/>
      <c r="AB45" s="7">
        <v>13140</v>
      </c>
      <c r="AC45" s="4">
        <v>9202</v>
      </c>
      <c r="AD45" s="29"/>
      <c r="AE45" s="7">
        <v>15005</v>
      </c>
      <c r="AF45" s="8">
        <v>6680</v>
      </c>
    </row>
    <row r="46" spans="2:32" ht="9.75" customHeight="1">
      <c r="B46" s="15" t="s">
        <v>56</v>
      </c>
      <c r="C46" s="2">
        <v>89664</v>
      </c>
      <c r="D46" s="4">
        <v>41122</v>
      </c>
      <c r="E46" s="29"/>
      <c r="F46" s="7">
        <v>50673</v>
      </c>
      <c r="G46" s="4">
        <v>68332</v>
      </c>
      <c r="H46" s="29"/>
      <c r="I46" s="7">
        <v>42190</v>
      </c>
      <c r="J46" s="4">
        <v>85745</v>
      </c>
      <c r="K46" s="29"/>
      <c r="L46" s="7">
        <v>39888</v>
      </c>
      <c r="M46" s="8">
        <v>85213</v>
      </c>
      <c r="N46" s="2">
        <v>87477</v>
      </c>
      <c r="O46" s="4">
        <v>41226</v>
      </c>
      <c r="P46" s="29"/>
      <c r="Q46" s="7">
        <v>105702</v>
      </c>
      <c r="R46" s="4">
        <v>21653</v>
      </c>
      <c r="S46" s="29"/>
      <c r="T46" s="7">
        <v>106577</v>
      </c>
      <c r="U46" s="4">
        <v>21594</v>
      </c>
      <c r="V46" s="29"/>
      <c r="W46" s="7">
        <v>81246</v>
      </c>
      <c r="X46" s="8">
        <v>49020</v>
      </c>
      <c r="Y46" s="2">
        <v>35241</v>
      </c>
      <c r="Z46" s="4">
        <v>91364</v>
      </c>
      <c r="AA46" s="29"/>
      <c r="AB46" s="7">
        <v>88933</v>
      </c>
      <c r="AC46" s="4">
        <v>35683</v>
      </c>
      <c r="AD46" s="29"/>
      <c r="AE46" s="7">
        <v>96610</v>
      </c>
      <c r="AF46" s="8">
        <v>21348</v>
      </c>
    </row>
    <row r="47" spans="2:32" ht="9.75" customHeight="1">
      <c r="B47" s="15" t="s">
        <v>57</v>
      </c>
      <c r="C47" s="2">
        <v>22098</v>
      </c>
      <c r="D47" s="4">
        <v>12905</v>
      </c>
      <c r="E47" s="29"/>
      <c r="F47" s="7">
        <v>10911</v>
      </c>
      <c r="G47" s="4">
        <v>21417</v>
      </c>
      <c r="H47" s="29"/>
      <c r="I47" s="7">
        <v>12575</v>
      </c>
      <c r="J47" s="4">
        <v>21899</v>
      </c>
      <c r="K47" s="29"/>
      <c r="L47" s="7">
        <v>11376</v>
      </c>
      <c r="M47" s="8">
        <v>22355</v>
      </c>
      <c r="N47" s="2">
        <v>18378</v>
      </c>
      <c r="O47" s="4">
        <v>16120</v>
      </c>
      <c r="P47" s="29"/>
      <c r="Q47" s="7">
        <v>27552</v>
      </c>
      <c r="R47" s="4">
        <v>6833</v>
      </c>
      <c r="S47" s="29"/>
      <c r="T47" s="7">
        <v>27061</v>
      </c>
      <c r="U47" s="4">
        <v>7451</v>
      </c>
      <c r="V47" s="29"/>
      <c r="W47" s="7">
        <v>21067</v>
      </c>
      <c r="X47" s="8">
        <v>14015</v>
      </c>
      <c r="Y47" s="2">
        <v>10695</v>
      </c>
      <c r="Z47" s="4">
        <v>23348</v>
      </c>
      <c r="AA47" s="29"/>
      <c r="AB47" s="7">
        <v>23530</v>
      </c>
      <c r="AC47" s="4">
        <v>10115</v>
      </c>
      <c r="AD47" s="29"/>
      <c r="AE47" s="7">
        <v>23212</v>
      </c>
      <c r="AF47" s="8">
        <v>8755</v>
      </c>
    </row>
    <row r="48" spans="2:32" ht="9.75" customHeight="1">
      <c r="B48" s="15" t="s">
        <v>58</v>
      </c>
      <c r="C48" s="2">
        <v>79559</v>
      </c>
      <c r="D48" s="4">
        <v>41175</v>
      </c>
      <c r="E48" s="29"/>
      <c r="F48" s="7">
        <v>45540</v>
      </c>
      <c r="G48" s="4">
        <v>67994</v>
      </c>
      <c r="H48" s="29"/>
      <c r="I48" s="7">
        <v>45939</v>
      </c>
      <c r="J48" s="4">
        <v>72859</v>
      </c>
      <c r="K48" s="29"/>
      <c r="L48" s="7">
        <v>46420</v>
      </c>
      <c r="M48" s="8">
        <v>71075</v>
      </c>
      <c r="N48" s="2">
        <v>63151</v>
      </c>
      <c r="O48" s="4">
        <v>55652</v>
      </c>
      <c r="P48" s="29"/>
      <c r="Q48" s="7">
        <v>102879</v>
      </c>
      <c r="R48" s="4">
        <v>16127</v>
      </c>
      <c r="S48" s="29"/>
      <c r="T48" s="7">
        <v>88851</v>
      </c>
      <c r="U48" s="4">
        <v>30131</v>
      </c>
      <c r="V48" s="29"/>
      <c r="W48" s="7">
        <v>67334</v>
      </c>
      <c r="X48" s="8">
        <v>52662</v>
      </c>
      <c r="Y48" s="2">
        <v>35337</v>
      </c>
      <c r="Z48" s="4">
        <v>84434</v>
      </c>
      <c r="AA48" s="29"/>
      <c r="AB48" s="7">
        <v>76561</v>
      </c>
      <c r="AC48" s="4">
        <v>40747</v>
      </c>
      <c r="AD48" s="29"/>
      <c r="AE48" s="7">
        <v>85764</v>
      </c>
      <c r="AF48" s="8">
        <v>29358</v>
      </c>
    </row>
    <row r="49" spans="2:32" ht="9.75" customHeight="1">
      <c r="B49" s="15" t="s">
        <v>59</v>
      </c>
      <c r="C49" s="2">
        <v>32921</v>
      </c>
      <c r="D49" s="4">
        <v>22504</v>
      </c>
      <c r="E49" s="29"/>
      <c r="F49" s="7">
        <v>21068</v>
      </c>
      <c r="G49" s="4">
        <v>29986</v>
      </c>
      <c r="H49" s="29"/>
      <c r="I49" s="7">
        <v>23272</v>
      </c>
      <c r="J49" s="4">
        <v>31174</v>
      </c>
      <c r="K49" s="29"/>
      <c r="L49" s="7">
        <v>23319</v>
      </c>
      <c r="M49" s="8">
        <v>30171</v>
      </c>
      <c r="N49" s="2">
        <v>27123</v>
      </c>
      <c r="O49" s="4">
        <v>27380</v>
      </c>
      <c r="P49" s="29"/>
      <c r="Q49" s="7">
        <v>45843</v>
      </c>
      <c r="R49" s="4">
        <v>8412</v>
      </c>
      <c r="S49" s="29"/>
      <c r="T49" s="7">
        <v>38300</v>
      </c>
      <c r="U49" s="4">
        <v>15923</v>
      </c>
      <c r="V49" s="29"/>
      <c r="W49" s="7">
        <v>27162</v>
      </c>
      <c r="X49" s="8">
        <v>27973</v>
      </c>
      <c r="Y49" s="2">
        <v>15248</v>
      </c>
      <c r="Z49" s="4">
        <v>38788</v>
      </c>
      <c r="AA49" s="29"/>
      <c r="AB49" s="7">
        <v>32737</v>
      </c>
      <c r="AC49" s="4">
        <v>20367</v>
      </c>
      <c r="AD49" s="29"/>
      <c r="AE49" s="7">
        <v>37896</v>
      </c>
      <c r="AF49" s="8">
        <v>12565</v>
      </c>
    </row>
    <row r="50" spans="2:32" ht="9.75" customHeight="1">
      <c r="B50" s="15" t="s">
        <v>60</v>
      </c>
      <c r="C50" s="2">
        <v>11015</v>
      </c>
      <c r="D50" s="4">
        <v>7720</v>
      </c>
      <c r="E50" s="29"/>
      <c r="F50" s="7">
        <v>6467</v>
      </c>
      <c r="G50" s="4">
        <v>11159</v>
      </c>
      <c r="H50" s="29"/>
      <c r="I50" s="7">
        <v>7721</v>
      </c>
      <c r="J50" s="4">
        <v>10709</v>
      </c>
      <c r="K50" s="29"/>
      <c r="L50" s="7">
        <v>7937</v>
      </c>
      <c r="M50" s="8">
        <v>10086</v>
      </c>
      <c r="N50" s="2">
        <v>7757</v>
      </c>
      <c r="O50" s="4">
        <v>10578</v>
      </c>
      <c r="P50" s="29"/>
      <c r="Q50" s="7">
        <v>15679</v>
      </c>
      <c r="R50" s="4">
        <v>2711</v>
      </c>
      <c r="S50" s="29"/>
      <c r="T50" s="7">
        <v>12460</v>
      </c>
      <c r="U50" s="4">
        <v>5804</v>
      </c>
      <c r="V50" s="29"/>
      <c r="W50" s="7">
        <v>8360</v>
      </c>
      <c r="X50" s="8">
        <v>10174</v>
      </c>
      <c r="Y50" s="2">
        <v>4884</v>
      </c>
      <c r="Z50" s="4">
        <v>13447</v>
      </c>
      <c r="AA50" s="29"/>
      <c r="AB50" s="7">
        <v>10299</v>
      </c>
      <c r="AC50" s="4">
        <v>7614</v>
      </c>
      <c r="AD50" s="29"/>
      <c r="AE50" s="7">
        <v>12740</v>
      </c>
      <c r="AF50" s="8">
        <v>4830</v>
      </c>
    </row>
    <row r="51" spans="2:32" ht="9.75" customHeight="1">
      <c r="B51" s="15" t="s">
        <v>61</v>
      </c>
      <c r="C51" s="2">
        <v>268726</v>
      </c>
      <c r="D51" s="4">
        <v>79532</v>
      </c>
      <c r="E51" s="29"/>
      <c r="F51" s="7">
        <v>108099</v>
      </c>
      <c r="G51" s="4">
        <v>207266</v>
      </c>
      <c r="H51" s="29"/>
      <c r="I51" s="7">
        <v>94659</v>
      </c>
      <c r="J51" s="4">
        <v>244016</v>
      </c>
      <c r="K51" s="29"/>
      <c r="L51" s="7">
        <v>92809</v>
      </c>
      <c r="M51" s="8">
        <v>238384</v>
      </c>
      <c r="N51" s="2">
        <v>239425</v>
      </c>
      <c r="O51" s="4">
        <v>102055</v>
      </c>
      <c r="P51" s="29"/>
      <c r="Q51" s="7">
        <v>238995</v>
      </c>
      <c r="R51" s="4">
        <v>92349</v>
      </c>
      <c r="S51" s="29"/>
      <c r="T51" s="7">
        <v>281443</v>
      </c>
      <c r="U51" s="4">
        <v>51504</v>
      </c>
      <c r="V51" s="29"/>
      <c r="W51" s="7">
        <v>230657</v>
      </c>
      <c r="X51" s="8">
        <v>107695</v>
      </c>
      <c r="Y51" s="2">
        <v>117802</v>
      </c>
      <c r="Z51" s="4">
        <v>212211</v>
      </c>
      <c r="AA51" s="29"/>
      <c r="AB51" s="7">
        <v>244489</v>
      </c>
      <c r="AC51" s="4">
        <v>78511</v>
      </c>
      <c r="AD51" s="29"/>
      <c r="AE51" s="7">
        <v>250075</v>
      </c>
      <c r="AF51" s="8">
        <v>58174</v>
      </c>
    </row>
    <row r="52" spans="2:32" ht="9.75" customHeight="1">
      <c r="B52" s="15" t="s">
        <v>62</v>
      </c>
      <c r="C52" s="2">
        <v>66011</v>
      </c>
      <c r="D52" s="4">
        <v>56530</v>
      </c>
      <c r="E52" s="29"/>
      <c r="F52" s="7">
        <v>48139</v>
      </c>
      <c r="G52" s="4">
        <v>64321</v>
      </c>
      <c r="H52" s="29"/>
      <c r="I52" s="7">
        <v>59502</v>
      </c>
      <c r="J52" s="4">
        <v>60371</v>
      </c>
      <c r="K52" s="29"/>
      <c r="L52" s="7">
        <v>51312</v>
      </c>
      <c r="M52" s="8">
        <v>65465</v>
      </c>
      <c r="N52" s="2">
        <v>51525</v>
      </c>
      <c r="O52" s="4">
        <v>68127</v>
      </c>
      <c r="P52" s="29"/>
      <c r="Q52" s="7">
        <v>97921</v>
      </c>
      <c r="R52" s="4">
        <v>21586</v>
      </c>
      <c r="S52" s="29"/>
      <c r="T52" s="7">
        <v>81719</v>
      </c>
      <c r="U52" s="4">
        <v>37737</v>
      </c>
      <c r="V52" s="29"/>
      <c r="W52" s="7">
        <v>56964</v>
      </c>
      <c r="X52" s="8">
        <v>64530</v>
      </c>
      <c r="Y52" s="2">
        <v>30842</v>
      </c>
      <c r="Z52" s="4">
        <v>87709</v>
      </c>
      <c r="AA52" s="29"/>
      <c r="AB52" s="7">
        <v>65367</v>
      </c>
      <c r="AC52" s="4">
        <v>51575</v>
      </c>
      <c r="AD52" s="29"/>
      <c r="AE52" s="7">
        <v>85371</v>
      </c>
      <c r="AF52" s="8">
        <v>27178</v>
      </c>
    </row>
    <row r="53" spans="2:32" ht="9.75" customHeight="1">
      <c r="B53" s="15" t="s">
        <v>63</v>
      </c>
      <c r="C53" s="2">
        <v>179803</v>
      </c>
      <c r="D53" s="4">
        <v>98171</v>
      </c>
      <c r="E53" s="29"/>
      <c r="F53" s="7">
        <v>101570</v>
      </c>
      <c r="G53" s="4">
        <v>152628</v>
      </c>
      <c r="H53" s="29"/>
      <c r="I53" s="7">
        <v>96597</v>
      </c>
      <c r="J53" s="4">
        <v>175118</v>
      </c>
      <c r="K53" s="29"/>
      <c r="L53" s="7">
        <v>104779</v>
      </c>
      <c r="M53" s="8">
        <v>161246</v>
      </c>
      <c r="N53" s="2">
        <v>154945</v>
      </c>
      <c r="O53" s="4">
        <v>116451</v>
      </c>
      <c r="P53" s="29"/>
      <c r="Q53" s="7">
        <v>225022</v>
      </c>
      <c r="R53" s="4">
        <v>45363</v>
      </c>
      <c r="S53" s="29"/>
      <c r="T53" s="7">
        <v>207569</v>
      </c>
      <c r="U53" s="4">
        <v>62587</v>
      </c>
      <c r="V53" s="29"/>
      <c r="W53" s="7">
        <v>147022</v>
      </c>
      <c r="X53" s="8">
        <v>128011</v>
      </c>
      <c r="Y53" s="2">
        <v>80167</v>
      </c>
      <c r="Z53" s="4">
        <v>187582</v>
      </c>
      <c r="AA53" s="29"/>
      <c r="AB53" s="7">
        <v>177548</v>
      </c>
      <c r="AC53" s="4">
        <v>82962</v>
      </c>
      <c r="AD53" s="29"/>
      <c r="AE53" s="7">
        <v>191418</v>
      </c>
      <c r="AF53" s="8">
        <v>56860</v>
      </c>
    </row>
    <row r="54" spans="2:32" ht="9.75" customHeight="1">
      <c r="B54" s="15" t="s">
        <v>64</v>
      </c>
      <c r="C54" s="2">
        <v>91784</v>
      </c>
      <c r="D54" s="4">
        <v>67839</v>
      </c>
      <c r="E54" s="29"/>
      <c r="F54" s="7">
        <v>53517</v>
      </c>
      <c r="G54" s="4">
        <v>93247</v>
      </c>
      <c r="H54" s="29"/>
      <c r="I54" s="7">
        <v>69481</v>
      </c>
      <c r="J54" s="4">
        <v>85851</v>
      </c>
      <c r="K54" s="29"/>
      <c r="L54" s="7">
        <v>64273</v>
      </c>
      <c r="M54" s="8">
        <v>88268</v>
      </c>
      <c r="N54" s="2">
        <v>75992</v>
      </c>
      <c r="O54" s="4">
        <v>79199</v>
      </c>
      <c r="P54" s="29"/>
      <c r="Q54" s="7">
        <v>124037</v>
      </c>
      <c r="R54" s="4">
        <v>31203</v>
      </c>
      <c r="S54" s="29"/>
      <c r="T54" s="7">
        <v>111525</v>
      </c>
      <c r="U54" s="4">
        <v>43398</v>
      </c>
      <c r="V54" s="29"/>
      <c r="W54" s="7">
        <v>81383</v>
      </c>
      <c r="X54" s="8">
        <v>76311</v>
      </c>
      <c r="Y54" s="2">
        <v>41535</v>
      </c>
      <c r="Z54" s="4">
        <v>112191</v>
      </c>
      <c r="AA54" s="29"/>
      <c r="AB54" s="7">
        <v>92004</v>
      </c>
      <c r="AC54" s="4">
        <v>59423</v>
      </c>
      <c r="AD54" s="29"/>
      <c r="AE54" s="7">
        <v>109702</v>
      </c>
      <c r="AF54" s="8">
        <v>35693</v>
      </c>
    </row>
    <row r="55" spans="2:32" ht="9.75" customHeight="1">
      <c r="B55" s="15" t="s">
        <v>65</v>
      </c>
      <c r="C55" s="2">
        <v>394991</v>
      </c>
      <c r="D55" s="4">
        <v>230095</v>
      </c>
      <c r="E55" s="29"/>
      <c r="F55" s="7">
        <v>270789</v>
      </c>
      <c r="G55" s="4">
        <v>308156</v>
      </c>
      <c r="H55" s="29"/>
      <c r="I55" s="7">
        <v>242244</v>
      </c>
      <c r="J55" s="4">
        <v>371008</v>
      </c>
      <c r="K55" s="29"/>
      <c r="L55" s="7">
        <v>249295</v>
      </c>
      <c r="M55" s="8">
        <v>357785</v>
      </c>
      <c r="N55" s="2">
        <v>336655</v>
      </c>
      <c r="O55" s="4">
        <v>278784</v>
      </c>
      <c r="P55" s="29"/>
      <c r="Q55" s="7">
        <v>512269</v>
      </c>
      <c r="R55" s="4">
        <v>101916</v>
      </c>
      <c r="S55" s="29"/>
      <c r="T55" s="7">
        <v>463896</v>
      </c>
      <c r="U55" s="4">
        <v>148984</v>
      </c>
      <c r="V55" s="29"/>
      <c r="W55" s="7">
        <v>326906</v>
      </c>
      <c r="X55" s="8">
        <v>293611</v>
      </c>
      <c r="Y55" s="2">
        <v>185545</v>
      </c>
      <c r="Z55" s="4">
        <v>426738</v>
      </c>
      <c r="AA55" s="29"/>
      <c r="AB55" s="7">
        <v>422936</v>
      </c>
      <c r="AC55" s="4">
        <v>177555</v>
      </c>
      <c r="AD55" s="29"/>
      <c r="AE55" s="7">
        <v>441019</v>
      </c>
      <c r="AF55" s="8">
        <v>132444</v>
      </c>
    </row>
    <row r="56" spans="2:32" ht="9.75" customHeight="1">
      <c r="B56" s="15" t="s">
        <v>66</v>
      </c>
      <c r="C56" s="2">
        <v>86781</v>
      </c>
      <c r="D56" s="4">
        <v>30752</v>
      </c>
      <c r="E56" s="29"/>
      <c r="F56" s="7">
        <v>36082</v>
      </c>
      <c r="G56" s="4">
        <v>69996</v>
      </c>
      <c r="H56" s="29"/>
      <c r="I56" s="7">
        <v>36585</v>
      </c>
      <c r="J56" s="4">
        <v>77491</v>
      </c>
      <c r="K56" s="29"/>
      <c r="L56" s="7">
        <v>36541</v>
      </c>
      <c r="M56" s="8">
        <v>75324</v>
      </c>
      <c r="N56" s="2">
        <v>72956</v>
      </c>
      <c r="O56" s="4">
        <v>42040</v>
      </c>
      <c r="P56" s="29"/>
      <c r="Q56" s="7">
        <v>89556</v>
      </c>
      <c r="R56" s="4">
        <v>24135</v>
      </c>
      <c r="S56" s="29"/>
      <c r="T56" s="7">
        <v>93599</v>
      </c>
      <c r="U56" s="4">
        <v>21295</v>
      </c>
      <c r="V56" s="29"/>
      <c r="W56" s="7">
        <v>78477</v>
      </c>
      <c r="X56" s="8">
        <v>38636</v>
      </c>
      <c r="Y56" s="2">
        <v>36658</v>
      </c>
      <c r="Z56" s="4">
        <v>76366</v>
      </c>
      <c r="AA56" s="29"/>
      <c r="AB56" s="7">
        <v>83211</v>
      </c>
      <c r="AC56" s="4">
        <v>28408</v>
      </c>
      <c r="AD56" s="29"/>
      <c r="AE56" s="7">
        <v>80842</v>
      </c>
      <c r="AF56" s="8">
        <v>24495</v>
      </c>
    </row>
    <row r="57" spans="2:32" ht="9.75" customHeight="1">
      <c r="B57" s="15" t="s">
        <v>67</v>
      </c>
      <c r="C57" s="2">
        <v>89128</v>
      </c>
      <c r="D57" s="4">
        <v>60425</v>
      </c>
      <c r="E57" s="29"/>
      <c r="F57" s="7">
        <v>56689</v>
      </c>
      <c r="G57" s="4">
        <v>84026</v>
      </c>
      <c r="H57" s="29"/>
      <c r="I57" s="7">
        <v>59929</v>
      </c>
      <c r="J57" s="4">
        <v>87938</v>
      </c>
      <c r="K57" s="29"/>
      <c r="L57" s="7">
        <v>60964</v>
      </c>
      <c r="M57" s="8">
        <v>84304</v>
      </c>
      <c r="N57" s="2">
        <v>69577</v>
      </c>
      <c r="O57" s="4">
        <v>77325</v>
      </c>
      <c r="P57" s="29"/>
      <c r="Q57" s="7">
        <v>124044</v>
      </c>
      <c r="R57" s="4">
        <v>22636</v>
      </c>
      <c r="S57" s="29"/>
      <c r="T57" s="7">
        <v>103749</v>
      </c>
      <c r="U57" s="4">
        <v>42866</v>
      </c>
      <c r="V57" s="29"/>
      <c r="W57" s="7">
        <v>69613</v>
      </c>
      <c r="X57" s="8">
        <v>78042</v>
      </c>
      <c r="Y57" s="2">
        <v>46097</v>
      </c>
      <c r="Z57" s="4">
        <v>99530</v>
      </c>
      <c r="AA57" s="29"/>
      <c r="AB57" s="7">
        <v>92421</v>
      </c>
      <c r="AC57" s="4">
        <v>50825</v>
      </c>
      <c r="AD57" s="29"/>
      <c r="AE57" s="7">
        <v>97879</v>
      </c>
      <c r="AF57" s="8">
        <v>41245</v>
      </c>
    </row>
    <row r="58" spans="2:32" ht="9.75" customHeight="1">
      <c r="B58" s="15" t="s">
        <v>68</v>
      </c>
      <c r="C58" s="2">
        <v>140887</v>
      </c>
      <c r="D58" s="4">
        <v>70737</v>
      </c>
      <c r="E58" s="29"/>
      <c r="F58" s="7">
        <v>79357</v>
      </c>
      <c r="G58" s="4">
        <v>116197</v>
      </c>
      <c r="H58" s="29"/>
      <c r="I58" s="7">
        <v>67613</v>
      </c>
      <c r="J58" s="4">
        <v>140524</v>
      </c>
      <c r="K58" s="29"/>
      <c r="L58" s="7">
        <v>69899</v>
      </c>
      <c r="M58" s="8">
        <v>134524</v>
      </c>
      <c r="N58" s="2">
        <v>116943</v>
      </c>
      <c r="O58" s="4">
        <v>89946</v>
      </c>
      <c r="P58" s="29"/>
      <c r="Q58" s="7">
        <v>168518</v>
      </c>
      <c r="R58" s="4">
        <v>37282</v>
      </c>
      <c r="S58" s="29"/>
      <c r="T58" s="7">
        <v>157016</v>
      </c>
      <c r="U58" s="4">
        <v>49179</v>
      </c>
      <c r="V58" s="29"/>
      <c r="W58" s="7">
        <v>112586</v>
      </c>
      <c r="X58" s="8">
        <v>96810</v>
      </c>
      <c r="Y58" s="2">
        <v>60631</v>
      </c>
      <c r="Z58" s="4">
        <v>144098</v>
      </c>
      <c r="AA58" s="29"/>
      <c r="AB58" s="7">
        <v>145076</v>
      </c>
      <c r="AC58" s="4">
        <v>57623</v>
      </c>
      <c r="AD58" s="29"/>
      <c r="AE58" s="7">
        <v>147602</v>
      </c>
      <c r="AF58" s="8">
        <v>46049</v>
      </c>
    </row>
    <row r="59" spans="2:32" ht="9.75" customHeight="1">
      <c r="B59" s="15" t="s">
        <v>69</v>
      </c>
      <c r="C59" s="2">
        <v>8548</v>
      </c>
      <c r="D59" s="4">
        <v>14106</v>
      </c>
      <c r="E59" s="29"/>
      <c r="F59" s="7">
        <v>9402</v>
      </c>
      <c r="G59" s="4">
        <v>12241</v>
      </c>
      <c r="H59" s="29"/>
      <c r="I59" s="7">
        <v>12012</v>
      </c>
      <c r="J59" s="4">
        <v>10372</v>
      </c>
      <c r="K59" s="29"/>
      <c r="L59" s="7">
        <v>10561</v>
      </c>
      <c r="M59" s="8">
        <v>11577</v>
      </c>
      <c r="N59" s="2">
        <v>6027</v>
      </c>
      <c r="O59" s="4">
        <v>16310</v>
      </c>
      <c r="P59" s="29"/>
      <c r="Q59" s="7">
        <v>17822</v>
      </c>
      <c r="R59" s="4">
        <v>4522</v>
      </c>
      <c r="S59" s="29"/>
      <c r="T59" s="7">
        <v>12913</v>
      </c>
      <c r="U59" s="4">
        <v>9424</v>
      </c>
      <c r="V59" s="29"/>
      <c r="W59" s="7">
        <v>7773</v>
      </c>
      <c r="X59" s="8">
        <v>14738</v>
      </c>
      <c r="Y59" s="2">
        <v>4769</v>
      </c>
      <c r="Z59" s="4">
        <v>17562</v>
      </c>
      <c r="AA59" s="29"/>
      <c r="AB59" s="7">
        <v>9551</v>
      </c>
      <c r="AC59" s="4">
        <v>12553</v>
      </c>
      <c r="AD59" s="29"/>
      <c r="AE59" s="7">
        <v>14821</v>
      </c>
      <c r="AF59" s="8">
        <v>6651</v>
      </c>
    </row>
    <row r="60" spans="2:32" ht="9.75" customHeight="1">
      <c r="B60" s="15" t="s">
        <v>70</v>
      </c>
      <c r="C60" s="2">
        <v>2638</v>
      </c>
      <c r="D60" s="4">
        <v>3046</v>
      </c>
      <c r="E60" s="29"/>
      <c r="F60" s="7">
        <v>1940</v>
      </c>
      <c r="G60" s="4">
        <v>3453</v>
      </c>
      <c r="H60" s="29"/>
      <c r="I60" s="7">
        <v>2615</v>
      </c>
      <c r="J60" s="4">
        <v>2969</v>
      </c>
      <c r="K60" s="29"/>
      <c r="L60" s="7">
        <v>2186</v>
      </c>
      <c r="M60" s="8">
        <v>3302</v>
      </c>
      <c r="N60" s="2">
        <v>1986</v>
      </c>
      <c r="O60" s="4">
        <v>3605</v>
      </c>
      <c r="P60" s="29"/>
      <c r="Q60" s="7">
        <v>4394</v>
      </c>
      <c r="R60" s="4">
        <v>1196</v>
      </c>
      <c r="S60" s="29"/>
      <c r="T60" s="7">
        <v>3810</v>
      </c>
      <c r="U60" s="4">
        <v>1796</v>
      </c>
      <c r="V60" s="29"/>
      <c r="W60" s="7">
        <v>2701</v>
      </c>
      <c r="X60" s="8">
        <v>2959</v>
      </c>
      <c r="Y60" s="2">
        <v>1577</v>
      </c>
      <c r="Z60" s="4">
        <v>3994</v>
      </c>
      <c r="AA60" s="29"/>
      <c r="AB60" s="7">
        <v>2899</v>
      </c>
      <c r="AC60" s="4">
        <v>2628</v>
      </c>
      <c r="AD60" s="29"/>
      <c r="AE60" s="7">
        <v>3520</v>
      </c>
      <c r="AF60" s="8">
        <v>1849</v>
      </c>
    </row>
    <row r="61" spans="2:32" ht="9.75" customHeight="1">
      <c r="B61" s="15" t="s">
        <v>71</v>
      </c>
      <c r="C61" s="2">
        <v>47649</v>
      </c>
      <c r="D61" s="4">
        <v>25939</v>
      </c>
      <c r="E61" s="29"/>
      <c r="F61" s="7">
        <v>24930</v>
      </c>
      <c r="G61" s="4">
        <v>43105</v>
      </c>
      <c r="H61" s="29"/>
      <c r="I61" s="7">
        <v>27233</v>
      </c>
      <c r="J61" s="4">
        <v>44675</v>
      </c>
      <c r="K61" s="29"/>
      <c r="L61" s="7">
        <v>26625</v>
      </c>
      <c r="M61" s="8">
        <v>43892</v>
      </c>
      <c r="N61" s="2">
        <v>40522</v>
      </c>
      <c r="O61" s="4">
        <v>31681</v>
      </c>
      <c r="P61" s="29"/>
      <c r="Q61" s="7">
        <v>53918</v>
      </c>
      <c r="R61" s="4">
        <v>17754</v>
      </c>
      <c r="S61" s="29"/>
      <c r="T61" s="7">
        <v>53136</v>
      </c>
      <c r="U61" s="4">
        <v>18681</v>
      </c>
      <c r="V61" s="29"/>
      <c r="W61" s="7">
        <v>31748</v>
      </c>
      <c r="X61" s="8">
        <v>40685</v>
      </c>
      <c r="Y61" s="2">
        <v>20254</v>
      </c>
      <c r="Z61" s="4">
        <v>51095</v>
      </c>
      <c r="AA61" s="29"/>
      <c r="AB61" s="7">
        <v>45100</v>
      </c>
      <c r="AC61" s="4">
        <v>25034</v>
      </c>
      <c r="AD61" s="29"/>
      <c r="AE61" s="7">
        <v>50694</v>
      </c>
      <c r="AF61" s="8">
        <v>16603</v>
      </c>
    </row>
    <row r="62" spans="1:32" ht="9.75" customHeight="1">
      <c r="A62" s="9" t="s">
        <v>80</v>
      </c>
      <c r="C62" s="2">
        <v>2361354</v>
      </c>
      <c r="D62" s="4">
        <v>1226476</v>
      </c>
      <c r="E62" s="29"/>
      <c r="F62" s="7">
        <v>1322067</v>
      </c>
      <c r="G62" s="4">
        <v>1978533</v>
      </c>
      <c r="H62" s="29"/>
      <c r="I62" s="7">
        <v>1273628</v>
      </c>
      <c r="J62" s="4">
        <v>2239350</v>
      </c>
      <c r="K62" s="29"/>
      <c r="L62" s="7">
        <v>1303581</v>
      </c>
      <c r="M62" s="8">
        <v>2144461</v>
      </c>
      <c r="N62" s="2">
        <v>1984884</v>
      </c>
      <c r="O62" s="4">
        <v>1531126</v>
      </c>
      <c r="P62" s="29"/>
      <c r="Q62" s="7">
        <v>2829928</v>
      </c>
      <c r="R62" s="4">
        <v>663404</v>
      </c>
      <c r="S62" s="29"/>
      <c r="T62" s="7">
        <v>2659749</v>
      </c>
      <c r="U62" s="4">
        <v>834628</v>
      </c>
      <c r="V62" s="29"/>
      <c r="W62" s="7">
        <v>1951117</v>
      </c>
      <c r="X62" s="8">
        <v>1593410</v>
      </c>
      <c r="Y62" s="2">
        <v>1053387</v>
      </c>
      <c r="Z62" s="4">
        <v>2412738</v>
      </c>
      <c r="AA62" s="29"/>
      <c r="AB62" s="7">
        <v>2349276</v>
      </c>
      <c r="AC62" s="4">
        <v>1052916</v>
      </c>
      <c r="AD62" s="29"/>
      <c r="AE62" s="7">
        <v>2473526</v>
      </c>
      <c r="AF62" s="8">
        <v>776572</v>
      </c>
    </row>
    <row r="63" spans="1:32" s="11" customFormat="1" ht="9.75" customHeight="1">
      <c r="A63" s="10"/>
      <c r="B63" s="16" t="s">
        <v>81</v>
      </c>
      <c r="C63" s="11">
        <f>C62/SUM(C62:D62)</f>
        <v>0.6581566016227078</v>
      </c>
      <c r="D63" s="12">
        <f>D62/SUM(C62:D62)</f>
        <v>0.3418433983772921</v>
      </c>
      <c r="E63" s="30"/>
      <c r="F63" s="13">
        <f>F62/SUM(F62:G62)</f>
        <v>0.40055353572077806</v>
      </c>
      <c r="G63" s="12">
        <f>G62/SUM(F62:G62)</f>
        <v>0.599446464279222</v>
      </c>
      <c r="H63" s="30"/>
      <c r="I63" s="13">
        <f>I62/SUM(I62:J62)</f>
        <v>0.3625493811802977</v>
      </c>
      <c r="J63" s="12">
        <f>J62/SUM(I62:J62)</f>
        <v>0.6374506188197022</v>
      </c>
      <c r="K63" s="30"/>
      <c r="L63" s="13">
        <f>L62/SUM(L62:M62)</f>
        <v>0.37806413030931757</v>
      </c>
      <c r="M63" s="14">
        <f>M62/SUM(L62:M62)</f>
        <v>0.6219358696906824</v>
      </c>
      <c r="N63" s="11">
        <f>N62/SUM(N62:O62)</f>
        <v>0.5645274046433315</v>
      </c>
      <c r="O63" s="12">
        <f>O62/SUM(N62:O62)</f>
        <v>0.4354725953566685</v>
      </c>
      <c r="P63" s="30"/>
      <c r="Q63" s="13">
        <f>Q62/SUM(Q62:R62)</f>
        <v>0.8100942023260315</v>
      </c>
      <c r="R63" s="12">
        <f>R62/SUM(Q62:R62)</f>
        <v>0.1899057976739686</v>
      </c>
      <c r="S63" s="30"/>
      <c r="T63" s="13">
        <f>T62/SUM(T62:U62)</f>
        <v>0.7611511293715589</v>
      </c>
      <c r="U63" s="12">
        <f>U62/SUM(T62:U62)</f>
        <v>0.23884887062844107</v>
      </c>
      <c r="V63" s="30"/>
      <c r="W63" s="13">
        <f>W62/SUM(W62:X62)</f>
        <v>0.5504590598407065</v>
      </c>
      <c r="X63" s="14">
        <f>X62/SUM(W62:X62)</f>
        <v>0.44954094015929347</v>
      </c>
      <c r="Y63" s="11">
        <f>Y62/SUM(Y62:Z62)</f>
        <v>0.30390912041544954</v>
      </c>
      <c r="Z63" s="12">
        <f>Z62/SUM(Y62:Z62)</f>
        <v>0.6960908795845505</v>
      </c>
      <c r="AA63" s="30"/>
      <c r="AB63" s="13">
        <f>AB62/SUM(AB62:AC62)</f>
        <v>0.6905183481708264</v>
      </c>
      <c r="AC63" s="12">
        <f>AC62/SUM(AB62:AC62)</f>
        <v>0.30948165182917364</v>
      </c>
      <c r="AD63" s="30"/>
      <c r="AE63" s="13">
        <f>AE62/SUM(AE62:AF62)</f>
        <v>0.7610619741312415</v>
      </c>
      <c r="AF63" s="14">
        <f>AF62/SUM(AE62:AF62)</f>
        <v>0.23893802586875842</v>
      </c>
    </row>
    <row r="64" spans="1:32" ht="4.5" customHeight="1">
      <c r="A64" s="9"/>
      <c r="C64" s="2"/>
      <c r="D64" s="4"/>
      <c r="E64" s="29"/>
      <c r="F64" s="7"/>
      <c r="G64" s="4"/>
      <c r="H64" s="29"/>
      <c r="I64" s="7"/>
      <c r="J64" s="4"/>
      <c r="K64" s="29"/>
      <c r="L64" s="7"/>
      <c r="M64" s="8"/>
      <c r="N64" s="2"/>
      <c r="O64" s="4"/>
      <c r="P64" s="29"/>
      <c r="Q64" s="7"/>
      <c r="R64" s="4"/>
      <c r="S64" s="29"/>
      <c r="T64" s="7"/>
      <c r="U64" s="4"/>
      <c r="V64" s="29"/>
      <c r="W64" s="7"/>
      <c r="X64" s="8"/>
      <c r="Y64" s="2"/>
      <c r="Z64" s="4"/>
      <c r="AA64" s="29"/>
      <c r="AB64" s="7"/>
      <c r="AC64" s="4"/>
      <c r="AD64" s="29"/>
      <c r="AE64" s="7"/>
      <c r="AF64" s="8"/>
    </row>
    <row r="65" spans="1:32" ht="9.75" customHeight="1">
      <c r="A65" s="9" t="s">
        <v>74</v>
      </c>
      <c r="C65" s="2"/>
      <c r="D65" s="4"/>
      <c r="E65" s="29"/>
      <c r="F65" s="7"/>
      <c r="G65" s="4"/>
      <c r="H65" s="29"/>
      <c r="I65" s="7"/>
      <c r="J65" s="4"/>
      <c r="K65" s="29"/>
      <c r="L65" s="7"/>
      <c r="M65" s="8"/>
      <c r="N65" s="2"/>
      <c r="O65" s="4"/>
      <c r="P65" s="29"/>
      <c r="Q65" s="7"/>
      <c r="R65" s="4"/>
      <c r="S65" s="29"/>
      <c r="T65" s="7"/>
      <c r="U65" s="4"/>
      <c r="V65" s="29"/>
      <c r="W65" s="7"/>
      <c r="X65" s="8"/>
      <c r="Y65" s="2"/>
      <c r="Z65" s="4"/>
      <c r="AA65" s="29"/>
      <c r="AB65" s="7"/>
      <c r="AC65" s="4"/>
      <c r="AD65" s="29"/>
      <c r="AE65" s="7"/>
      <c r="AF65" s="8"/>
    </row>
    <row r="66" spans="2:32" ht="9.75" customHeight="1">
      <c r="B66" s="15" t="s">
        <v>28</v>
      </c>
      <c r="C66" s="2">
        <v>1642848</v>
      </c>
      <c r="D66" s="4">
        <v>1016738</v>
      </c>
      <c r="E66" s="29"/>
      <c r="F66" s="7">
        <v>845220</v>
      </c>
      <c r="G66" s="4">
        <v>1597979</v>
      </c>
      <c r="H66" s="29"/>
      <c r="I66" s="7">
        <v>928984</v>
      </c>
      <c r="J66" s="4">
        <v>1667339</v>
      </c>
      <c r="K66" s="29"/>
      <c r="L66" s="7">
        <v>1099422</v>
      </c>
      <c r="M66" s="8">
        <v>1453536</v>
      </c>
      <c r="N66" s="2">
        <v>1452140</v>
      </c>
      <c r="O66" s="4">
        <v>1143511</v>
      </c>
      <c r="P66" s="29"/>
      <c r="Q66" s="7">
        <v>2041308</v>
      </c>
      <c r="R66" s="4">
        <v>540332</v>
      </c>
      <c r="S66" s="29"/>
      <c r="T66" s="7">
        <v>1887994</v>
      </c>
      <c r="U66" s="4">
        <v>689708</v>
      </c>
      <c r="V66" s="29"/>
      <c r="W66" s="7">
        <v>1394751</v>
      </c>
      <c r="X66" s="8">
        <v>1219466</v>
      </c>
      <c r="Y66" s="2">
        <v>847430</v>
      </c>
      <c r="Z66" s="4">
        <v>1730148</v>
      </c>
      <c r="AA66" s="29"/>
      <c r="AB66" s="7">
        <v>1672268</v>
      </c>
      <c r="AC66" s="4">
        <v>845784</v>
      </c>
      <c r="AD66" s="29"/>
      <c r="AE66" s="7">
        <v>1658331</v>
      </c>
      <c r="AF66" s="8">
        <v>753833</v>
      </c>
    </row>
    <row r="67" spans="2:32" ht="9.75" customHeight="1">
      <c r="B67" s="15" t="s">
        <v>38</v>
      </c>
      <c r="C67" s="2">
        <v>12140</v>
      </c>
      <c r="D67" s="4">
        <v>16139</v>
      </c>
      <c r="E67" s="29"/>
      <c r="F67" s="7">
        <v>10163</v>
      </c>
      <c r="G67" s="4">
        <v>16390</v>
      </c>
      <c r="H67" s="29"/>
      <c r="I67" s="7">
        <v>14720</v>
      </c>
      <c r="J67" s="4">
        <v>13552</v>
      </c>
      <c r="K67" s="29"/>
      <c r="L67" s="7">
        <v>14698</v>
      </c>
      <c r="M67" s="8">
        <v>13168</v>
      </c>
      <c r="N67" s="2">
        <v>9659</v>
      </c>
      <c r="O67" s="4">
        <v>18410</v>
      </c>
      <c r="P67" s="29"/>
      <c r="Q67" s="7">
        <v>23306</v>
      </c>
      <c r="R67" s="4">
        <v>4765</v>
      </c>
      <c r="S67" s="29"/>
      <c r="T67" s="7">
        <v>16334</v>
      </c>
      <c r="U67" s="4">
        <v>11609</v>
      </c>
      <c r="V67" s="29"/>
      <c r="W67" s="7">
        <v>11442</v>
      </c>
      <c r="X67" s="8">
        <v>16873</v>
      </c>
      <c r="Y67" s="2">
        <v>5975</v>
      </c>
      <c r="Z67" s="4">
        <v>21655</v>
      </c>
      <c r="AA67" s="29"/>
      <c r="AB67" s="7">
        <v>14234</v>
      </c>
      <c r="AC67" s="4">
        <v>12864</v>
      </c>
      <c r="AD67" s="29"/>
      <c r="AE67" s="7">
        <v>17886</v>
      </c>
      <c r="AF67" s="8">
        <v>8063</v>
      </c>
    </row>
    <row r="68" spans="2:32" ht="9.75" customHeight="1">
      <c r="B68" s="15" t="s">
        <v>73</v>
      </c>
      <c r="C68" s="2">
        <v>160073</v>
      </c>
      <c r="D68" s="4">
        <v>158285</v>
      </c>
      <c r="E68" s="29"/>
      <c r="F68" s="7">
        <v>118032</v>
      </c>
      <c r="G68" s="4">
        <v>179872</v>
      </c>
      <c r="H68" s="29"/>
      <c r="I68" s="7">
        <v>147405</v>
      </c>
      <c r="J68" s="4">
        <v>165688</v>
      </c>
      <c r="K68" s="29"/>
      <c r="L68" s="7">
        <v>150067</v>
      </c>
      <c r="M68" s="8">
        <v>157649</v>
      </c>
      <c r="N68" s="2">
        <v>134230</v>
      </c>
      <c r="O68" s="4">
        <v>176531</v>
      </c>
      <c r="P68" s="29"/>
      <c r="Q68" s="7">
        <v>249588</v>
      </c>
      <c r="R68" s="4">
        <v>60214</v>
      </c>
      <c r="S68" s="29"/>
      <c r="T68" s="7">
        <v>201728</v>
      </c>
      <c r="U68" s="4">
        <v>113673</v>
      </c>
      <c r="V68" s="29"/>
      <c r="W68" s="7">
        <v>143480</v>
      </c>
      <c r="X68" s="8">
        <v>175710</v>
      </c>
      <c r="Y68" s="2">
        <v>77658</v>
      </c>
      <c r="Z68" s="4">
        <v>237527</v>
      </c>
      <c r="AA68" s="29"/>
      <c r="AB68" s="7">
        <v>177268</v>
      </c>
      <c r="AC68" s="4">
        <v>132112</v>
      </c>
      <c r="AD68" s="29"/>
      <c r="AE68" s="7">
        <v>214980</v>
      </c>
      <c r="AF68" s="8">
        <v>83213</v>
      </c>
    </row>
    <row r="69" spans="1:32" ht="9.75" customHeight="1">
      <c r="A69" s="9" t="s">
        <v>80</v>
      </c>
      <c r="C69" s="2">
        <v>1815061</v>
      </c>
      <c r="D69" s="4">
        <v>1191162</v>
      </c>
      <c r="E69" s="29"/>
      <c r="F69" s="7">
        <v>973415</v>
      </c>
      <c r="G69" s="4">
        <v>1794241</v>
      </c>
      <c r="H69" s="29"/>
      <c r="I69" s="7">
        <v>1091109</v>
      </c>
      <c r="J69" s="4">
        <v>1846579</v>
      </c>
      <c r="K69" s="29"/>
      <c r="L69" s="7">
        <v>1264187</v>
      </c>
      <c r="M69" s="8">
        <v>1624353</v>
      </c>
      <c r="N69" s="2">
        <v>1596029</v>
      </c>
      <c r="O69" s="4">
        <v>1338452</v>
      </c>
      <c r="P69" s="29"/>
      <c r="Q69" s="7">
        <v>2314202</v>
      </c>
      <c r="R69" s="4">
        <v>605311</v>
      </c>
      <c r="S69" s="29"/>
      <c r="T69" s="7">
        <v>2106056</v>
      </c>
      <c r="U69" s="4">
        <v>814990</v>
      </c>
      <c r="V69" s="29"/>
      <c r="W69" s="7">
        <v>1549673</v>
      </c>
      <c r="X69" s="8">
        <v>1412049</v>
      </c>
      <c r="Y69" s="2">
        <v>931063</v>
      </c>
      <c r="Z69" s="4">
        <v>1989330</v>
      </c>
      <c r="AA69" s="29"/>
      <c r="AB69" s="7">
        <v>1863770</v>
      </c>
      <c r="AC69" s="4">
        <v>990760</v>
      </c>
      <c r="AD69" s="29"/>
      <c r="AE69" s="7">
        <v>1891197</v>
      </c>
      <c r="AF69" s="8">
        <v>845109</v>
      </c>
    </row>
    <row r="70" spans="1:32" s="11" customFormat="1" ht="9.75" customHeight="1">
      <c r="A70" s="10"/>
      <c r="B70" s="16" t="s">
        <v>81</v>
      </c>
      <c r="C70" s="11">
        <f>C69/SUM(C69:D69)</f>
        <v>0.6037679174166387</v>
      </c>
      <c r="D70" s="12">
        <f>D69/SUM(C69:D69)</f>
        <v>0.39623208258336123</v>
      </c>
      <c r="E70" s="30"/>
      <c r="F70" s="13">
        <f>F69/SUM(F69:G69)</f>
        <v>0.3517109785320141</v>
      </c>
      <c r="G70" s="12">
        <f>G69/SUM(F69:G69)</f>
        <v>0.648289021467986</v>
      </c>
      <c r="H70" s="30"/>
      <c r="I70" s="13">
        <f>I69/SUM(I69:J69)</f>
        <v>0.37141759097630517</v>
      </c>
      <c r="J70" s="12">
        <f>J69/SUM(I69:J69)</f>
        <v>0.6285824090236948</v>
      </c>
      <c r="K70" s="30"/>
      <c r="L70" s="13">
        <f>L69/SUM(L69:M69)</f>
        <v>0.4376560476919136</v>
      </c>
      <c r="M70" s="14">
        <f>M69/SUM(L69:M69)</f>
        <v>0.5623439523080864</v>
      </c>
      <c r="N70" s="11">
        <f>N69/SUM(N69:O69)</f>
        <v>0.5438879992748292</v>
      </c>
      <c r="O70" s="12">
        <f>O69/SUM(N69:O69)</f>
        <v>0.45611200072517083</v>
      </c>
      <c r="P70" s="30"/>
      <c r="Q70" s="13">
        <f>Q69/SUM(Q69:R69)</f>
        <v>0.7926671331828288</v>
      </c>
      <c r="R70" s="12">
        <f>R69/SUM(Q69:R69)</f>
        <v>0.20733286681717122</v>
      </c>
      <c r="S70" s="30"/>
      <c r="T70" s="13">
        <f>T69/SUM(T69:U69)</f>
        <v>0.7209937809948902</v>
      </c>
      <c r="U70" s="12">
        <f>U69/SUM(T69:U69)</f>
        <v>0.2790062190051098</v>
      </c>
      <c r="V70" s="30"/>
      <c r="W70" s="13">
        <f>W69/SUM(W69:X69)</f>
        <v>0.5232337808882805</v>
      </c>
      <c r="X70" s="14">
        <f>X69/SUM(W69:X69)</f>
        <v>0.47676621911171946</v>
      </c>
      <c r="Y70" s="11">
        <f>Y69/SUM(Y69:Z69)</f>
        <v>0.3188142828722025</v>
      </c>
      <c r="Z70" s="12">
        <f>Z69/SUM(Y69:Z69)</f>
        <v>0.6811857171277975</v>
      </c>
      <c r="AA70" s="30"/>
      <c r="AB70" s="13">
        <f>AB69/SUM(AB69:AC69)</f>
        <v>0.6529165922235884</v>
      </c>
      <c r="AC70" s="12">
        <f>AC69/SUM(AB69:AC69)</f>
        <v>0.3470834077764115</v>
      </c>
      <c r="AD70" s="30"/>
      <c r="AE70" s="13">
        <f>AE69/SUM(AE69:AF69)</f>
        <v>0.6911496740496129</v>
      </c>
      <c r="AF70" s="14">
        <f>AF69/SUM(AE69:AF69)</f>
        <v>0.30885032595038714</v>
      </c>
    </row>
    <row r="71" spans="1:32" ht="4.5" customHeight="1">
      <c r="A71" s="9"/>
      <c r="C71" s="2"/>
      <c r="D71" s="4"/>
      <c r="E71" s="29"/>
      <c r="F71" s="7"/>
      <c r="G71" s="4"/>
      <c r="H71" s="29"/>
      <c r="I71" s="7"/>
      <c r="J71" s="4"/>
      <c r="K71" s="29"/>
      <c r="L71" s="7"/>
      <c r="M71" s="8"/>
      <c r="N71" s="2"/>
      <c r="O71" s="4"/>
      <c r="P71" s="29"/>
      <c r="Q71" s="7"/>
      <c r="R71" s="4"/>
      <c r="S71" s="29"/>
      <c r="T71" s="7"/>
      <c r="U71" s="4"/>
      <c r="V71" s="29"/>
      <c r="W71" s="7"/>
      <c r="X71" s="8"/>
      <c r="Y71" s="2"/>
      <c r="Z71" s="4"/>
      <c r="AA71" s="29"/>
      <c r="AB71" s="7"/>
      <c r="AC71" s="4"/>
      <c r="AD71" s="29"/>
      <c r="AE71" s="7"/>
      <c r="AF71" s="8"/>
    </row>
    <row r="72" spans="1:32" ht="9.75" customHeight="1">
      <c r="A72" s="9" t="s">
        <v>79</v>
      </c>
      <c r="C72" s="2"/>
      <c r="D72" s="4"/>
      <c r="E72" s="29"/>
      <c r="F72" s="7"/>
      <c r="G72" s="4"/>
      <c r="H72" s="29"/>
      <c r="I72" s="7"/>
      <c r="J72" s="4"/>
      <c r="K72" s="29"/>
      <c r="L72" s="7"/>
      <c r="M72" s="8"/>
      <c r="N72" s="2"/>
      <c r="O72" s="4"/>
      <c r="P72" s="29"/>
      <c r="Q72" s="7"/>
      <c r="R72" s="4"/>
      <c r="S72" s="29"/>
      <c r="T72" s="7"/>
      <c r="U72" s="4"/>
      <c r="V72" s="29"/>
      <c r="W72" s="7"/>
      <c r="X72" s="8"/>
      <c r="Y72" s="2"/>
      <c r="Z72" s="4"/>
      <c r="AA72" s="29"/>
      <c r="AB72" s="7"/>
      <c r="AC72" s="4"/>
      <c r="AD72" s="29"/>
      <c r="AE72" s="7"/>
      <c r="AF72" s="8"/>
    </row>
    <row r="73" spans="2:32" ht="9.75" customHeight="1">
      <c r="B73" s="15" t="s">
        <v>75</v>
      </c>
      <c r="C73" s="2">
        <v>22557</v>
      </c>
      <c r="D73" s="4">
        <v>15197</v>
      </c>
      <c r="E73" s="29"/>
      <c r="F73" s="7">
        <v>15252</v>
      </c>
      <c r="G73" s="4">
        <v>20819</v>
      </c>
      <c r="H73" s="29"/>
      <c r="I73" s="7">
        <v>15686</v>
      </c>
      <c r="J73" s="4">
        <v>21603</v>
      </c>
      <c r="K73" s="29"/>
      <c r="L73" s="7">
        <v>16786</v>
      </c>
      <c r="M73" s="8">
        <v>19950</v>
      </c>
      <c r="N73" s="2">
        <v>16215</v>
      </c>
      <c r="O73" s="4">
        <v>20725</v>
      </c>
      <c r="P73" s="29"/>
      <c r="Q73" s="7">
        <v>31479</v>
      </c>
      <c r="R73" s="4">
        <v>5628</v>
      </c>
      <c r="S73" s="29"/>
      <c r="T73" s="7">
        <v>25299</v>
      </c>
      <c r="U73" s="4">
        <v>11653</v>
      </c>
      <c r="V73" s="29"/>
      <c r="W73" s="7">
        <v>20895</v>
      </c>
      <c r="X73" s="8">
        <v>16063</v>
      </c>
      <c r="Y73" s="2">
        <v>13514</v>
      </c>
      <c r="Z73" s="4">
        <v>23476</v>
      </c>
      <c r="AA73" s="29"/>
      <c r="AB73" s="7">
        <v>22811</v>
      </c>
      <c r="AC73" s="4">
        <v>13780</v>
      </c>
      <c r="AD73" s="29"/>
      <c r="AE73" s="7">
        <v>23551</v>
      </c>
      <c r="AF73" s="8">
        <v>11911</v>
      </c>
    </row>
    <row r="74" spans="2:32" ht="9.75" customHeight="1">
      <c r="B74" s="15" t="s">
        <v>76</v>
      </c>
      <c r="C74" s="2">
        <v>449498</v>
      </c>
      <c r="D74" s="4">
        <v>637694</v>
      </c>
      <c r="E74" s="29"/>
      <c r="F74" s="7">
        <v>407140</v>
      </c>
      <c r="G74" s="4">
        <v>605581</v>
      </c>
      <c r="H74" s="29"/>
      <c r="I74" s="7">
        <v>597417</v>
      </c>
      <c r="J74" s="4">
        <v>473197</v>
      </c>
      <c r="K74" s="29"/>
      <c r="L74" s="7">
        <v>601222</v>
      </c>
      <c r="M74" s="8">
        <v>453456</v>
      </c>
      <c r="N74" s="2">
        <v>417957</v>
      </c>
      <c r="O74" s="4">
        <v>652189</v>
      </c>
      <c r="P74" s="29"/>
      <c r="Q74" s="7">
        <v>884937</v>
      </c>
      <c r="R74" s="4">
        <v>182489</v>
      </c>
      <c r="S74" s="29"/>
      <c r="T74" s="7">
        <v>690360</v>
      </c>
      <c r="U74" s="4">
        <v>371650</v>
      </c>
      <c r="V74" s="29"/>
      <c r="W74" s="7">
        <v>449779</v>
      </c>
      <c r="X74" s="8">
        <v>629501</v>
      </c>
      <c r="Y74" s="2">
        <v>258119</v>
      </c>
      <c r="Z74" s="4">
        <v>806596</v>
      </c>
      <c r="AA74" s="29"/>
      <c r="AB74" s="7">
        <v>538498</v>
      </c>
      <c r="AC74" s="4">
        <v>505431</v>
      </c>
      <c r="AD74" s="29"/>
      <c r="AE74" s="7">
        <v>734280</v>
      </c>
      <c r="AF74" s="8">
        <v>268538</v>
      </c>
    </row>
    <row r="75" spans="2:32" ht="9.75" customHeight="1">
      <c r="B75" s="15" t="s">
        <v>77</v>
      </c>
      <c r="C75" s="2">
        <v>295255</v>
      </c>
      <c r="D75" s="4">
        <v>347972</v>
      </c>
      <c r="E75" s="29"/>
      <c r="F75" s="7">
        <v>256860</v>
      </c>
      <c r="G75" s="4">
        <v>354292</v>
      </c>
      <c r="H75" s="29"/>
      <c r="I75" s="7">
        <v>322061</v>
      </c>
      <c r="J75" s="4">
        <v>315484</v>
      </c>
      <c r="K75" s="29"/>
      <c r="L75" s="7">
        <v>326090</v>
      </c>
      <c r="M75" s="8">
        <v>302929</v>
      </c>
      <c r="N75" s="2">
        <v>240590</v>
      </c>
      <c r="O75" s="4">
        <v>394101</v>
      </c>
      <c r="P75" s="29"/>
      <c r="Q75" s="7">
        <v>533527</v>
      </c>
      <c r="R75" s="4">
        <v>102001</v>
      </c>
      <c r="S75" s="29"/>
      <c r="T75" s="7">
        <v>410742</v>
      </c>
      <c r="U75" s="4">
        <v>230514</v>
      </c>
      <c r="V75" s="29"/>
      <c r="W75" s="7">
        <v>272387</v>
      </c>
      <c r="X75" s="8">
        <v>372538</v>
      </c>
      <c r="Y75" s="2">
        <v>175420</v>
      </c>
      <c r="Z75" s="4">
        <v>464016</v>
      </c>
      <c r="AA75" s="29"/>
      <c r="AB75" s="7">
        <v>358068</v>
      </c>
      <c r="AC75" s="4">
        <v>272391</v>
      </c>
      <c r="AD75" s="29"/>
      <c r="AE75" s="7">
        <v>430470</v>
      </c>
      <c r="AF75" s="8">
        <v>183686</v>
      </c>
    </row>
    <row r="76" spans="2:32" ht="9.75" customHeight="1">
      <c r="B76" s="15" t="s">
        <v>38</v>
      </c>
      <c r="C76" s="2">
        <v>119802</v>
      </c>
      <c r="D76" s="4">
        <v>108565</v>
      </c>
      <c r="E76" s="29"/>
      <c r="F76" s="7">
        <v>87836</v>
      </c>
      <c r="G76" s="4">
        <v>128637</v>
      </c>
      <c r="H76" s="29"/>
      <c r="I76" s="7">
        <v>104805</v>
      </c>
      <c r="J76" s="4">
        <v>124783</v>
      </c>
      <c r="K76" s="29"/>
      <c r="L76" s="7">
        <v>109334</v>
      </c>
      <c r="M76" s="8">
        <v>117833</v>
      </c>
      <c r="N76" s="2">
        <v>97597</v>
      </c>
      <c r="O76" s="4">
        <v>130572</v>
      </c>
      <c r="P76" s="29"/>
      <c r="Q76" s="7">
        <v>188218</v>
      </c>
      <c r="R76" s="4">
        <v>39823</v>
      </c>
      <c r="S76" s="29"/>
      <c r="T76" s="7">
        <v>148182</v>
      </c>
      <c r="U76" s="4">
        <v>79402</v>
      </c>
      <c r="V76" s="29"/>
      <c r="W76" s="7">
        <v>100691</v>
      </c>
      <c r="X76" s="8">
        <v>129024</v>
      </c>
      <c r="Y76" s="2">
        <v>69714</v>
      </c>
      <c r="Z76" s="4">
        <v>155102</v>
      </c>
      <c r="AA76" s="29"/>
      <c r="AB76" s="7">
        <v>135493</v>
      </c>
      <c r="AC76" s="4">
        <v>85069</v>
      </c>
      <c r="AD76" s="29"/>
      <c r="AE76" s="7">
        <v>142054</v>
      </c>
      <c r="AF76" s="8">
        <v>70022</v>
      </c>
    </row>
    <row r="77" spans="2:32" ht="9.75" customHeight="1">
      <c r="B77" s="15" t="s">
        <v>78</v>
      </c>
      <c r="C77" s="2">
        <v>551242</v>
      </c>
      <c r="D77" s="4">
        <v>604934</v>
      </c>
      <c r="E77" s="29"/>
      <c r="F77" s="7">
        <v>457276</v>
      </c>
      <c r="G77" s="4">
        <v>605575</v>
      </c>
      <c r="H77" s="29"/>
      <c r="I77" s="7">
        <v>575194</v>
      </c>
      <c r="J77" s="4">
        <v>558485</v>
      </c>
      <c r="K77" s="29"/>
      <c r="L77" s="7">
        <v>537388</v>
      </c>
      <c r="M77" s="8">
        <v>578894</v>
      </c>
      <c r="N77" s="2">
        <v>516029</v>
      </c>
      <c r="O77" s="4">
        <v>619035</v>
      </c>
      <c r="P77" s="29"/>
      <c r="Q77" s="7">
        <v>950010</v>
      </c>
      <c r="R77" s="4">
        <v>181641</v>
      </c>
      <c r="S77" s="29"/>
      <c r="T77" s="7">
        <v>767315</v>
      </c>
      <c r="U77" s="4">
        <v>356681</v>
      </c>
      <c r="V77" s="29"/>
      <c r="W77" s="7">
        <v>561495</v>
      </c>
      <c r="X77" s="8">
        <v>581529</v>
      </c>
      <c r="Y77" s="2">
        <v>296092</v>
      </c>
      <c r="Z77" s="4">
        <v>823029</v>
      </c>
      <c r="AA77" s="29"/>
      <c r="AB77" s="7">
        <v>614794</v>
      </c>
      <c r="AC77" s="4">
        <v>481213</v>
      </c>
      <c r="AD77" s="29"/>
      <c r="AE77" s="7">
        <v>796633</v>
      </c>
      <c r="AF77" s="8">
        <v>256183</v>
      </c>
    </row>
    <row r="78" spans="1:32" ht="9.75" customHeight="1">
      <c r="A78" s="9" t="s">
        <v>80</v>
      </c>
      <c r="C78" s="2">
        <v>1438354</v>
      </c>
      <c r="D78" s="4">
        <v>1714362</v>
      </c>
      <c r="E78" s="29"/>
      <c r="F78" s="7">
        <v>1224364</v>
      </c>
      <c r="G78" s="4">
        <v>1714904</v>
      </c>
      <c r="H78" s="29"/>
      <c r="I78" s="7">
        <v>1615163</v>
      </c>
      <c r="J78" s="4">
        <v>1493552</v>
      </c>
      <c r="K78" s="29"/>
      <c r="L78" s="7">
        <v>1590820</v>
      </c>
      <c r="M78" s="8">
        <v>1473062</v>
      </c>
      <c r="N78" s="2">
        <v>1288388</v>
      </c>
      <c r="O78" s="4">
        <v>1816622</v>
      </c>
      <c r="P78" s="29"/>
      <c r="Q78" s="7">
        <v>2588171</v>
      </c>
      <c r="R78" s="4">
        <v>511582</v>
      </c>
      <c r="S78" s="29"/>
      <c r="T78" s="7">
        <v>2041898</v>
      </c>
      <c r="U78" s="4">
        <v>1049900</v>
      </c>
      <c r="V78" s="29"/>
      <c r="W78" s="7">
        <v>1405247</v>
      </c>
      <c r="X78" s="8">
        <v>1728655</v>
      </c>
      <c r="Y78" s="2">
        <v>812859</v>
      </c>
      <c r="Z78" s="4">
        <v>2272219</v>
      </c>
      <c r="AA78" s="29"/>
      <c r="AB78" s="7">
        <v>1669664</v>
      </c>
      <c r="AC78" s="4">
        <v>1357884</v>
      </c>
      <c r="AD78" s="29"/>
      <c r="AE78" s="7">
        <v>2126988</v>
      </c>
      <c r="AF78" s="8">
        <v>790340</v>
      </c>
    </row>
    <row r="79" spans="1:32" s="11" customFormat="1" ht="9.75" customHeight="1">
      <c r="A79" s="33"/>
      <c r="B79" s="34" t="s">
        <v>81</v>
      </c>
      <c r="C79" s="35">
        <f>C78/SUM(C78:D78)</f>
        <v>0.45622694844698986</v>
      </c>
      <c r="D79" s="36">
        <f>D78/SUM(C78:D78)</f>
        <v>0.5437730515530101</v>
      </c>
      <c r="E79" s="37"/>
      <c r="F79" s="38">
        <f>F78/SUM(F78:G78)</f>
        <v>0.41655405359429626</v>
      </c>
      <c r="G79" s="36">
        <f>G78/SUM(F78:G78)</f>
        <v>0.5834459464057037</v>
      </c>
      <c r="H79" s="37"/>
      <c r="I79" s="38">
        <f>I78/SUM(I78:J78)</f>
        <v>0.519559689453681</v>
      </c>
      <c r="J79" s="36">
        <f>J78/SUM(I78:J78)</f>
        <v>0.48044031054631897</v>
      </c>
      <c r="K79" s="37"/>
      <c r="L79" s="38">
        <f>L78/SUM(L78:M78)</f>
        <v>0.5192171238970691</v>
      </c>
      <c r="M79" s="35">
        <f>M78/SUM(L78:M78)</f>
        <v>0.48078287610293086</v>
      </c>
      <c r="N79" s="35">
        <f>N78/SUM(N78:O78)</f>
        <v>0.4149384382014873</v>
      </c>
      <c r="O79" s="36">
        <f>O78/SUM(N78:O78)</f>
        <v>0.5850615617985128</v>
      </c>
      <c r="P79" s="37"/>
      <c r="Q79" s="38">
        <f>Q78/SUM(Q78:R78)</f>
        <v>0.8349603984575545</v>
      </c>
      <c r="R79" s="36">
        <f>R78/SUM(Q78:R78)</f>
        <v>0.16503960154244549</v>
      </c>
      <c r="S79" s="37"/>
      <c r="T79" s="38">
        <f>T78/SUM(T78:U78)</f>
        <v>0.6604241286138357</v>
      </c>
      <c r="U79" s="36">
        <f>U78/SUM(T78:U78)</f>
        <v>0.3395758713861643</v>
      </c>
      <c r="V79" s="37"/>
      <c r="W79" s="38">
        <f>W78/SUM(W78:X78)</f>
        <v>0.44840170496716236</v>
      </c>
      <c r="X79" s="35">
        <f>X78/SUM(W78:X78)</f>
        <v>0.5515982950328376</v>
      </c>
      <c r="Y79" s="35">
        <f>Y78/SUM(Y78:Z78)</f>
        <v>0.26348085850665687</v>
      </c>
      <c r="Z79" s="36">
        <f>Z78/SUM(Y78:Z78)</f>
        <v>0.7365191414933431</v>
      </c>
      <c r="AA79" s="37"/>
      <c r="AB79" s="38">
        <f>AB78/SUM(AB78:AC78)</f>
        <v>0.5514905131149035</v>
      </c>
      <c r="AC79" s="36">
        <f>AC78/SUM(AB78:AC78)</f>
        <v>0.44850948688509645</v>
      </c>
      <c r="AD79" s="37"/>
      <c r="AE79" s="38">
        <f>AE78/SUM(AE78:AF78)</f>
        <v>0.7290877131402435</v>
      </c>
      <c r="AF79" s="35">
        <f>AF78/SUM(AE78:AF78)</f>
        <v>0.2709122868597566</v>
      </c>
    </row>
    <row r="80" spans="1:33" ht="4.5" customHeight="1">
      <c r="A80" s="22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32"/>
    </row>
    <row r="81" spans="1:33" ht="9.75" customHeight="1">
      <c r="A81" s="22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32"/>
    </row>
    <row r="82" spans="1:32" ht="9.75" customHeight="1">
      <c r="A82" s="19"/>
      <c r="B82" s="18"/>
      <c r="C82" s="19"/>
      <c r="D82" s="20"/>
      <c r="E82" s="28"/>
      <c r="F82" s="21"/>
      <c r="G82" s="20"/>
      <c r="H82" s="28"/>
      <c r="I82" s="21"/>
      <c r="J82" s="20"/>
      <c r="K82" s="28"/>
      <c r="L82" s="21"/>
      <c r="M82" s="19"/>
      <c r="N82" s="19"/>
      <c r="O82" s="20"/>
      <c r="P82" s="28"/>
      <c r="Q82" s="21"/>
      <c r="R82" s="20"/>
      <c r="S82" s="28"/>
      <c r="T82" s="21"/>
      <c r="U82" s="20"/>
      <c r="V82" s="28"/>
      <c r="W82" s="21"/>
      <c r="X82" s="19"/>
      <c r="Y82" s="19"/>
      <c r="Z82" s="20"/>
      <c r="AA82" s="28"/>
      <c r="AB82" s="21"/>
      <c r="AC82" s="20"/>
      <c r="AD82" s="28"/>
      <c r="AE82" s="21"/>
      <c r="AF82" s="19"/>
    </row>
  </sheetData>
  <mergeCells count="22">
    <mergeCell ref="C1:D1"/>
    <mergeCell ref="C2:D2"/>
    <mergeCell ref="F1:G1"/>
    <mergeCell ref="F2:G2"/>
    <mergeCell ref="I1:J1"/>
    <mergeCell ref="I2:J2"/>
    <mergeCell ref="L1:M1"/>
    <mergeCell ref="L2:M2"/>
    <mergeCell ref="N1:O1"/>
    <mergeCell ref="N2:O2"/>
    <mergeCell ref="Q1:R1"/>
    <mergeCell ref="Q2:R2"/>
    <mergeCell ref="T1:U1"/>
    <mergeCell ref="T2:U2"/>
    <mergeCell ref="W1:X1"/>
    <mergeCell ref="W2:X2"/>
    <mergeCell ref="AE1:AF1"/>
    <mergeCell ref="AE2:AF2"/>
    <mergeCell ref="Y1:Z1"/>
    <mergeCell ref="Y2:Z2"/>
    <mergeCell ref="AB1:AC1"/>
    <mergeCell ref="AB2:AC2"/>
  </mergeCells>
  <printOptions/>
  <pageMargins left="0.8" right="0.65" top="1" bottom="0.8" header="0.3" footer="0.3"/>
  <pageSetup firstPageNumber="231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State Ballot Measures</oddHeader>
    <oddFooter>&amp;C&amp;"Arial,Bold"&amp;8&amp;P</oddFooter>
  </headerFooter>
  <rowBreaks count="1" manualBreakCount="1">
    <brk id="64" max="23" man="1"/>
  </rowBreaks>
  <colBreaks count="2" manualBreakCount="2">
    <brk id="13" max="80" man="1"/>
    <brk id="2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2013-03-25T22:16:05Z</cp:lastPrinted>
  <dcterms:created xsi:type="dcterms:W3CDTF">2013-03-14T17:55:30Z</dcterms:created>
  <dcterms:modified xsi:type="dcterms:W3CDTF">2013-03-25T22:16:07Z</dcterms:modified>
  <cp:category/>
  <cp:version/>
  <cp:contentType/>
  <cp:contentStatus/>
</cp:coreProperties>
</file>