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'Sheet1'!$A$1:$F$82</definedName>
    <definedName name="_xlnm.Print_Titles" localSheetId="0">'Sheet1'!$A:$B,'Sheet1'!$1:$4</definedName>
  </definedNames>
  <calcPr fullCalcOnLoad="1"/>
</workbook>
</file>

<file path=xl/sharedStrings.xml><?xml version="1.0" encoding="utf-8"?>
<sst xmlns="http://schemas.openxmlformats.org/spreadsheetml/2006/main" count="81" uniqueCount="70">
  <si>
    <t>Proposition 41</t>
  </si>
  <si>
    <t>Proposition 42</t>
  </si>
  <si>
    <t>Alpine</t>
  </si>
  <si>
    <t>Amador</t>
  </si>
  <si>
    <t>Butte</t>
  </si>
  <si>
    <t>Calaveras</t>
  </si>
  <si>
    <t>El Dorado</t>
  </si>
  <si>
    <t>Fresno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</si>
  <si>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</si>
  <si>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</si>
  <si>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</si>
  <si>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</si>
  <si>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</si>
  <si>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</si>
  <si>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</si>
  <si>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</si>
  <si>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</si>
  <si>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</si>
  <si>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</si>
  <si>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</si>
  <si>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</si>
  <si>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</si>
  <si>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</si>
  <si>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</si>
  <si>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</si>
  <si>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</si>
  <si>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</si>
  <si>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</si>
  <si>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</si>
  <si>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Tulare</t>
  </si>
  <si>
    <t>Tuolumne</t>
  </si>
  <si>
    <t>Yuba</t>
  </si>
  <si>
    <t>Board of Equalization District 1</t>
  </si>
  <si>
    <t>Alameda</t>
  </si>
  <si>
    <t>Colusa</t>
  </si>
  <si>
    <t>Contra Costa</t>
  </si>
  <si>
    <t>Del Norte</t>
  </si>
  <si>
    <t>Glenn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</si>
  <si>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</si>
  <si>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</si>
  <si>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</si>
  <si>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</si>
  <si>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</si>
  <si>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</si>
  <si>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</si>
  <si>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</si>
  <si>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</si>
  <si>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</si>
  <si>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</si>
  <si>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</si>
  <si>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</si>
  <si>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</si>
  <si>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</si>
  <si>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Tehama</t>
  </si>
  <si>
    <t>Trinity</t>
  </si>
  <si>
    <t>Yolo</t>
  </si>
  <si>
    <t>Board of Equalization District 2</t>
  </si>
  <si>
    <t>Ventura</t>
  </si>
  <si>
    <t>Board of Equalization District 3</t>
  </si>
  <si>
    <t>Imperial</t>
  </si>
  <si>
    <t>Orange</t>
  </si>
  <si>
    <t>Riverside</t>
  </si>
  <si>
    <t>San Diego</t>
  </si>
  <si>
    <t>Board of Equalization District 4</t>
  </si>
  <si>
    <t>District Totals</t>
  </si>
  <si>
    <t>Percent</t>
  </si>
  <si>
    <t>Yes</t>
  </si>
  <si>
    <t>No</t>
  </si>
  <si>
    <t>Veterans Housing
&amp; Homeless
Bond Act of 2014</t>
  </si>
  <si>
    <t>Public Records. 
Open Meetings. 
Reimbursements.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</si>
</sst>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showOutlineSymbols="0" view="pageBreakPreview" zoomScale="115" zoomScaleSheetLayoutView="115" workbookViewId="0" topLeftCell="A25">
      <selection activeCell="B36" sqref="B36"/>
    </sheetView>
  </sheetViews>
  <sheetFormatPr defaultColWidth="9.140625" defaultRowHeight="9.75" customHeight="1"/>
  <cols>
    <col min="1" max="1" width="2.7109375" style="1" customWidth="1"/>
    <col min="2" max="2" width="20.7109375" style="8" customWidth="1"/>
    <col min="3" max="3" width="9.7109375" style="2" customWidth="1"/>
    <col min="4" max="4" width="9.7109375" style="13" customWidth="1"/>
    <col min="5" max="5" width="8.57421875" style="13" customWidth="1"/>
    <col min="6" max="6" width="8.57421875" style="12" customWidth="1"/>
    <col min="7" max="16384" width="7.7109375" style="1" customWidth="1"/>
  </cols>
  <sheetData>
    <row r="1" spans="2:6" s="15" customFormat="1" ht="12.75" customHeight="1">
      <c r="B1" s="16"/>
      <c r="C1" s="27" t="s">
        <v>0</v>
      </c>
      <c r="D1" s="27"/>
      <c r="E1" s="27" t="s">
        <v>1</v>
      </c>
      <c r="F1" s="27"/>
    </row>
    <row r="2" spans="2:6" s="15" customFormat="1" ht="34.5" customHeight="1">
      <c r="B2" s="16"/>
      <c r="C2" s="27" t="s">
        <v>68</v>
      </c>
      <c r="D2" s="27"/>
      <c r="E2" s="27" t="s">
        <v>69</v>
      </c>
      <c r="F2" s="27"/>
    </row>
    <row r="3" spans="2:6" s="15" customFormat="1" ht="7.5" customHeight="1">
      <c r="B3" s="16"/>
      <c r="C3" s="18"/>
      <c r="D3" s="18"/>
      <c r="E3" s="18"/>
      <c r="F3" s="18"/>
    </row>
    <row r="4" spans="2:6" s="20" customFormat="1" ht="18" customHeight="1">
      <c r="B4" s="17"/>
      <c r="C4" s="21" t="s">
        <v>66</v>
      </c>
      <c r="D4" s="21" t="s">
        <v>67</v>
      </c>
      <c r="E4" s="21" t="s">
        <v>66</v>
      </c>
      <c r="F4" s="21" t="s">
        <v>67</v>
      </c>
    </row>
    <row r="5" spans="1:2" s="13" customFormat="1" ht="9.75" customHeight="1">
      <c r="A5" s="15" t="s">
        <v>32</v>
      </c>
      <c r="B5" s="14"/>
    </row>
    <row r="6" spans="2:6" s="11" customFormat="1" ht="9.75" customHeight="1">
      <c r="B6" s="10" t="s">
        <v>2</v>
      </c>
      <c r="C6" s="19">
        <v>301</v>
      </c>
      <c r="D6" s="25">
        <v>180</v>
      </c>
      <c r="E6" s="25">
        <v>202</v>
      </c>
      <c r="F6" s="22">
        <v>192</v>
      </c>
    </row>
    <row r="7" spans="2:6" ht="9.75" customHeight="1">
      <c r="B7" s="8" t="s">
        <v>3</v>
      </c>
      <c r="C7" s="3">
        <v>5497</v>
      </c>
      <c r="D7" s="25">
        <v>3773</v>
      </c>
      <c r="E7" s="25">
        <v>4079</v>
      </c>
      <c r="F7" s="23">
        <v>4943</v>
      </c>
    </row>
    <row r="8" spans="2:6" ht="9.75" customHeight="1">
      <c r="B8" s="8" t="s">
        <v>4</v>
      </c>
      <c r="C8" s="3">
        <v>23855</v>
      </c>
      <c r="D8" s="25">
        <v>15706</v>
      </c>
      <c r="E8" s="25">
        <v>18901</v>
      </c>
      <c r="F8" s="23">
        <v>19553</v>
      </c>
    </row>
    <row r="9" spans="2:6" ht="9.75" customHeight="1">
      <c r="B9" s="8" t="s">
        <v>5</v>
      </c>
      <c r="C9" s="3">
        <v>6721</v>
      </c>
      <c r="D9" s="25">
        <v>5164</v>
      </c>
      <c r="E9" s="25">
        <v>5347</v>
      </c>
      <c r="F9" s="23">
        <v>6192</v>
      </c>
    </row>
    <row r="10" spans="2:6" ht="9.75" customHeight="1">
      <c r="B10" s="8" t="s">
        <v>6</v>
      </c>
      <c r="C10" s="3">
        <v>21659</v>
      </c>
      <c r="D10" s="25">
        <v>18587</v>
      </c>
      <c r="E10" s="25">
        <v>18765</v>
      </c>
      <c r="F10" s="23">
        <v>19974</v>
      </c>
    </row>
    <row r="11" spans="2:6" ht="9.75" customHeight="1">
      <c r="B11" s="8" t="s">
        <v>7</v>
      </c>
      <c r="C11" s="3">
        <v>60982</v>
      </c>
      <c r="D11" s="25">
        <v>41585</v>
      </c>
      <c r="E11" s="25">
        <v>53855</v>
      </c>
      <c r="F11" s="23">
        <v>44711</v>
      </c>
    </row>
    <row r="12" spans="2:6" ht="9.75" customHeight="1">
      <c r="B12" s="8" t="s">
        <v>8</v>
      </c>
      <c r="C12" s="3">
        <v>2146</v>
      </c>
      <c r="D12" s="25">
        <v>1519</v>
      </c>
      <c r="E12" s="25">
        <v>1627</v>
      </c>
      <c r="F12" s="23">
        <v>1948</v>
      </c>
    </row>
    <row r="13" spans="2:6" ht="9.75" customHeight="1">
      <c r="B13" s="8" t="s">
        <v>9</v>
      </c>
      <c r="C13" s="3">
        <v>39079</v>
      </c>
      <c r="D13" s="25">
        <v>29995</v>
      </c>
      <c r="E13" s="25">
        <v>32506</v>
      </c>
      <c r="F13" s="23">
        <v>34267</v>
      </c>
    </row>
    <row r="14" spans="2:6" ht="9.75" customHeight="1">
      <c r="B14" s="8" t="s">
        <v>10</v>
      </c>
      <c r="C14" s="3">
        <v>8396</v>
      </c>
      <c r="D14" s="25">
        <v>5959</v>
      </c>
      <c r="E14" s="25">
        <v>7144</v>
      </c>
      <c r="F14" s="23">
        <v>6821</v>
      </c>
    </row>
    <row r="15" spans="2:6" ht="9.75" customHeight="1">
      <c r="B15" s="8" t="s">
        <v>11</v>
      </c>
      <c r="C15" s="3">
        <v>3081</v>
      </c>
      <c r="D15" s="25">
        <v>2577</v>
      </c>
      <c r="E15" s="25">
        <v>2377</v>
      </c>
      <c r="F15" s="23">
        <v>3172</v>
      </c>
    </row>
    <row r="16" spans="2:6" ht="9.75" customHeight="1">
      <c r="B16" s="8" t="s">
        <v>12</v>
      </c>
      <c r="C16" s="3">
        <v>59133</v>
      </c>
      <c r="D16" s="25">
        <v>33122</v>
      </c>
      <c r="E16" s="25">
        <v>55593</v>
      </c>
      <c r="F16" s="23">
        <v>33884</v>
      </c>
    </row>
    <row r="17" spans="2:6" ht="9.75" customHeight="1">
      <c r="B17" s="8" t="s">
        <v>13</v>
      </c>
      <c r="C17" s="3">
        <v>10024</v>
      </c>
      <c r="D17" s="25">
        <v>8337</v>
      </c>
      <c r="E17" s="25">
        <v>9191</v>
      </c>
      <c r="F17" s="23">
        <v>8755</v>
      </c>
    </row>
    <row r="18" spans="2:6" ht="9.75" customHeight="1">
      <c r="B18" s="8" t="s">
        <v>14</v>
      </c>
      <c r="C18" s="3">
        <v>2538</v>
      </c>
      <c r="D18" s="25">
        <v>2073</v>
      </c>
      <c r="E18" s="25">
        <v>1925</v>
      </c>
      <c r="F18" s="23">
        <v>2455</v>
      </c>
    </row>
    <row r="19" spans="2:6" ht="9.75" customHeight="1">
      <c r="B19" s="8" t="s">
        <v>15</v>
      </c>
      <c r="C19" s="3">
        <v>13552</v>
      </c>
      <c r="D19" s="25">
        <v>8907</v>
      </c>
      <c r="E19" s="25">
        <v>11474</v>
      </c>
      <c r="F19" s="23">
        <v>10281</v>
      </c>
    </row>
    <row r="20" spans="2:6" ht="9.75" customHeight="1">
      <c r="B20" s="8" t="s">
        <v>16</v>
      </c>
      <c r="C20" s="3">
        <v>1346</v>
      </c>
      <c r="D20" s="25">
        <v>1353</v>
      </c>
      <c r="E20" s="25">
        <v>947</v>
      </c>
      <c r="F20" s="23">
        <v>1581</v>
      </c>
    </row>
    <row r="21" spans="2:6" ht="9.75" customHeight="1">
      <c r="B21" s="8" t="s">
        <v>17</v>
      </c>
      <c r="C21" s="3">
        <v>1709</v>
      </c>
      <c r="D21" s="25">
        <v>1221</v>
      </c>
      <c r="E21" s="25">
        <v>1455</v>
      </c>
      <c r="F21" s="23">
        <v>1378</v>
      </c>
    </row>
    <row r="22" spans="2:6" ht="9.75" customHeight="1">
      <c r="B22" s="8" t="s">
        <v>18</v>
      </c>
      <c r="C22" s="3">
        <v>15466</v>
      </c>
      <c r="D22" s="25">
        <v>10379</v>
      </c>
      <c r="E22" s="25">
        <v>12410</v>
      </c>
      <c r="F22" s="23">
        <v>12424</v>
      </c>
    </row>
    <row r="23" spans="2:6" ht="9.75" customHeight="1">
      <c r="B23" s="8" t="s">
        <v>19</v>
      </c>
      <c r="C23" s="3">
        <v>37578</v>
      </c>
      <c r="D23" s="25">
        <v>29543</v>
      </c>
      <c r="E23" s="25">
        <v>34757</v>
      </c>
      <c r="F23" s="23">
        <v>30452</v>
      </c>
    </row>
    <row r="24" spans="2:6" ht="9.75" customHeight="1">
      <c r="B24" s="8" t="s">
        <v>20</v>
      </c>
      <c r="C24" s="3">
        <v>2905</v>
      </c>
      <c r="D24" s="25">
        <v>2133</v>
      </c>
      <c r="E24" s="25">
        <v>2033</v>
      </c>
      <c r="F24" s="23">
        <v>2896</v>
      </c>
    </row>
    <row r="25" spans="2:6" ht="9.75" customHeight="1">
      <c r="B25" s="8" t="s">
        <v>21</v>
      </c>
      <c r="C25" s="3">
        <v>116769</v>
      </c>
      <c r="D25" s="25">
        <v>68294</v>
      </c>
      <c r="E25" s="25">
        <v>107254</v>
      </c>
      <c r="F25" s="23">
        <v>69498</v>
      </c>
    </row>
    <row r="26" spans="2:6" ht="9.75" customHeight="1">
      <c r="B26" s="8" t="s">
        <v>22</v>
      </c>
      <c r="C26" s="3">
        <v>50455</v>
      </c>
      <c r="D26" s="25">
        <v>35145</v>
      </c>
      <c r="E26" s="25">
        <v>49090</v>
      </c>
      <c r="F26" s="23">
        <v>34504</v>
      </c>
    </row>
    <row r="27" spans="2:6" ht="9.75" customHeight="1">
      <c r="B27" s="8" t="s">
        <v>23</v>
      </c>
      <c r="C27" s="3">
        <v>49732</v>
      </c>
      <c r="D27" s="25">
        <v>27308</v>
      </c>
      <c r="E27" s="25">
        <v>41488</v>
      </c>
      <c r="F27" s="23">
        <v>32495</v>
      </c>
    </row>
    <row r="28" spans="2:6" ht="9.75" customHeight="1">
      <c r="B28" s="8" t="s">
        <v>24</v>
      </c>
      <c r="C28" s="3">
        <v>16053</v>
      </c>
      <c r="D28" s="25">
        <v>12728</v>
      </c>
      <c r="E28" s="25">
        <v>13064</v>
      </c>
      <c r="F28" s="23">
        <v>14965</v>
      </c>
    </row>
    <row r="29" spans="2:6" ht="9.75" customHeight="1">
      <c r="B29" s="8" t="s">
        <v>25</v>
      </c>
      <c r="C29" s="3">
        <v>758</v>
      </c>
      <c r="D29" s="25">
        <v>523</v>
      </c>
      <c r="E29" s="25">
        <v>492</v>
      </c>
      <c r="F29" s="23">
        <v>714</v>
      </c>
    </row>
    <row r="30" spans="2:6" ht="9.75" customHeight="1">
      <c r="B30" s="8" t="s">
        <v>26</v>
      </c>
      <c r="C30" s="3">
        <v>6070</v>
      </c>
      <c r="D30" s="25">
        <v>4888</v>
      </c>
      <c r="E30" s="25">
        <v>4427</v>
      </c>
      <c r="F30" s="23">
        <v>6160</v>
      </c>
    </row>
    <row r="31" spans="2:6" ht="9.75" customHeight="1">
      <c r="B31" s="8" t="s">
        <v>27</v>
      </c>
      <c r="C31" s="3">
        <v>32671</v>
      </c>
      <c r="D31" s="25">
        <v>20363</v>
      </c>
      <c r="E31" s="25">
        <v>28839</v>
      </c>
      <c r="F31" s="23">
        <v>22490</v>
      </c>
    </row>
    <row r="32" spans="2:6" ht="9.75" customHeight="1">
      <c r="B32" s="8" t="s">
        <v>28</v>
      </c>
      <c r="C32" s="3">
        <v>7663</v>
      </c>
      <c r="D32" s="25">
        <v>6731</v>
      </c>
      <c r="E32" s="25">
        <v>6591</v>
      </c>
      <c r="F32" s="23">
        <v>7458</v>
      </c>
    </row>
    <row r="33" spans="2:6" ht="9.75" customHeight="1">
      <c r="B33" s="8" t="s">
        <v>29</v>
      </c>
      <c r="C33" s="3">
        <v>23865</v>
      </c>
      <c r="D33" s="25">
        <v>17550</v>
      </c>
      <c r="E33" s="25">
        <v>20210</v>
      </c>
      <c r="F33" s="23">
        <v>20011</v>
      </c>
    </row>
    <row r="34" spans="2:6" ht="9.75" customHeight="1">
      <c r="B34" s="8" t="s">
        <v>30</v>
      </c>
      <c r="C34" s="3">
        <v>6507</v>
      </c>
      <c r="D34" s="25">
        <v>5076</v>
      </c>
      <c r="E34" s="25">
        <v>5283</v>
      </c>
      <c r="F34" s="23">
        <v>5977</v>
      </c>
    </row>
    <row r="35" spans="2:6" ht="9.75" customHeight="1">
      <c r="B35" s="8" t="s">
        <v>31</v>
      </c>
      <c r="C35" s="3">
        <v>4851</v>
      </c>
      <c r="D35" s="25">
        <v>3579</v>
      </c>
      <c r="E35" s="25">
        <v>4214</v>
      </c>
      <c r="F35" s="23">
        <v>4049</v>
      </c>
    </row>
    <row r="36" spans="1:6" ht="9.75" customHeight="1">
      <c r="A36" s="4" t="s">
        <v>64</v>
      </c>
      <c r="C36" s="3">
        <v>631362</v>
      </c>
      <c r="D36" s="25">
        <v>424298</v>
      </c>
      <c r="E36" s="25">
        <v>555540</v>
      </c>
      <c r="F36" s="23">
        <v>464200</v>
      </c>
    </row>
    <row r="37" spans="1:6" s="6" customFormat="1" ht="9.75" customHeight="1">
      <c r="A37" s="5"/>
      <c r="B37" s="9" t="s">
        <v>65</v>
      </c>
      <c r="C37" s="7">
        <f>C36/SUM(C36:D36)</f>
        <v>0.5980732432790861</v>
      </c>
      <c r="D37" s="26">
        <f>D36/SUM(C36:D36)</f>
        <v>0.40192675672091394</v>
      </c>
      <c r="E37" s="26">
        <f>E36/SUM(E36:F36)</f>
        <v>0.5447859258242297</v>
      </c>
      <c r="F37" s="24">
        <f>F36/SUM(E36:F36)</f>
        <v>0.4552140741757703</v>
      </c>
    </row>
    <row r="38" spans="1:6" ht="4.5" customHeight="1">
      <c r="A38" s="4"/>
      <c r="C38" s="3"/>
      <c r="D38" s="25"/>
      <c r="E38" s="25"/>
      <c r="F38" s="23"/>
    </row>
    <row r="39" spans="1:6" ht="9.75" customHeight="1">
      <c r="A39" s="4" t="s">
        <v>56</v>
      </c>
      <c r="C39" s="3"/>
      <c r="D39" s="25"/>
      <c r="E39" s="25"/>
      <c r="F39" s="23"/>
    </row>
    <row r="40" spans="2:6" ht="9.75" customHeight="1">
      <c r="B40" s="8" t="s">
        <v>33</v>
      </c>
      <c r="C40" s="3">
        <v>140879</v>
      </c>
      <c r="D40" s="25">
        <v>57406</v>
      </c>
      <c r="E40" s="25">
        <v>126343</v>
      </c>
      <c r="F40" s="23">
        <v>63544</v>
      </c>
    </row>
    <row r="41" spans="2:6" ht="9.75" customHeight="1">
      <c r="B41" s="8" t="s">
        <v>34</v>
      </c>
      <c r="C41" s="3">
        <v>1759</v>
      </c>
      <c r="D41" s="25">
        <v>1486</v>
      </c>
      <c r="E41" s="25">
        <v>1483</v>
      </c>
      <c r="F41" s="23">
        <v>1661</v>
      </c>
    </row>
    <row r="42" spans="2:6" ht="9.75" customHeight="1">
      <c r="B42" s="8" t="s">
        <v>35</v>
      </c>
      <c r="C42" s="3">
        <v>91106</v>
      </c>
      <c r="D42" s="25">
        <v>52945</v>
      </c>
      <c r="E42" s="25">
        <v>87509</v>
      </c>
      <c r="F42" s="23">
        <v>52494</v>
      </c>
    </row>
    <row r="43" spans="2:6" ht="9.75" customHeight="1">
      <c r="B43" s="8" t="s">
        <v>36</v>
      </c>
      <c r="C43" s="3">
        <v>3497</v>
      </c>
      <c r="D43" s="25">
        <v>2056</v>
      </c>
      <c r="E43" s="25">
        <v>2652</v>
      </c>
      <c r="F43" s="23">
        <v>2706</v>
      </c>
    </row>
    <row r="44" spans="2:6" ht="9.75" customHeight="1">
      <c r="B44" s="8" t="s">
        <v>37</v>
      </c>
      <c r="C44" s="3">
        <v>2693</v>
      </c>
      <c r="D44" s="25">
        <v>2542</v>
      </c>
      <c r="E44" s="25">
        <v>2320</v>
      </c>
      <c r="F44" s="23">
        <v>2744</v>
      </c>
    </row>
    <row r="45" spans="2:6" ht="9.75" customHeight="1">
      <c r="B45" s="8" t="s">
        <v>38</v>
      </c>
      <c r="C45" s="3">
        <v>16678</v>
      </c>
      <c r="D45" s="25">
        <v>9911</v>
      </c>
      <c r="E45" s="25">
        <v>12055</v>
      </c>
      <c r="F45" s="23">
        <v>13522</v>
      </c>
    </row>
    <row r="46" spans="2:6" ht="9.75" customHeight="1">
      <c r="B46" s="8" t="s">
        <v>39</v>
      </c>
      <c r="C46" s="3">
        <v>9680</v>
      </c>
      <c r="D46" s="25">
        <v>4936</v>
      </c>
      <c r="E46" s="25">
        <v>7451</v>
      </c>
      <c r="F46" s="23">
        <v>6466</v>
      </c>
    </row>
    <row r="47" spans="2:6" ht="9.75" customHeight="1">
      <c r="B47" s="8" t="s">
        <v>40</v>
      </c>
      <c r="C47" s="3">
        <v>39411</v>
      </c>
      <c r="D47" s="25">
        <v>17059</v>
      </c>
      <c r="E47" s="25">
        <v>33754</v>
      </c>
      <c r="F47" s="23">
        <v>19323</v>
      </c>
    </row>
    <row r="48" spans="2:6" ht="9.75" customHeight="1">
      <c r="B48" s="8" t="s">
        <v>41</v>
      </c>
      <c r="C48" s="3">
        <v>10302</v>
      </c>
      <c r="D48" s="25">
        <v>5047</v>
      </c>
      <c r="E48" s="25">
        <v>7886</v>
      </c>
      <c r="F48" s="23">
        <v>6901</v>
      </c>
    </row>
    <row r="49" spans="2:6" ht="9.75" customHeight="1">
      <c r="B49" s="8" t="s">
        <v>42</v>
      </c>
      <c r="C49" s="3">
        <v>34538</v>
      </c>
      <c r="D49" s="25">
        <v>16344</v>
      </c>
      <c r="E49" s="25">
        <v>31285</v>
      </c>
      <c r="F49" s="23">
        <v>18058</v>
      </c>
    </row>
    <row r="50" spans="2:6" ht="9.75" customHeight="1">
      <c r="B50" s="8" t="s">
        <v>43</v>
      </c>
      <c r="C50" s="3">
        <v>17300</v>
      </c>
      <c r="D50" s="25">
        <v>9253</v>
      </c>
      <c r="E50" s="25">
        <v>13918</v>
      </c>
      <c r="F50" s="23">
        <v>11473</v>
      </c>
    </row>
    <row r="51" spans="2:6" ht="9.75" customHeight="1">
      <c r="B51" s="8" t="s">
        <v>44</v>
      </c>
      <c r="C51" s="3">
        <v>4422</v>
      </c>
      <c r="D51" s="25">
        <v>2694</v>
      </c>
      <c r="E51" s="25">
        <v>3895</v>
      </c>
      <c r="F51" s="23">
        <v>2997</v>
      </c>
    </row>
    <row r="52" spans="2:6" ht="9.75" customHeight="1">
      <c r="B52" s="8" t="s">
        <v>45</v>
      </c>
      <c r="C52" s="3">
        <v>87698</v>
      </c>
      <c r="D52" s="25">
        <v>32270</v>
      </c>
      <c r="E52" s="25">
        <v>83138</v>
      </c>
      <c r="F52" s="23">
        <v>32347</v>
      </c>
    </row>
    <row r="53" spans="2:6" ht="9.75" customHeight="1">
      <c r="B53" s="8" t="s">
        <v>46</v>
      </c>
      <c r="C53" s="3">
        <v>35697</v>
      </c>
      <c r="D53" s="25">
        <v>23329</v>
      </c>
      <c r="E53" s="25">
        <v>29698</v>
      </c>
      <c r="F53" s="23">
        <v>27215</v>
      </c>
    </row>
    <row r="54" spans="2:6" ht="9.75" customHeight="1">
      <c r="B54" s="8" t="s">
        <v>47</v>
      </c>
      <c r="C54" s="3">
        <v>62038</v>
      </c>
      <c r="D54" s="25">
        <v>28939</v>
      </c>
      <c r="E54" s="25">
        <v>53789</v>
      </c>
      <c r="F54" s="23">
        <v>33327</v>
      </c>
    </row>
    <row r="55" spans="2:6" ht="9.75" customHeight="1">
      <c r="B55" s="8" t="s">
        <v>48</v>
      </c>
      <c r="C55" s="3">
        <v>42093</v>
      </c>
      <c r="D55" s="25">
        <v>27618</v>
      </c>
      <c r="E55" s="25">
        <v>36658</v>
      </c>
      <c r="F55" s="23">
        <v>30184</v>
      </c>
    </row>
    <row r="56" spans="2:6" ht="9.75" customHeight="1">
      <c r="B56" s="8" t="s">
        <v>49</v>
      </c>
      <c r="C56" s="3">
        <v>167121</v>
      </c>
      <c r="D56" s="25">
        <v>72769</v>
      </c>
      <c r="E56" s="25">
        <v>161226</v>
      </c>
      <c r="F56" s="23">
        <v>70295</v>
      </c>
    </row>
    <row r="57" spans="2:6" ht="9.75" customHeight="1">
      <c r="B57" s="8" t="s">
        <v>50</v>
      </c>
      <c r="C57" s="3">
        <v>31347</v>
      </c>
      <c r="D57" s="25">
        <v>14039</v>
      </c>
      <c r="E57" s="25">
        <v>25773</v>
      </c>
      <c r="F57" s="23">
        <v>18533</v>
      </c>
    </row>
    <row r="58" spans="2:6" ht="9.75" customHeight="1">
      <c r="B58" s="8" t="s">
        <v>51</v>
      </c>
      <c r="C58" s="3">
        <v>34183</v>
      </c>
      <c r="D58" s="25">
        <v>17964</v>
      </c>
      <c r="E58" s="25">
        <v>28171</v>
      </c>
      <c r="F58" s="23">
        <v>22416</v>
      </c>
    </row>
    <row r="59" spans="2:6" ht="9.75" customHeight="1">
      <c r="B59" s="8" t="s">
        <v>52</v>
      </c>
      <c r="C59" s="3">
        <v>63893</v>
      </c>
      <c r="D59" s="25">
        <v>28291</v>
      </c>
      <c r="E59" s="25">
        <v>55521</v>
      </c>
      <c r="F59" s="23">
        <v>33398</v>
      </c>
    </row>
    <row r="60" spans="2:6" ht="9.75" customHeight="1">
      <c r="B60" s="8" t="s">
        <v>53</v>
      </c>
      <c r="C60" s="3">
        <v>7067</v>
      </c>
      <c r="D60" s="25">
        <v>5359</v>
      </c>
      <c r="E60" s="25">
        <v>5518</v>
      </c>
      <c r="F60" s="23">
        <v>6426</v>
      </c>
    </row>
    <row r="61" spans="2:6" ht="9.75" customHeight="1">
      <c r="B61" s="8" t="s">
        <v>54</v>
      </c>
      <c r="C61" s="3">
        <v>2066</v>
      </c>
      <c r="D61" s="25">
        <v>1566</v>
      </c>
      <c r="E61" s="25">
        <v>1488</v>
      </c>
      <c r="F61" s="23">
        <v>2051</v>
      </c>
    </row>
    <row r="62" spans="2:6" ht="9.75" customHeight="1">
      <c r="B62" s="8" t="s">
        <v>55</v>
      </c>
      <c r="C62" s="3">
        <v>19879</v>
      </c>
      <c r="D62" s="25">
        <v>11174</v>
      </c>
      <c r="E62" s="25">
        <v>15643</v>
      </c>
      <c r="F62" s="23">
        <v>13851</v>
      </c>
    </row>
    <row r="63" spans="1:6" ht="9.75" customHeight="1">
      <c r="A63" s="4" t="s">
        <v>64</v>
      </c>
      <c r="C63" s="3">
        <v>925347</v>
      </c>
      <c r="D63" s="25">
        <v>444997</v>
      </c>
      <c r="E63" s="25">
        <v>827174</v>
      </c>
      <c r="F63" s="23">
        <v>491932</v>
      </c>
    </row>
    <row r="64" spans="1:6" s="6" customFormat="1" ht="9.75" customHeight="1">
      <c r="A64" s="5"/>
      <c r="B64" s="9" t="s">
        <v>65</v>
      </c>
      <c r="C64" s="7">
        <f>C63/SUM(C63:D63)</f>
        <v>0.6752662105281594</v>
      </c>
      <c r="D64" s="26">
        <f>D63/SUM(C63:D63)</f>
        <v>0.3247337894718407</v>
      </c>
      <c r="E64" s="26">
        <f>E63/SUM(E63:F63)</f>
        <v>0.6270716682359113</v>
      </c>
      <c r="F64" s="24">
        <f>F63/SUM(E63:F63)</f>
        <v>0.3729283317640887</v>
      </c>
    </row>
    <row r="65" spans="1:6" ht="4.5" customHeight="1">
      <c r="A65" s="4"/>
      <c r="C65" s="3"/>
      <c r="D65" s="25"/>
      <c r="E65" s="25"/>
      <c r="F65" s="23"/>
    </row>
    <row r="66" spans="1:6" ht="9.75" customHeight="1">
      <c r="A66" s="4" t="s">
        <v>58</v>
      </c>
      <c r="C66" s="3"/>
      <c r="D66" s="25"/>
      <c r="E66" s="25"/>
      <c r="F66" s="23"/>
    </row>
    <row r="67" spans="2:6" ht="9.75" customHeight="1">
      <c r="B67" s="8" t="s">
        <v>12</v>
      </c>
      <c r="C67" s="3">
        <v>456088</v>
      </c>
      <c r="D67" s="25">
        <v>177155</v>
      </c>
      <c r="E67" s="25">
        <v>412339</v>
      </c>
      <c r="F67" s="23">
        <v>192940</v>
      </c>
    </row>
    <row r="68" spans="2:6" ht="9.75" customHeight="1">
      <c r="B68" s="8" t="s">
        <v>22</v>
      </c>
      <c r="C68" s="3">
        <v>3609</v>
      </c>
      <c r="D68" s="25">
        <v>3030</v>
      </c>
      <c r="E68" s="25">
        <v>4008</v>
      </c>
      <c r="F68" s="23">
        <v>2482</v>
      </c>
    </row>
    <row r="69" spans="2:6" ht="9.75" customHeight="1">
      <c r="B69" s="8" t="s">
        <v>57</v>
      </c>
      <c r="C69" s="3">
        <v>64025</v>
      </c>
      <c r="D69" s="25">
        <v>34534</v>
      </c>
      <c r="E69" s="25">
        <v>60006</v>
      </c>
      <c r="F69" s="23">
        <v>35608</v>
      </c>
    </row>
    <row r="70" spans="1:6" ht="9.75" customHeight="1">
      <c r="A70" s="4" t="s">
        <v>64</v>
      </c>
      <c r="C70" s="3">
        <v>523722</v>
      </c>
      <c r="D70" s="25">
        <v>214719</v>
      </c>
      <c r="E70" s="25">
        <v>476353</v>
      </c>
      <c r="F70" s="23">
        <v>231030</v>
      </c>
    </row>
    <row r="71" spans="1:6" s="6" customFormat="1" ht="9.75" customHeight="1">
      <c r="A71" s="5"/>
      <c r="B71" s="9" t="s">
        <v>65</v>
      </c>
      <c r="C71" s="7">
        <f>C70/SUM(C70:D70)</f>
        <v>0.7092266003648227</v>
      </c>
      <c r="D71" s="26">
        <f>D70/SUM(C70:D70)</f>
        <v>0.29077339963517734</v>
      </c>
      <c r="E71" s="26">
        <f>E70/SUM(E70:F70)</f>
        <v>0.6734018205130743</v>
      </c>
      <c r="F71" s="24">
        <f>F70/SUM(E70:F70)</f>
        <v>0.32659817948692577</v>
      </c>
    </row>
    <row r="72" spans="1:6" ht="4.5" customHeight="1">
      <c r="A72" s="4"/>
      <c r="C72" s="3"/>
      <c r="D72" s="25"/>
      <c r="E72" s="25"/>
      <c r="F72" s="23"/>
    </row>
    <row r="73" spans="1:6" ht="9.75" customHeight="1">
      <c r="A73" s="4" t="s">
        <v>63</v>
      </c>
      <c r="C73" s="3"/>
      <c r="D73" s="25"/>
      <c r="E73" s="25"/>
      <c r="F73" s="23"/>
    </row>
    <row r="74" spans="2:6" ht="9.75" customHeight="1">
      <c r="B74" s="8" t="s">
        <v>59</v>
      </c>
      <c r="C74" s="3">
        <v>10975</v>
      </c>
      <c r="D74" s="25">
        <v>5054</v>
      </c>
      <c r="E74" s="25">
        <v>9325</v>
      </c>
      <c r="F74" s="23">
        <v>5783</v>
      </c>
    </row>
    <row r="75" spans="2:6" ht="9.75" customHeight="1">
      <c r="B75" s="8" t="s">
        <v>60</v>
      </c>
      <c r="C75" s="3">
        <v>187516</v>
      </c>
      <c r="D75" s="25">
        <v>133420</v>
      </c>
      <c r="E75" s="25">
        <v>205612</v>
      </c>
      <c r="F75" s="23">
        <v>104881</v>
      </c>
    </row>
    <row r="76" spans="2:6" ht="9.75" customHeight="1">
      <c r="B76" s="8" t="s">
        <v>61</v>
      </c>
      <c r="C76" s="3">
        <v>121588</v>
      </c>
      <c r="D76" s="25">
        <v>64969</v>
      </c>
      <c r="E76" s="25">
        <v>114484</v>
      </c>
      <c r="F76" s="23">
        <v>67481</v>
      </c>
    </row>
    <row r="77" spans="2:6" ht="9.75" customHeight="1">
      <c r="B77" s="8" t="s">
        <v>22</v>
      </c>
      <c r="C77" s="3">
        <v>40497</v>
      </c>
      <c r="D77" s="25">
        <v>21291</v>
      </c>
      <c r="E77" s="25">
        <v>37702</v>
      </c>
      <c r="F77" s="23">
        <v>22703</v>
      </c>
    </row>
    <row r="78" spans="2:6" ht="9.75" customHeight="1">
      <c r="B78" s="8" t="s">
        <v>62</v>
      </c>
      <c r="C78" s="3">
        <v>267926</v>
      </c>
      <c r="D78" s="25">
        <v>125312</v>
      </c>
      <c r="E78" s="25">
        <v>241167</v>
      </c>
      <c r="F78" s="23">
        <v>134396</v>
      </c>
    </row>
    <row r="79" spans="1:6" ht="9.75" customHeight="1">
      <c r="A79" s="4" t="s">
        <v>64</v>
      </c>
      <c r="C79" s="3">
        <v>628502</v>
      </c>
      <c r="D79" s="25">
        <v>350046</v>
      </c>
      <c r="E79" s="25">
        <v>608290</v>
      </c>
      <c r="F79" s="23">
        <v>335244</v>
      </c>
    </row>
    <row r="80" spans="1:6" s="6" customFormat="1" ht="9.75" customHeight="1">
      <c r="A80" s="5"/>
      <c r="B80" s="9" t="s">
        <v>65</v>
      </c>
      <c r="C80" s="7">
        <f>C79/SUM(C79:D79)</f>
        <v>0.6422801947375091</v>
      </c>
      <c r="D80" s="26">
        <f>D79/SUM(C79:D79)</f>
        <v>0.357719805262491</v>
      </c>
      <c r="E80" s="26">
        <f>E79/SUM(E79:F79)</f>
        <v>0.6446932489979164</v>
      </c>
      <c r="F80" s="24">
        <f>F79/SUM(E79:F79)</f>
        <v>0.35530675100208364</v>
      </c>
    </row>
    <row r="81" spans="1:6" ht="4.5" customHeight="1">
      <c r="A81" s="4"/>
      <c r="C81" s="3"/>
      <c r="D81" s="25"/>
      <c r="E81" s="25"/>
      <c r="F81" s="23"/>
    </row>
    <row r="82" spans="1:6" ht="9.75" customHeight="1">
      <c r="A82" s="4"/>
      <c r="C82" s="3"/>
      <c r="D82" s="25"/>
      <c r="E82" s="25"/>
      <c r="F82" s="23"/>
    </row>
  </sheetData>
  <mergeCells count="4">
    <mergeCell ref="C1:D1"/>
    <mergeCell ref="C2:D2"/>
    <mergeCell ref="E1:F1"/>
    <mergeCell ref="E2:F2"/>
  </mergeCells>
  <printOptions/>
  <pageMargins left="0.8" right="0.8" top="1" bottom="0.8" header="0.3" footer="0.3"/>
  <pageSetup firstPageNumber="196" useFirstPageNumber="1" fitToHeight="0" fitToWidth="0" horizontalDpi="600" verticalDpi="600" orientation="portrait" r:id="rId1"/>
  <headerFooter alignWithMargins="0">
    <oddHeader>&amp;C&amp;"Arial,Bold"&amp;11Supplement to the Statement of Vote
Counties by Board of Equalization Districts for State Ballot Measures</oddHeader>
    <oddFooter>&amp;C&amp;"Arial,Bold"&amp;8&amp;P</oddFooter>
  </headerFooter>
  <rowBreaks count="1" manualBreakCount="1"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Lauren Santillano</cp:lastModifiedBy>
  <cp:lastPrinted>2014-10-17T22:56:46Z</cp:lastPrinted>
  <dcterms:created xsi:type="dcterms:W3CDTF">2014-10-14T15:15:32Z</dcterms:created>
  <dcterms:modified xsi:type="dcterms:W3CDTF">2014-10-17T23:17:12Z</dcterms:modified>
  <cp:category/>
  <cp:version/>
  <cp:contentType/>
  <cp:contentStatus/>
</cp:coreProperties>
</file>