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sfps3\Loquesea\NVRA\NVRA MONTHLY REPORTS\spreadsheets-and-misc-data\Reports to Post\NVRA SB35 Monthly Reports (report #6)\2020\"/>
    </mc:Choice>
  </mc:AlternateContent>
  <xr:revisionPtr revIDLastSave="0" documentId="13_ncr:1_{D7656D3C-88C2-40FA-8373-8615DEA50AF9}" xr6:coauthVersionLast="45" xr6:coauthVersionMax="45" xr10:uidLastSave="{00000000-0000-0000-0000-000000000000}"/>
  <bookViews>
    <workbookView xWindow="28680" yWindow="-120" windowWidth="21840" windowHeight="13140" tabRatio="933" xr2:uid="{00000000-000D-0000-FFFF-FFFF00000000}"/>
  </bookViews>
  <sheets>
    <sheet name="Alameda (1)" sheetId="59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>
    <definedName name="_xlnm.Print_Area" localSheetId="0">'Alameda (1)'!$A$1:$C$95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45" l="1"/>
  <c r="C45" i="45"/>
  <c r="C38" i="45"/>
  <c r="C29" i="45"/>
  <c r="C60" i="39" l="1"/>
  <c r="C56" i="39"/>
  <c r="C51" i="39"/>
  <c r="C41" i="39"/>
  <c r="C26" i="23" l="1"/>
  <c r="C22" i="23"/>
  <c r="C17" i="23"/>
  <c r="C10" i="23"/>
  <c r="C33" i="44" l="1"/>
  <c r="C31" i="44"/>
  <c r="C29" i="44"/>
  <c r="C16" i="44"/>
  <c r="C63" i="7" l="1"/>
  <c r="C59" i="7"/>
  <c r="C55" i="7"/>
  <c r="C38" i="7"/>
  <c r="C34" i="25" l="1"/>
  <c r="C27" i="25"/>
  <c r="C21" i="25"/>
  <c r="C11" i="25"/>
  <c r="C32" i="29" l="1"/>
  <c r="C25" i="29"/>
  <c r="C20" i="29"/>
  <c r="C10" i="29"/>
  <c r="C29" i="28" l="1"/>
  <c r="C25" i="28"/>
  <c r="C21" i="28"/>
  <c r="C11" i="28"/>
  <c r="C117" i="33" l="1"/>
  <c r="C113" i="33"/>
  <c r="C107" i="33"/>
  <c r="C52" i="33"/>
  <c r="C26" i="5" l="1"/>
  <c r="C23" i="5"/>
  <c r="C20" i="5"/>
  <c r="C16" i="5"/>
  <c r="C25" i="17" l="1"/>
  <c r="C22" i="17"/>
  <c r="C19" i="17"/>
  <c r="C13" i="17"/>
  <c r="C97" i="50" l="1"/>
  <c r="C95" i="50"/>
  <c r="C93" i="50"/>
  <c r="C21" i="50"/>
  <c r="C39" i="40" l="1"/>
  <c r="C35" i="40"/>
  <c r="C31" i="40"/>
  <c r="C16" i="40"/>
  <c r="C27" i="4" l="1"/>
  <c r="C23" i="4"/>
  <c r="C20" i="4"/>
  <c r="C17" i="4"/>
  <c r="C10" i="4"/>
  <c r="C79" i="56" l="1"/>
  <c r="C77" i="56"/>
  <c r="C75" i="56"/>
  <c r="C35" i="56"/>
  <c r="C30" i="41" l="1"/>
  <c r="C55" i="41"/>
  <c r="C60" i="41"/>
  <c r="C64" i="41"/>
  <c r="C89" i="10"/>
  <c r="C83" i="10"/>
  <c r="C78" i="10"/>
  <c r="C73" i="10"/>
  <c r="C31" i="35" l="1"/>
  <c r="C28" i="35"/>
  <c r="C22" i="35"/>
  <c r="C17" i="35"/>
  <c r="C84" i="59" l="1"/>
  <c r="C76" i="59"/>
  <c r="C66" i="59"/>
  <c r="C44" i="59"/>
  <c r="C19" i="22" l="1"/>
  <c r="C15" i="22"/>
  <c r="C11" i="22"/>
  <c r="C7" i="22"/>
  <c r="C85" i="15" l="1"/>
  <c r="C78" i="15"/>
  <c r="C69" i="15"/>
  <c r="C53" i="15"/>
  <c r="C18" i="21" l="1"/>
  <c r="C15" i="21"/>
  <c r="C12" i="21"/>
  <c r="C7" i="21"/>
  <c r="C114" i="43" l="1"/>
  <c r="C107" i="43"/>
  <c r="C101" i="43"/>
  <c r="C46" i="43"/>
  <c r="C22" i="53" l="1"/>
  <c r="C18" i="53"/>
  <c r="C15" i="53"/>
  <c r="C10" i="53"/>
  <c r="C49" i="27" l="1"/>
  <c r="C44" i="27"/>
  <c r="C37" i="27"/>
  <c r="C22" i="27"/>
  <c r="C71" i="49" l="1"/>
  <c r="C66" i="49"/>
  <c r="C61" i="49"/>
  <c r="C46" i="49"/>
  <c r="C25" i="26" l="1"/>
  <c r="C18" i="26"/>
  <c r="C13" i="26"/>
  <c r="C8" i="26"/>
  <c r="C7" i="2" l="1"/>
  <c r="C17" i="2"/>
  <c r="C14" i="2"/>
  <c r="C11" i="2"/>
  <c r="C348" i="19" l="1"/>
  <c r="C276" i="19"/>
  <c r="C183" i="19"/>
  <c r="C318" i="19"/>
  <c r="C94" i="34" l="1"/>
  <c r="C57" i="34"/>
  <c r="C52" i="34"/>
  <c r="C32" i="34"/>
  <c r="C27" i="51" l="1"/>
  <c r="C24" i="51"/>
  <c r="C21" i="51"/>
  <c r="C12" i="51"/>
  <c r="C23" i="14" l="1"/>
  <c r="C19" i="14"/>
  <c r="C14" i="14"/>
  <c r="C7" i="14"/>
  <c r="C20" i="16" l="1"/>
  <c r="C17" i="16"/>
  <c r="C14" i="16"/>
  <c r="C8" i="16"/>
  <c r="C193" i="30" l="1"/>
  <c r="C175" i="30"/>
  <c r="C171" i="30"/>
  <c r="C52" i="30"/>
  <c r="C26" i="55" l="1"/>
  <c r="C21" i="55"/>
  <c r="C17" i="55"/>
  <c r="C10" i="55"/>
  <c r="C44" i="54" l="1"/>
  <c r="C42" i="54"/>
  <c r="C40" i="54"/>
  <c r="C35" i="54"/>
  <c r="C28" i="11" l="1"/>
  <c r="C25" i="11"/>
  <c r="C20" i="11"/>
  <c r="C10" i="11"/>
  <c r="C26" i="58" l="1"/>
  <c r="C22" i="58"/>
  <c r="C17" i="58"/>
  <c r="C10" i="58"/>
  <c r="E393" i="37" l="1"/>
  <c r="E288" i="37"/>
  <c r="E256" i="37"/>
  <c r="E28" i="37"/>
  <c r="C56" i="38" l="1"/>
  <c r="C50" i="38"/>
  <c r="C46" i="38"/>
  <c r="C25" i="38"/>
  <c r="C24" i="8" l="1"/>
  <c r="C20" i="8"/>
  <c r="C16" i="8"/>
  <c r="C10" i="8"/>
  <c r="C21" i="31" l="1"/>
  <c r="C18" i="31"/>
  <c r="C15" i="31"/>
  <c r="C8" i="31"/>
  <c r="C22" i="57" l="1"/>
  <c r="C19" i="57"/>
  <c r="C16" i="57"/>
  <c r="C11" i="57"/>
  <c r="C30" i="52"/>
  <c r="C26" i="52"/>
  <c r="C21" i="52"/>
  <c r="C12" i="52"/>
  <c r="C14" i="46"/>
  <c r="C12" i="46"/>
  <c r="C10" i="46"/>
  <c r="C6" i="46"/>
  <c r="C28" i="32"/>
  <c r="C25" i="32"/>
  <c r="C20" i="32"/>
  <c r="C10" i="32"/>
  <c r="C34" i="52" l="1"/>
  <c r="C44" i="9"/>
  <c r="C42" i="9"/>
  <c r="C36" i="9"/>
  <c r="C25" i="9"/>
</calcChain>
</file>

<file path=xl/sharedStrings.xml><?xml version="1.0" encoding="utf-8"?>
<sst xmlns="http://schemas.openxmlformats.org/spreadsheetml/2006/main" count="6065" uniqueCount="2535">
  <si>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</si>
  <si>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</si>
  <si>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</si>
  <si>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</si>
  <si>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</si>
  <si>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</si>
  <si>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</si>
  <si>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</si>
  <si>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</si>
  <si>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</si>
  <si>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</si>
  <si>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</si>
  <si>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</si>
  <si>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</si>
  <si>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</si>
  <si>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</si>
  <si>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</si>
  <si>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</si>
  <si>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</si>
  <si>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</si>
  <si>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</si>
  <si>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</si>
  <si>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</si>
  <si>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</si>
  <si>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</si>
  <si>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</si>
  <si>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</si>
  <si>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</si>
  <si>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</si>
  <si>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</si>
  <si>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</si>
  <si>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</si>
  <si>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</si>
  <si>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</si>
  <si>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</si>
  <si>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</si>
  <si>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</si>
  <si>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</si>
  <si>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</si>
  <si>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</si>
  <si>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</si>
  <si>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</si>
  <si>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</si>
  <si>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</si>
  <si>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</si>
  <si>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</si>
  <si>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</si>
  <si>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</si>
  <si>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</si>
  <si>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</si>
  <si>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</si>
  <si>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</si>
  <si>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</si>
  <si>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</si>
  <si>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</si>
  <si>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</si>
  <si>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</si>
  <si>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</si>
  <si>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Alameda County Social Service Agency- County</t>
  </si>
  <si>
    <t>Alameda County Social Services Agency- Eastmont</t>
  </si>
  <si>
    <t>Alameda County Social Services Agency- Enterprise</t>
  </si>
  <si>
    <t>Alameda County Social Services Agency- Fremont</t>
  </si>
  <si>
    <t>Alameda County Social Services Agency- Hayward</t>
  </si>
  <si>
    <t>Alameda County Social Services Agency- Livermore</t>
  </si>
  <si>
    <t>Alameda County Social Services Agency- Pleasanton</t>
  </si>
  <si>
    <t>Alameda County Social Services Agency- North Oakland</t>
  </si>
  <si>
    <t>Alameda Coutny Social Services Agency- IHSS</t>
  </si>
  <si>
    <t>East Oakland Health Center, (WIC)</t>
  </si>
  <si>
    <t>California Health Benefit Exchange</t>
  </si>
  <si>
    <t>US Recruitment Office- Hayward</t>
  </si>
  <si>
    <t>US Navy- Berkeley</t>
  </si>
  <si>
    <t>State Department of Developmental Service Regional Dept</t>
  </si>
  <si>
    <t>State Mental Health Dept.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</si>
  <si>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</si>
  <si>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</si>
  <si>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</si>
  <si>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</si>
  <si>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</si>
  <si>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</si>
  <si>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</si>
  <si>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</si>
  <si>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</si>
  <si>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</si>
  <si>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</si>
  <si>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</si>
  <si>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</si>
  <si>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</si>
  <si>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</si>
  <si>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</si>
  <si>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</si>
  <si>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</si>
  <si>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</si>
  <si>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</si>
  <si>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</si>
  <si>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</si>
  <si>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</si>
  <si>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</si>
  <si>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</si>
  <si>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</si>
  <si>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</si>
  <si>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</si>
  <si>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WIC - nutrition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</si>
  <si>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</si>
  <si>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</si>
  <si>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</si>
  <si>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</si>
  <si>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</si>
  <si>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</si>
  <si>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</si>
  <si>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</si>
  <si>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</si>
  <si>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</si>
  <si>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</si>
  <si>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</si>
  <si>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</si>
  <si>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</si>
  <si>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</si>
  <si>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</si>
  <si>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</si>
  <si>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</si>
  <si>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</si>
  <si>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</si>
  <si>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</si>
  <si>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</si>
  <si>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</si>
  <si>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</si>
  <si>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</si>
  <si>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</si>
  <si>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</si>
  <si>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</si>
  <si>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</si>
  <si>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</si>
  <si>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</si>
  <si>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</si>
  <si>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</si>
  <si>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</si>
  <si>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</si>
  <si>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</si>
  <si>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</si>
  <si>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</si>
  <si>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Access to Independence San Diego (A2iSD)</t>
  </si>
  <si>
    <t>Department of Rehabilitation - San Diego District Office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</si>
  <si>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</si>
  <si>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</si>
  <si>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</si>
  <si>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</si>
  <si>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</si>
  <si>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Sutter County WIC</t>
  </si>
  <si>
    <t>FREED Center for Independent Living (Marysville)</t>
  </si>
  <si>
    <t>Department of Public Social Services Hemet IHSS</t>
  </si>
  <si>
    <t>Department of Behavioral Health</t>
  </si>
  <si>
    <t>Ventura County Human Services Agency</t>
  </si>
  <si>
    <t>State Welfare System</t>
  </si>
  <si>
    <t>Oxnard  IEC Intake</t>
  </si>
  <si>
    <t>Oxnard  IEC   Ongoing</t>
  </si>
  <si>
    <t>Oxnard  IEC  Medi-Cal, Mail In Center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</si>
  <si>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</si>
  <si>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</si>
  <si>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</si>
  <si>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</si>
  <si>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</si>
  <si>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</si>
  <si>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</si>
  <si>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</si>
  <si>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</si>
  <si>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</si>
  <si>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</si>
  <si>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</si>
  <si>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</si>
  <si>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</si>
  <si>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</si>
  <si>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</si>
  <si>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</si>
  <si>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</si>
  <si>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</si>
  <si>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</si>
  <si>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</si>
  <si>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</si>
  <si>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</si>
  <si>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</si>
  <si>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</si>
  <si>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</si>
  <si>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</si>
  <si>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</si>
  <si>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</si>
  <si>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</si>
  <si>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</si>
  <si>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</si>
  <si>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</si>
  <si>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</si>
  <si>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</si>
  <si>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</si>
  <si>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</si>
  <si>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</si>
  <si>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</si>
  <si>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</si>
  <si>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</si>
  <si>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</si>
  <si>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</si>
  <si>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</si>
  <si>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</si>
  <si>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</si>
  <si>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</si>
  <si>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</si>
  <si>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</si>
  <si>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</si>
  <si>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</si>
  <si>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</si>
  <si>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</si>
  <si>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</si>
  <si>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</si>
  <si>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</si>
  <si>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</si>
  <si>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</si>
  <si>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</si>
  <si>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</si>
  <si>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</si>
  <si>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</si>
  <si>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</si>
  <si>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</si>
  <si>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</si>
  <si>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</si>
  <si>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</si>
  <si>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</si>
  <si>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</si>
  <si>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</si>
  <si>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</si>
  <si>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</si>
  <si>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</si>
  <si>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</si>
  <si>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</si>
  <si>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</si>
  <si>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</si>
  <si>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</si>
  <si>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</si>
  <si>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</si>
  <si>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</si>
  <si>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</si>
  <si>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</si>
  <si>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</si>
  <si>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</si>
  <si>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</si>
  <si>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</si>
  <si>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</si>
  <si>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</si>
  <si>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</si>
  <si>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</si>
  <si>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</si>
  <si>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</si>
  <si>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</si>
  <si>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</si>
  <si>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</si>
  <si>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</si>
  <si>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</si>
  <si>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</si>
  <si>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</si>
  <si>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</si>
  <si>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</si>
  <si>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</si>
  <si>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</si>
  <si>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</si>
  <si>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</si>
  <si>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</si>
  <si>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</si>
  <si>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</si>
  <si>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</si>
  <si>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</si>
  <si>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</si>
  <si>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</si>
  <si>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</si>
  <si>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</si>
  <si>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</si>
  <si>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</si>
  <si>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</si>
  <si>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</si>
  <si>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</si>
  <si>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WIC Program-Lakeport Office</t>
  </si>
  <si>
    <t>WIC Program- Clearlake Office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</si>
  <si>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</si>
  <si>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</si>
  <si>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</si>
  <si>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</si>
  <si>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</si>
  <si>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</si>
  <si>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</si>
  <si>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</si>
  <si>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</si>
  <si>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</si>
  <si>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</si>
  <si>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</si>
  <si>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</si>
  <si>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</si>
  <si>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</si>
  <si>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</si>
  <si>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</si>
  <si>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</si>
  <si>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</si>
  <si>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</si>
  <si>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</si>
  <si>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</si>
  <si>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</si>
  <si>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</si>
  <si>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</si>
  <si>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</si>
  <si>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</si>
  <si>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</si>
  <si>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</si>
  <si>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</si>
  <si>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</si>
  <si>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</si>
  <si>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</si>
  <si>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</si>
  <si>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</si>
  <si>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Goodwill Industries</t>
  </si>
  <si>
    <t>Golden Gate Regional Center</t>
  </si>
  <si>
    <t>Marines Recruiting Office  2650 Churn Creek Rd  Redding</t>
  </si>
  <si>
    <t>Air Force Recruiting Office  650 Churn Creek Rd  Redding</t>
  </si>
  <si>
    <t>O.C. Clerk-Recorder</t>
  </si>
  <si>
    <t>Employment Development Department (EDD)</t>
  </si>
  <si>
    <t xml:space="preserve">Mental Health Department </t>
  </si>
  <si>
    <t xml:space="preserve">Behavioral Health Department </t>
  </si>
  <si>
    <t xml:space="preserve">Social Services Department </t>
  </si>
  <si>
    <t>Department of Rehabilitation - Gilroy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</si>
  <si>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</si>
  <si>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</si>
  <si>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</si>
  <si>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</si>
  <si>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</si>
  <si>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</si>
  <si>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</si>
  <si>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</si>
  <si>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</si>
  <si>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</si>
  <si>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</si>
  <si>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</si>
  <si>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</si>
  <si>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</si>
  <si>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DPSS  COMMERCE</t>
  </si>
  <si>
    <t>Department of Public Social Services Banning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</si>
  <si>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</si>
  <si>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</si>
  <si>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</si>
  <si>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</si>
  <si>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</si>
  <si>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</si>
  <si>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</si>
  <si>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Valley Oak Children's Services</t>
  </si>
  <si>
    <t>US Airforce Recruiter, Stockdale Hwy</t>
  </si>
  <si>
    <t>SAN GABRIEL/POMONA REGIONAL CT.</t>
  </si>
  <si>
    <t>River Oak Center for Children</t>
  </si>
  <si>
    <t>HHS/IHSS PROGRAM/3057 BRIW RD #A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</si>
  <si>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</si>
  <si>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</si>
  <si>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</si>
  <si>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</si>
  <si>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</si>
  <si>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</si>
  <si>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</si>
  <si>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</si>
  <si>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</si>
  <si>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</si>
  <si>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</si>
  <si>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</si>
  <si>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</si>
  <si>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</si>
  <si>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</si>
  <si>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</si>
  <si>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</si>
  <si>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</si>
  <si>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</si>
  <si>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</si>
  <si>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</si>
  <si>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</si>
  <si>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</si>
  <si>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</si>
  <si>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</si>
  <si>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</si>
  <si>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Del Norte County Department of Health &amp; Social Services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</si>
  <si>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</si>
  <si>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</si>
  <si>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</si>
  <si>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</si>
  <si>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</si>
  <si>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</si>
  <si>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Modoc County Department of Social Services</t>
  </si>
  <si>
    <t>Mono County Department of Social Services</t>
  </si>
  <si>
    <t>Monterey County Social Services Department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</si>
  <si>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</si>
  <si>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</si>
  <si>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</si>
  <si>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</si>
  <si>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</si>
  <si>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</si>
  <si>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</si>
  <si>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</si>
  <si>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</si>
  <si>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</si>
  <si>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</si>
  <si>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</si>
  <si>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</si>
  <si>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</si>
  <si>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</si>
  <si>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</si>
  <si>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</si>
  <si>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</si>
  <si>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</si>
  <si>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</si>
  <si>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</si>
  <si>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</si>
  <si>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</si>
  <si>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</si>
  <si>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</si>
  <si>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</si>
  <si>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</si>
  <si>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</si>
  <si>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</si>
  <si>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Fremont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</si>
  <si>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</si>
  <si>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</si>
  <si>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</si>
  <si>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</si>
  <si>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</si>
  <si>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</si>
  <si>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</si>
  <si>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</si>
  <si>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</si>
  <si>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</si>
  <si>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</si>
  <si>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</si>
  <si>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</si>
  <si>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</si>
  <si>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</si>
  <si>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</si>
  <si>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</si>
  <si>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</si>
  <si>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Novato Branch</t>
  </si>
  <si>
    <t>Department of Rehabilitation Oakland Branch</t>
  </si>
  <si>
    <t>Department of Rehabilitation Oxnard-Ventura Branch</t>
  </si>
  <si>
    <t>Department of Rehabilitation Palm Desert</t>
  </si>
  <si>
    <t>Department of Rehabilitation Red Bluff Branch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</si>
  <si>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</si>
  <si>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</si>
  <si>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</si>
  <si>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</si>
  <si>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</si>
  <si>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</si>
  <si>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</si>
  <si>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</si>
  <si>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</si>
  <si>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</si>
  <si>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</si>
  <si>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</si>
  <si>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</si>
  <si>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</si>
  <si>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</si>
  <si>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</si>
  <si>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</si>
  <si>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</si>
  <si>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</si>
  <si>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</si>
  <si>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</si>
  <si>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</si>
  <si>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Resource Project, Inc. (WIC)</t>
  </si>
  <si>
    <t>Head Start</t>
  </si>
  <si>
    <t>ARMED FORCES INGLEWOOD</t>
  </si>
  <si>
    <t>FRANCHISE TAX BOARD</t>
  </si>
  <si>
    <t>Banning Health Center (WIC)</t>
  </si>
  <si>
    <t xml:space="preserve">Pathways to Success Vocational Services 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</si>
  <si>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</si>
  <si>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</si>
  <si>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</si>
  <si>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</si>
  <si>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</si>
  <si>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</si>
  <si>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</si>
  <si>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</si>
  <si>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</si>
  <si>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</si>
  <si>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</si>
  <si>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</si>
  <si>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</si>
  <si>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</si>
  <si>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</si>
  <si>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</si>
  <si>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</si>
  <si>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</si>
  <si>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</si>
  <si>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</si>
  <si>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</si>
  <si>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</si>
  <si>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</si>
  <si>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</si>
  <si>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</si>
  <si>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Hayward</t>
  </si>
  <si>
    <t>Alameda County WIC Office Fremont</t>
  </si>
  <si>
    <t>Alameda County WIC Office Telegraph</t>
  </si>
  <si>
    <t>Alameda County WIC Office Eastmont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</si>
  <si>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</si>
  <si>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</si>
  <si>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</si>
  <si>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</si>
  <si>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</si>
  <si>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</si>
  <si>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</si>
  <si>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</si>
  <si>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</si>
  <si>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</si>
  <si>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</si>
  <si>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</si>
  <si>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</si>
  <si>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</si>
  <si>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r>
      <t>C-IV</t>
    </r>
    <r>
      <rPr>
        <sz val="10"/>
        <color indexed="8"/>
        <rFont val="Tahoma"/>
        <family val="2"/>
      </rPr>
      <t xml:space="preserve"> </t>
    </r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</si>
  <si>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</si>
  <si>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</si>
  <si>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</si>
  <si>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</si>
  <si>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</si>
  <si>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</si>
  <si>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</si>
  <si>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</si>
  <si>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</si>
  <si>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</si>
  <si>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</si>
  <si>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</si>
  <si>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</si>
  <si>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</si>
  <si>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</si>
  <si>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</si>
  <si>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</si>
  <si>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</si>
  <si>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</si>
  <si>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</si>
  <si>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</si>
  <si>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</si>
  <si>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</si>
  <si>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</si>
  <si>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</si>
  <si>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</si>
  <si>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</si>
  <si>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</si>
  <si>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</si>
  <si>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</si>
  <si>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</si>
  <si>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</si>
  <si>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</si>
  <si>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</si>
  <si>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</si>
  <si>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</si>
  <si>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</si>
  <si>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</si>
  <si>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</si>
  <si>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</si>
  <si>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</si>
  <si>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</si>
  <si>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</si>
  <si>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</si>
  <si>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</si>
  <si>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</si>
  <si>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</si>
  <si>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</si>
  <si>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</si>
  <si>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</si>
  <si>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</si>
  <si>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</si>
  <si>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</si>
  <si>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</si>
  <si>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</si>
  <si>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</si>
  <si>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</si>
  <si>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</si>
  <si>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</si>
  <si>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</si>
  <si>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</si>
  <si>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</si>
  <si>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</si>
  <si>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</si>
  <si>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</si>
  <si>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</si>
  <si>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</si>
  <si>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</si>
  <si>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</si>
  <si>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</si>
  <si>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</si>
  <si>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</si>
  <si>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</si>
  <si>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</si>
  <si>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</si>
  <si>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</si>
  <si>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</si>
  <si>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</si>
  <si>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</si>
  <si>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</si>
  <si>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</si>
  <si>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</si>
  <si>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</si>
  <si>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</si>
  <si>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</si>
  <si>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</si>
  <si>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</si>
  <si>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Department of Rehabilitation Oroville Branch</t>
  </si>
  <si>
    <t>CA Health Benefit Exchange-Covered CA</t>
  </si>
  <si>
    <t>AIS/IHSS - Chula Vista</t>
  </si>
  <si>
    <t>AIS/IHSS - El Cajon</t>
  </si>
  <si>
    <t>AIS/IHSS - Escondido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</si>
  <si>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</si>
  <si>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</si>
  <si>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</si>
  <si>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</si>
  <si>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</si>
  <si>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</si>
  <si>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</si>
  <si>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</si>
  <si>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</si>
  <si>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</si>
  <si>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</si>
  <si>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</si>
  <si>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</si>
  <si>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</si>
  <si>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</si>
  <si>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Napa - Disability Services &amp; Legal Center (DSLC)</t>
  </si>
  <si>
    <t>Ukiah - Disability Services &amp; Legal Center (DSLC)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</si>
  <si>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</si>
  <si>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</si>
  <si>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</si>
  <si>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</si>
  <si>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</si>
  <si>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</si>
  <si>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</si>
  <si>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</si>
  <si>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</si>
  <si>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</si>
  <si>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</si>
  <si>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</si>
  <si>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</si>
  <si>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Ventura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</si>
  <si>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</si>
  <si>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</si>
  <si>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</si>
  <si>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</si>
  <si>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</si>
  <si>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</si>
  <si>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</si>
  <si>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</si>
  <si>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</si>
  <si>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</si>
  <si>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</si>
  <si>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</si>
  <si>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</si>
  <si>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</si>
  <si>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</si>
  <si>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</si>
  <si>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Plumas Rural Services (WIC)</t>
  </si>
  <si>
    <t>Riverside County Community Health Agency, DPH (WIC)</t>
  </si>
  <si>
    <t>Riverside-San Bernardino County Indian Health, Inc. (WIC)</t>
  </si>
  <si>
    <t>C-IV</t>
  </si>
  <si>
    <t>Colusa County Veterans Services</t>
  </si>
  <si>
    <t>CA Veterans Home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</si>
  <si>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</si>
  <si>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</si>
  <si>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</si>
  <si>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</si>
  <si>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</si>
  <si>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West Oakland Health Council, Inc. (WIC)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</si>
  <si>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</si>
  <si>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</si>
  <si>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</si>
  <si>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</si>
  <si>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</si>
  <si>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</si>
  <si>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</si>
  <si>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</si>
  <si>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</si>
  <si>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</si>
  <si>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</si>
  <si>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</si>
  <si>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</si>
  <si>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</si>
  <si>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</si>
  <si>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Alameda Co. Behavioral Health Care Services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</si>
  <si>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</si>
  <si>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</si>
  <si>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</si>
  <si>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</si>
  <si>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</si>
  <si>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</si>
  <si>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</si>
  <si>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</si>
  <si>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</si>
  <si>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</si>
  <si>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</si>
  <si>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Kings Canyon and Willow</t>
  </si>
  <si>
    <t>Deaf &amp; Hard of hearing Ser. Cent. Inc.</t>
  </si>
  <si>
    <t>Fresno Center for New Americans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</si>
  <si>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</si>
  <si>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</si>
  <si>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</si>
  <si>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</si>
  <si>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</si>
  <si>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</si>
  <si>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</si>
  <si>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</si>
  <si>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</si>
  <si>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</si>
  <si>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</si>
  <si>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</si>
  <si>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</si>
  <si>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</si>
  <si>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</si>
  <si>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</si>
  <si>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</si>
  <si>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</si>
  <si>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</si>
  <si>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</si>
  <si>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</si>
  <si>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</si>
  <si>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</si>
  <si>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</si>
  <si>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</si>
  <si>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</si>
  <si>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</si>
  <si>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</si>
  <si>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</si>
  <si>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</si>
  <si>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</si>
  <si>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</si>
  <si>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</si>
  <si>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</si>
  <si>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</si>
  <si>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</si>
  <si>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</si>
  <si>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</si>
  <si>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</si>
  <si>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</si>
  <si>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</si>
  <si>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</si>
  <si>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</si>
  <si>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</si>
  <si>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</si>
  <si>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</si>
  <si>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</si>
  <si>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</si>
  <si>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</si>
  <si>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</si>
  <si>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</si>
  <si>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</si>
  <si>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</si>
  <si>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</si>
  <si>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</si>
  <si>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</si>
  <si>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</si>
  <si>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</si>
  <si>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</si>
  <si>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</si>
  <si>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</si>
  <si>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</si>
  <si>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</si>
  <si>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</si>
  <si>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</si>
  <si>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</si>
  <si>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</si>
  <si>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</si>
  <si>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</si>
  <si>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</si>
  <si>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</si>
  <si>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</si>
  <si>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</si>
  <si>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</si>
  <si>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</si>
  <si>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</si>
  <si>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</si>
  <si>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</si>
  <si>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</si>
  <si>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</si>
  <si>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</si>
  <si>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</si>
  <si>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</si>
  <si>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</si>
  <si>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</si>
  <si>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</si>
  <si>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</si>
  <si>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</si>
  <si>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</si>
  <si>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</si>
  <si>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</si>
  <si>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</si>
  <si>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</si>
  <si>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</si>
  <si>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</si>
  <si>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</si>
  <si>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</si>
  <si>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</si>
  <si>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</si>
  <si>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</si>
  <si>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</si>
  <si>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</si>
  <si>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</si>
  <si>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</si>
  <si>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</si>
  <si>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</si>
  <si>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</si>
  <si>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</si>
  <si>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</si>
  <si>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</si>
  <si>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</si>
  <si>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</si>
  <si>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</si>
  <si>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</si>
  <si>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</si>
  <si>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</si>
  <si>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</si>
  <si>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</si>
  <si>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</si>
  <si>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</si>
  <si>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</si>
  <si>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</si>
  <si>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</si>
  <si>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</si>
  <si>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</si>
  <si>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</si>
  <si>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</si>
  <si>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</si>
  <si>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</si>
  <si>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</si>
  <si>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</si>
  <si>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</si>
  <si>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</si>
  <si>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</si>
  <si>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</si>
  <si>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</si>
  <si>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</si>
  <si>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</si>
  <si>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</si>
  <si>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Department of Rehabilitation State</t>
  </si>
  <si>
    <t>Department of Rehabilitation Hayward Branch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</si>
  <si>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</si>
  <si>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</si>
  <si>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</si>
  <si>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</si>
  <si>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</si>
  <si>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</si>
  <si>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</si>
  <si>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</si>
  <si>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</si>
  <si>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</si>
  <si>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</si>
  <si>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</si>
  <si>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</si>
  <si>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</si>
  <si>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</si>
  <si>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</si>
  <si>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Silvergate Retirement Residences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</si>
  <si>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</si>
  <si>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</si>
  <si>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</si>
  <si>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</si>
  <si>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</si>
  <si>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</si>
  <si>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</si>
  <si>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</si>
  <si>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</si>
  <si>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</si>
  <si>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</si>
  <si>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>Kern Regional Center - Delano</t>
  </si>
  <si>
    <t>DHS MARTIN LUTHER KING JR CENTER</t>
  </si>
  <si>
    <t>DPSS  POMONA 416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</si>
  <si>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</si>
  <si>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</si>
  <si>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</si>
  <si>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</si>
  <si>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</si>
  <si>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</si>
  <si>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</si>
  <si>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</si>
  <si>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</si>
  <si>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</si>
  <si>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</si>
  <si>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</si>
  <si>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</si>
  <si>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</si>
  <si>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</si>
  <si>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</si>
  <si>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</si>
  <si>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</si>
  <si>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</si>
  <si>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</si>
  <si>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</si>
  <si>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</si>
  <si>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</si>
  <si>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</si>
  <si>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</si>
  <si>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</si>
  <si>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</si>
  <si>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</si>
  <si>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</si>
  <si>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</si>
  <si>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</si>
  <si>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</si>
  <si>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</si>
  <si>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</si>
  <si>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</si>
  <si>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</si>
  <si>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</si>
  <si>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</si>
  <si>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</si>
  <si>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</si>
  <si>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</si>
  <si>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</si>
  <si>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</si>
  <si>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</si>
  <si>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</si>
  <si>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</si>
  <si>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</si>
  <si>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</si>
  <si>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</si>
  <si>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</si>
  <si>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</si>
  <si>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</si>
  <si>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</si>
  <si>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</si>
  <si>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</si>
  <si>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</si>
  <si>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</si>
  <si>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</si>
  <si>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</si>
  <si>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</si>
  <si>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</si>
  <si>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</si>
  <si>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</si>
  <si>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</si>
  <si>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</si>
  <si>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</si>
  <si>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</si>
  <si>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</si>
  <si>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</si>
  <si>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</si>
  <si>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</si>
  <si>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</si>
  <si>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</si>
  <si>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</si>
  <si>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</si>
  <si>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</si>
  <si>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</si>
  <si>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</si>
  <si>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>Cypress Court (Assisted Living)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</si>
  <si>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</si>
  <si>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</si>
  <si>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</si>
  <si>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</si>
  <si>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</si>
  <si>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</si>
  <si>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</si>
  <si>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</si>
  <si>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</si>
  <si>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</si>
  <si>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</si>
  <si>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</si>
  <si>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</si>
  <si>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</si>
  <si>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</si>
  <si>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Placer County Adult Systems of Care (ASOC-IHSS)</t>
  </si>
  <si>
    <t>Children's Mental Health Services</t>
  </si>
  <si>
    <t>Grossmont College (NVRA compliance)</t>
  </si>
  <si>
    <t>Union of Pan Asian Communities - El Cajon Blvd</t>
  </si>
  <si>
    <t>Senior Community Centers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</si>
  <si>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</si>
  <si>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</si>
  <si>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</si>
  <si>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</si>
  <si>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</si>
  <si>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</si>
  <si>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</si>
  <si>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</si>
  <si>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</si>
  <si>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</si>
  <si>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Native American Health Center. (WIC) Oakland</t>
  </si>
  <si>
    <t>Native American Health Center. (WIC) Alameda</t>
  </si>
  <si>
    <t>Highland Hospital WIC Center (4th Floor)</t>
  </si>
  <si>
    <t>Department of Rehabilitation Berkeley Branch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</si>
  <si>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</si>
  <si>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</si>
  <si>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</si>
  <si>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</si>
  <si>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</si>
  <si>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</si>
  <si>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</si>
  <si>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</si>
  <si>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</si>
  <si>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</si>
  <si>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</si>
  <si>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</si>
  <si>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</si>
  <si>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</si>
  <si>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</si>
  <si>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</si>
  <si>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</si>
  <si>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</si>
  <si>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</si>
  <si>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</si>
  <si>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</si>
  <si>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</si>
  <si>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</si>
  <si>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</si>
  <si>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</si>
  <si>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</si>
  <si>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</si>
  <si>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</si>
  <si>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</si>
  <si>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</si>
  <si>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</si>
  <si>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</si>
  <si>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</si>
  <si>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</si>
  <si>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</si>
  <si>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</si>
  <si>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</si>
  <si>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</si>
  <si>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</si>
  <si>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</si>
  <si>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</si>
  <si>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</si>
  <si>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</si>
  <si>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</si>
  <si>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</si>
  <si>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</si>
  <si>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</si>
  <si>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</si>
  <si>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</si>
  <si>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</si>
  <si>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</si>
  <si>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</si>
  <si>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</si>
  <si>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</si>
  <si>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</si>
  <si>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</si>
  <si>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</si>
  <si>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</si>
  <si>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</si>
  <si>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</si>
  <si>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</si>
  <si>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</si>
  <si>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</si>
  <si>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</si>
  <si>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</si>
  <si>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GRAND TOTAL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</si>
  <si>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</si>
  <si>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</si>
  <si>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</si>
  <si>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</si>
  <si>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</si>
  <si>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</si>
  <si>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</si>
  <si>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</si>
  <si>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</si>
  <si>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</si>
  <si>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San Diego Housing Federation</t>
  </si>
  <si>
    <t>Veterans Administration Hospital</t>
  </si>
  <si>
    <t>Fallbrook Senior Center</t>
  </si>
  <si>
    <t>Visalia Recovery</t>
  </si>
  <si>
    <t>Visalia Adult Integrated Clinic</t>
  </si>
  <si>
    <t>Employment &amp; Human Services Dept.-Richmond-Macdonald-3rd Fl</t>
  </si>
  <si>
    <t>EHSD-Richmond- 3rd St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</si>
  <si>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</si>
  <si>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</si>
  <si>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</si>
  <si>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</si>
  <si>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</si>
  <si>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</si>
  <si>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</si>
  <si>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</si>
  <si>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</si>
  <si>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</si>
  <si>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</si>
  <si>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</si>
  <si>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</si>
  <si>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</si>
  <si>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</si>
  <si>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</si>
  <si>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Dept of Public Health Neighborhood  (WIC)</t>
  </si>
  <si>
    <t>Center of Deafness Inland Empire</t>
  </si>
  <si>
    <t>Employment Development Department</t>
  </si>
  <si>
    <t>Alvarado Parkway Institute</t>
  </si>
  <si>
    <t>East County Center for Change</t>
  </si>
  <si>
    <t>House of Metamorphosis</t>
  </si>
  <si>
    <t>YES Program</t>
  </si>
  <si>
    <t>Chateau Lake San Marcos</t>
  </si>
  <si>
    <t>Paradise Village (Assisted Living)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</si>
  <si>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</si>
  <si>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</si>
  <si>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</si>
  <si>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</si>
  <si>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</si>
  <si>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</si>
  <si>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</si>
  <si>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</si>
  <si>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</si>
  <si>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</si>
  <si>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</si>
  <si>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</si>
  <si>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</si>
  <si>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</si>
  <si>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</si>
  <si>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</si>
  <si>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</si>
  <si>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</si>
  <si>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</si>
  <si>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</si>
  <si>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</si>
  <si>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</si>
  <si>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</si>
  <si>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</si>
  <si>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</si>
  <si>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</si>
  <si>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</si>
  <si>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</si>
  <si>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</si>
  <si>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</si>
  <si>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La Clinica de la Raza, Inc. Fruitvale (WIC)</t>
  </si>
  <si>
    <t>La Clinica de la Raza, Inc. San Antonio  (WIC)</t>
  </si>
  <si>
    <t>Department of Rehabilitation San Leandro</t>
  </si>
  <si>
    <t>Berkeley-Center for Independent Living (CRIL)</t>
  </si>
  <si>
    <t>Satellite Center - Oakland - Center for Independent Living (CRIL)</t>
  </si>
  <si>
    <t>Satellite Center - Center for Independent Living (CRIL)</t>
  </si>
  <si>
    <t>Hayward - Community Resources for Independent Living (CRIL)</t>
  </si>
  <si>
    <t>Community Resources for Independent Living (CRIL) - Livermore</t>
  </si>
  <si>
    <t>Community Resources for Independent Living (CRIL) - Tri-Cities Office</t>
  </si>
  <si>
    <t>Deaf Counseling, Advocacy &amp; Referral Agency Headquaters</t>
  </si>
  <si>
    <t>Fremont Client Support Services Office</t>
  </si>
  <si>
    <t>Deaf Community Center (San Leandro)</t>
  </si>
  <si>
    <t>Fremont - Employment Development Department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</si>
  <si>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</si>
  <si>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</si>
  <si>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</si>
  <si>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</si>
  <si>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</si>
  <si>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</si>
  <si>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</si>
  <si>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</si>
  <si>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</si>
  <si>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</si>
  <si>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</si>
  <si>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</si>
  <si>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</si>
  <si>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</si>
  <si>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Union of Pan Asian Communities - University</t>
  </si>
  <si>
    <t>Veterans Home of California</t>
  </si>
  <si>
    <t>San Diego Housing Commission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</si>
  <si>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</si>
  <si>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</si>
  <si>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</si>
  <si>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</si>
  <si>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</si>
  <si>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</si>
  <si>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</si>
  <si>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</si>
  <si>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</si>
  <si>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</si>
  <si>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</si>
  <si>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</si>
  <si>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</si>
  <si>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</si>
  <si>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</si>
  <si>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</si>
  <si>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</si>
  <si>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</si>
  <si>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</si>
  <si>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</si>
  <si>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</si>
  <si>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</si>
  <si>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</si>
  <si>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</si>
  <si>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</si>
  <si>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</si>
  <si>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HCA Nutrition Services WIC- Bldg. 50-Room 101 Site</t>
  </si>
  <si>
    <t>HCA Nutrition Services WIC- Ball Road Site</t>
  </si>
  <si>
    <t>HCA Nutrition Services WIC- Buena Park Site</t>
  </si>
  <si>
    <t>HCA Nutrition Services WIC- Danbrook Resource Center</t>
  </si>
  <si>
    <t xml:space="preserve">HCA Nutrition Services WIC- Hemlock Site </t>
  </si>
  <si>
    <t>HCA Nutrition Services WIC- Ponderosa Park Site</t>
  </si>
  <si>
    <t xml:space="preserve">HCA Nutrition Services WIC- West/Beach Site </t>
  </si>
  <si>
    <t>HCA/BHS Drug/DUI Court North</t>
  </si>
  <si>
    <t>HCA/BHS Drug/DUI Court South</t>
  </si>
  <si>
    <t>HCA/BHS Drug/DUI Court West</t>
  </si>
  <si>
    <t>HCA/BHS Community Counseling &amp; Supportive Services</t>
  </si>
  <si>
    <t>HCA/BHS Connect the Tots</t>
  </si>
  <si>
    <t>HCA/BHS Drug Court Costa Mesa</t>
  </si>
  <si>
    <t>HCA/BHS OC Accept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</si>
  <si>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</si>
  <si>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</si>
  <si>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</si>
  <si>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</si>
  <si>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</si>
  <si>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</si>
  <si>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</si>
  <si>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</si>
  <si>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</si>
  <si>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</si>
  <si>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Mariposa Women and Family Center- Orange</t>
  </si>
  <si>
    <t>Mariposa Women and Family Center- San Juan Capistrano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</si>
  <si>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</si>
  <si>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</si>
  <si>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</si>
  <si>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</si>
  <si>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</si>
  <si>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</si>
  <si>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</si>
  <si>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</si>
  <si>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</si>
  <si>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</si>
  <si>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</si>
  <si>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</si>
  <si>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</si>
  <si>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</si>
  <si>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</si>
  <si>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</si>
  <si>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</si>
  <si>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</si>
  <si>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</si>
  <si>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</si>
  <si>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</si>
  <si>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</si>
  <si>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</si>
  <si>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</si>
  <si>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</si>
  <si>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</si>
  <si>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/>
  </si>
  <si>
    <t>Status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</si>
  <si>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</si>
  <si>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</si>
  <si>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</si>
  <si>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</si>
  <si>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</si>
  <si>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</si>
  <si>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</si>
  <si>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</si>
  <si>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</si>
  <si>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</si>
  <si>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</si>
  <si>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</si>
  <si>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</si>
  <si>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</si>
  <si>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</si>
  <si>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</si>
  <si>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</si>
  <si>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</si>
  <si>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</si>
  <si>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</si>
  <si>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</si>
  <si>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</si>
  <si>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</si>
  <si>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</si>
  <si>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</si>
  <si>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</si>
  <si>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</si>
  <si>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</si>
  <si>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</si>
  <si>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</si>
  <si>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</si>
  <si>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</si>
  <si>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</si>
  <si>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</si>
  <si>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</si>
  <si>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</si>
  <si>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</si>
  <si>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</si>
  <si>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</si>
  <si>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Diego/University Ave</t>
  </si>
  <si>
    <t>Crash, Inc - E St</t>
  </si>
  <si>
    <t>Crash, Inc - F St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</si>
  <si>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</si>
  <si>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</si>
  <si>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</si>
  <si>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</si>
  <si>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</si>
  <si>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</si>
  <si>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</si>
  <si>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</si>
  <si>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</si>
  <si>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</si>
  <si>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</si>
  <si>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</si>
  <si>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</si>
  <si>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</si>
  <si>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</si>
  <si>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</si>
  <si>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</si>
  <si>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</si>
  <si>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</si>
  <si>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</si>
  <si>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</si>
  <si>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</si>
  <si>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</si>
  <si>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</si>
  <si>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</si>
  <si>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</si>
  <si>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</si>
  <si>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</si>
  <si>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</si>
  <si>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</si>
  <si>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</si>
  <si>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</si>
  <si>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</si>
  <si>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</si>
  <si>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</si>
  <si>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</si>
  <si>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IHSS - Chula Vista</t>
  </si>
  <si>
    <t>Navajo Community Service Center</t>
  </si>
  <si>
    <t>total</t>
  </si>
  <si>
    <t>Interface Children and Family Services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</si>
  <si>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</si>
  <si>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</si>
  <si>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</si>
  <si>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</si>
  <si>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</si>
  <si>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</si>
  <si>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</si>
  <si>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</si>
  <si>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</si>
  <si>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</si>
  <si>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</si>
  <si>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</si>
  <si>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</si>
  <si>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</si>
  <si>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</si>
  <si>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</si>
  <si>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</si>
  <si>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</si>
  <si>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</si>
  <si>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</si>
  <si>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</si>
  <si>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</si>
  <si>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</si>
  <si>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</si>
  <si>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</si>
  <si>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</si>
  <si>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</si>
  <si>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</si>
  <si>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</si>
  <si>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</si>
  <si>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</si>
  <si>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</si>
  <si>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</si>
  <si>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</si>
  <si>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</si>
  <si>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</si>
  <si>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</si>
  <si>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</si>
  <si>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</si>
  <si>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</si>
  <si>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</si>
  <si>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</si>
  <si>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</si>
  <si>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Lincoln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</si>
  <si>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</si>
  <si>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</si>
  <si>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</si>
  <si>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</si>
  <si>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</si>
  <si>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</si>
  <si>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</si>
  <si>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</si>
  <si>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</si>
  <si>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</si>
  <si>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</si>
  <si>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</si>
  <si>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</si>
  <si>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</si>
  <si>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</si>
  <si>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</si>
  <si>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</si>
  <si>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</si>
  <si>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</si>
  <si>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</si>
  <si>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</si>
  <si>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COUNTY OFFICES</t>
  </si>
  <si>
    <t>MILITARY OFFICES</t>
  </si>
  <si>
    <t>US MEGA Recruitment Office- Alameda</t>
  </si>
  <si>
    <t>US MEGA Recruitment Office- Livermore</t>
  </si>
  <si>
    <t>US MEGA Recruitment Office- Fremont</t>
  </si>
  <si>
    <t xml:space="preserve">US Recruitment Office- </t>
  </si>
  <si>
    <t>Episcopal Community Services - El Cajon Boulevard</t>
  </si>
  <si>
    <t>Heartland House</t>
  </si>
  <si>
    <t>HHSA - Children's Mental Health</t>
  </si>
  <si>
    <t>Mental Health Systems, Inc - 504 West Vista Way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</si>
  <si>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</si>
  <si>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</si>
  <si>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</si>
  <si>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</si>
  <si>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</si>
  <si>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SOUTH BAY WELLNESS CENTER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</si>
  <si>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</si>
  <si>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</si>
  <si>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</si>
  <si>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</si>
  <si>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</si>
  <si>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</si>
  <si>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</si>
  <si>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</si>
  <si>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</si>
  <si>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</si>
  <si>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</si>
  <si>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</si>
  <si>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Employment &amp; Human Services Dept. Brentwood Sand Creek</t>
  </si>
  <si>
    <t>WIC Oakland- Summit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</si>
  <si>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</si>
  <si>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</si>
  <si>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</si>
  <si>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</si>
  <si>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</si>
  <si>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Stanislaus County Community Services Agency (CSA)</t>
  </si>
  <si>
    <t>CSA: Hackett Main Reception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</si>
  <si>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</si>
  <si>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</si>
  <si>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</si>
  <si>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</si>
  <si>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</si>
  <si>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</si>
  <si>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BHRS: Center for Human Services (CHS)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</si>
  <si>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</si>
  <si>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</si>
  <si>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</si>
  <si>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Pathways </t>
  </si>
  <si>
    <t xml:space="preserve">BHRS-CHS: Patterson Family Resource Center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</si>
  <si>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</si>
  <si>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</si>
  <si>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</si>
  <si>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</si>
  <si>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</si>
  <si>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</si>
  <si>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</si>
  <si>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</si>
  <si>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</si>
  <si>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</si>
  <si>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</si>
  <si>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</si>
  <si>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</si>
  <si>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</si>
  <si>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</si>
  <si>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</si>
  <si>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</si>
  <si>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</si>
  <si>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</si>
  <si>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</si>
  <si>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</si>
  <si>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</si>
  <si>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</si>
  <si>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</si>
  <si>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</si>
  <si>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</si>
  <si>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</si>
  <si>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</si>
  <si>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</si>
  <si>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</si>
  <si>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</si>
  <si>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</si>
  <si>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</si>
  <si>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</si>
  <si>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</si>
  <si>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</si>
  <si>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</si>
  <si>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</si>
  <si>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</si>
  <si>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</si>
  <si>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</si>
  <si>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Nestor Community Health Center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</si>
  <si>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</si>
  <si>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</si>
  <si>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</si>
  <si>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</si>
  <si>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</si>
  <si>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</si>
  <si>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</si>
  <si>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</si>
  <si>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</si>
  <si>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</si>
  <si>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</si>
  <si>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</si>
  <si>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</si>
  <si>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</si>
  <si>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</si>
  <si>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</si>
  <si>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</si>
  <si>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</si>
  <si>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</si>
  <si>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</si>
  <si>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</si>
  <si>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</si>
  <si>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</si>
  <si>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</si>
  <si>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</si>
  <si>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</si>
  <si>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</si>
  <si>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</si>
  <si>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</si>
  <si>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</si>
  <si>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</si>
  <si>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</si>
  <si>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</si>
  <si>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</si>
  <si>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</si>
  <si>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</si>
  <si>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</si>
  <si>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</si>
  <si>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</si>
  <si>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</si>
  <si>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</si>
  <si>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</si>
  <si>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</si>
  <si>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</si>
  <si>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</si>
  <si>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</si>
  <si>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</si>
  <si>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</si>
  <si>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</si>
  <si>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</si>
  <si>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</si>
  <si>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</si>
  <si>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</si>
  <si>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</si>
  <si>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</si>
  <si>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</si>
  <si>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</si>
  <si>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</si>
  <si>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</si>
  <si>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</si>
  <si>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</si>
  <si>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</si>
  <si>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t>Merced County Human Services Agency Livingston</t>
  </si>
  <si>
    <t>Area Agency on the Aging</t>
  </si>
  <si>
    <t xml:space="preserve">C V R C </t>
  </si>
  <si>
    <t>HCA Nutrition Services WIC- El Modena Center</t>
  </si>
  <si>
    <t>Mental Health Systems, Inc - El Cajon Blvd.</t>
  </si>
  <si>
    <t>Mental Health Systems, Inc - Vermont Ave</t>
  </si>
  <si>
    <t>Rady Children's Hospital - Vista Way</t>
  </si>
  <si>
    <t>San Diego Center for Children - Armstrong St (2)</t>
  </si>
  <si>
    <t>Volunteers of America Detox Center</t>
  </si>
  <si>
    <t>North County Health Services - WIC - Escondido</t>
  </si>
  <si>
    <t>North County Health Services - WIC - Mission Mesa</t>
  </si>
  <si>
    <t>WIC Anderson  2889 East Center St Anderson CA  96007</t>
  </si>
  <si>
    <t>WIC Burney  36911 State Highway 299 E Burney CA  96013</t>
  </si>
  <si>
    <t>WIC Churn Creek  2757 Churn Creek Rd Ste B  Redding CA  96002</t>
  </si>
  <si>
    <t>WIC McArthur  44218 A St  McArthur CA  96056</t>
  </si>
  <si>
    <t>WIC Shasta Lake 4216 Shasta Dam Blvd Shasta Lake CA  96019</t>
  </si>
  <si>
    <t>DHS - Lake Isabella</t>
  </si>
  <si>
    <t>DHS - Ridgecrest</t>
  </si>
  <si>
    <t>DHS - Shafter</t>
  </si>
  <si>
    <t>Number of VRCs received</t>
  </si>
  <si>
    <t>DHS LAC+USC MED CEN/ ER</t>
  </si>
  <si>
    <t>DHS LAC+USC MED CEN/IN-PATIENT</t>
  </si>
  <si>
    <t>DHS LAC+USC MED CEN/OUT PATIENT</t>
  </si>
  <si>
    <t>PHFE WIC INDIAN HILLS</t>
  </si>
  <si>
    <t>DMH LAWNDALE FSP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</si>
  <si>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</si>
  <si>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</si>
  <si>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</si>
  <si>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</si>
  <si>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</si>
  <si>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</si>
  <si>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</si>
  <si>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</si>
  <si>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 xml:space="preserve">South Oxnard Youth and Family </t>
  </si>
  <si>
    <t xml:space="preserve">North Oxnard Youth and Family </t>
  </si>
  <si>
    <t xml:space="preserve">Ventura Youth and Family </t>
  </si>
  <si>
    <t xml:space="preserve">Simi Youth Family </t>
  </si>
  <si>
    <t xml:space="preserve">Conejo Youth and Family </t>
  </si>
  <si>
    <t>CalWorks</t>
  </si>
  <si>
    <t xml:space="preserve">Child Welfare Subsystem </t>
  </si>
  <si>
    <t xml:space="preserve">Rapid Integration Support and Engagement </t>
  </si>
  <si>
    <t xml:space="preserve">Transitions </t>
  </si>
  <si>
    <t xml:space="preserve">Conejo Adults </t>
  </si>
  <si>
    <t xml:space="preserve">Simi Adults </t>
  </si>
  <si>
    <t xml:space="preserve">Santa Paula Adults </t>
  </si>
  <si>
    <t xml:space="preserve">South Oxnard Adults </t>
  </si>
  <si>
    <t xml:space="preserve">Older Adults </t>
  </si>
  <si>
    <t xml:space="preserve">Adult Residential Services </t>
  </si>
  <si>
    <t xml:space="preserve">Phoenix School </t>
  </si>
  <si>
    <t xml:space="preserve">Aspiranet </t>
  </si>
  <si>
    <t xml:space="preserve">City Impact </t>
  </si>
  <si>
    <t xml:space="preserve">Casa Pacifica </t>
  </si>
  <si>
    <t xml:space="preserve">Independent Living Resource Center </t>
  </si>
  <si>
    <t>SCCo Dept of Public Health WIC Admin</t>
  </si>
  <si>
    <t>Merced County Human Services Agency Merced</t>
  </si>
  <si>
    <t>Merced County Human Services Agency Los Banos</t>
  </si>
  <si>
    <t xml:space="preserve">Public Health  </t>
  </si>
  <si>
    <t>CA Health Benefit Excange-CoveredCA  HBX</t>
  </si>
  <si>
    <t>DPSS  METRO EAST GROW 90031</t>
  </si>
  <si>
    <t>Comprehensive Services for Older Adults (CSOA)</t>
  </si>
  <si>
    <t>Areta Crowell Center (Closed Account)</t>
  </si>
  <si>
    <t>Community Research Foundation - Douglas Young Youth &amp; Family Services</t>
  </si>
  <si>
    <t>Indian Health Council, Inc. - First Ave</t>
  </si>
  <si>
    <t>Indian Health Council, Inc. - Sycuan</t>
  </si>
  <si>
    <t>Indian Health Council, Inc. - Valley Center</t>
  </si>
  <si>
    <t>Indian Health Council, Inc. - Willows Road</t>
  </si>
  <si>
    <t>McAlister Institute - Oceanside</t>
  </si>
  <si>
    <t>Union of Pan Asian Communities - Aero Drive</t>
  </si>
  <si>
    <t>Union of Pan Asian Communities - San Marcos</t>
  </si>
  <si>
    <t>North County Health Services - WIC - Encinitas</t>
  </si>
  <si>
    <t>Hum Co DHHS/Nurse Family Partnership</t>
  </si>
  <si>
    <t>Department of Public Social Services Lake Elsinore  DSS IHSS</t>
  </si>
  <si>
    <t>Riverside County WIC</t>
  </si>
  <si>
    <t>Parent Support &amp; Training Program</t>
  </si>
  <si>
    <t>Managed Care/Dept Mental Health</t>
  </si>
  <si>
    <t>College Community Services CalWORKs East</t>
  </si>
  <si>
    <t>College Community Services CalWORKs North</t>
  </si>
  <si>
    <t>College Community Services CalWORKs West</t>
  </si>
  <si>
    <t xml:space="preserve">College Community Services Camino Nuevo </t>
  </si>
  <si>
    <t xml:space="preserve">College Community Services OASIS </t>
  </si>
  <si>
    <t xml:space="preserve">College Community Services Opportunity Knocks </t>
  </si>
  <si>
    <t>Pathways Community Services EPSDT Anaheim</t>
  </si>
  <si>
    <t>Pathways Community Services EPSDT Costa Mesa</t>
  </si>
  <si>
    <t>Pathways Community Services EPSDT Garden Grove</t>
  </si>
  <si>
    <t>Pathways Community Services EPSDT Santa Ana</t>
  </si>
  <si>
    <t>Pathways Community Services Project RENEW</t>
  </si>
  <si>
    <t>Pathways Community Services STAY Process</t>
  </si>
  <si>
    <t>Seneca Center/Kinship - Tustin</t>
  </si>
  <si>
    <t>Valley Heights</t>
  </si>
  <si>
    <t>Valley Convalescent Home</t>
  </si>
  <si>
    <t>WIC - CAPK Mojave</t>
  </si>
  <si>
    <t>WIC - CAPK Shafter</t>
  </si>
  <si>
    <t>State Board of Equalization - Bakersfield</t>
  </si>
  <si>
    <t>DHA - DFS Mail House</t>
  </si>
  <si>
    <t>FIRST 5</t>
  </si>
  <si>
    <t>Alameda County Walfar to Work</t>
  </si>
  <si>
    <t>SF Human Service - Sacramento</t>
  </si>
  <si>
    <t>Fresno County Reedley WIC</t>
  </si>
  <si>
    <t>HHS/GEORGETOWN OFFICE/6063 STATE HWY 193</t>
  </si>
  <si>
    <t>Public Assistance Agencies</t>
  </si>
  <si>
    <t>IHSS-SM-Carmen</t>
  </si>
  <si>
    <t xml:space="preserve">Mental Health Services </t>
  </si>
  <si>
    <t>Dep of Public Health Cathedral City (WIC)</t>
  </si>
  <si>
    <t>Department of Rehabilitation Corona</t>
  </si>
  <si>
    <t xml:space="preserve">Riverside County Child Care Consortium </t>
  </si>
  <si>
    <t xml:space="preserve">Casa Blaca Home and Neighborly Services </t>
  </si>
  <si>
    <t>Corona Health Substance Abuse</t>
  </si>
  <si>
    <t>Community Bridges (WIC) Watsonvile</t>
  </si>
  <si>
    <t>Community Bridges (WIC) Santa Cruz</t>
  </si>
  <si>
    <t>Planned Parenthood Advocates</t>
  </si>
  <si>
    <t>Mental Health Client Action Network</t>
  </si>
  <si>
    <t>South Coast Childrens Society</t>
  </si>
  <si>
    <t>San Luis Obispo County Social Services Department (Arroyo Grande Office)</t>
  </si>
  <si>
    <t>DHS - Delano</t>
  </si>
  <si>
    <t>WIC - MESC Delano</t>
  </si>
  <si>
    <t>WIC - CAPK Friendship House</t>
  </si>
  <si>
    <t>WIC - Arvin</t>
  </si>
  <si>
    <t>WIC - Family Health Center</t>
  </si>
  <si>
    <t>WIC - Kern River Health Center</t>
  </si>
  <si>
    <t>WIC - Taft - The Fort</t>
  </si>
  <si>
    <t>Behavioral Health Administration</t>
  </si>
  <si>
    <t>Medi-Cal RRR</t>
  </si>
  <si>
    <t>Mental Health Central County Adult</t>
  </si>
  <si>
    <t>Mental Health West County Adult</t>
  </si>
  <si>
    <t>Office ID #</t>
  </si>
  <si>
    <t>Number of VRCs
Rec'd</t>
  </si>
  <si>
    <t>Episcopal Community Services - 5th Street</t>
  </si>
  <si>
    <t>Episcopal Community Services - 30th Street</t>
  </si>
  <si>
    <t>Episcopal Community Services - G Street</t>
  </si>
  <si>
    <t>Imperial Beach Health Center</t>
  </si>
  <si>
    <t>New Alternatives, Inc - #12</t>
  </si>
  <si>
    <t>New Alternatives, Inc - #14</t>
  </si>
  <si>
    <t>New Alternatives, Inc - #15</t>
  </si>
  <si>
    <t>New Alternatives, Inc - Crisis Action Connection</t>
  </si>
  <si>
    <t>New Alternatives, Inc - North County Assessment Center</t>
  </si>
  <si>
    <t>New Alternatives, Inc - Quality Assurance Office</t>
  </si>
  <si>
    <t>New Alternatives, Inc - San Pasqual Academy</t>
  </si>
  <si>
    <t>New Alternatives, Inc - Therapeutic Behavioral Services</t>
  </si>
  <si>
    <t>Providence Community Services - Fairmount</t>
  </si>
  <si>
    <t>Rady Children's Hospital - Escondido</t>
  </si>
  <si>
    <t>San Diego Community Colleges - Disabled Student Services (Camino del Rio S)</t>
  </si>
  <si>
    <t>San Diego Community Colleges - Disabled Student Services (Oceanview Blvd)</t>
  </si>
  <si>
    <t>Southwestern College - Disabled Services</t>
  </si>
  <si>
    <t>Vista Hill Foundation - Alpha Street</t>
  </si>
  <si>
    <t>Vista Hill Foundation - Campo</t>
  </si>
  <si>
    <t>Vista Hill Foundation - Escondido</t>
  </si>
  <si>
    <t>Vista Hill Foundation - Incredible Families</t>
  </si>
  <si>
    <t>Vista Hill Foundation - Pauma Valley</t>
  </si>
  <si>
    <t>Vista Hill Foundation - Ramona</t>
  </si>
  <si>
    <t>Vista Hill Foundation - Williams Ave</t>
  </si>
  <si>
    <t>HHSA - 211 San Diego</t>
  </si>
  <si>
    <t>HHSA - Access/Customer Service Center/1</t>
  </si>
  <si>
    <t>HHSA - Access/Customer Service Center/2</t>
  </si>
  <si>
    <t>HHSA - Automated MC RRR Packets</t>
  </si>
  <si>
    <t>HHSA - Eligibility Operations</t>
  </si>
  <si>
    <t>HHSA - FRC - Centre City</t>
  </si>
  <si>
    <t>HHSA - FRC - El Cajon</t>
  </si>
  <si>
    <t>HHSA - FRC - Fallbrook</t>
  </si>
  <si>
    <t>HHSA - FRC - Lemon Grove</t>
  </si>
  <si>
    <t>HHSA - FRC - Metro</t>
  </si>
  <si>
    <t>HHSA - FRC - North Central</t>
  </si>
  <si>
    <t>HHSA - FRC - North Coastal (Oceanside)</t>
  </si>
  <si>
    <t>HHSA - FRC - North Inland (Escondido)</t>
  </si>
  <si>
    <t>HHSA - FRC - Northeast</t>
  </si>
  <si>
    <t>HHSA - FRC - Ramona</t>
  </si>
  <si>
    <t>HHSA - FRC - South (Chula Vista)</t>
  </si>
  <si>
    <t>HHSA - FRC - Southeast</t>
  </si>
  <si>
    <t>HHSA - Health Coverage</t>
  </si>
  <si>
    <t>IHSS-LM</t>
  </si>
  <si>
    <t xml:space="preserve">WIC Program Middletown Office </t>
  </si>
  <si>
    <t xml:space="preserve">Alameda County WIC Office Union City </t>
  </si>
  <si>
    <t xml:space="preserve">Independent Living Centers </t>
  </si>
  <si>
    <t>WIC - CAPK Wasco</t>
  </si>
  <si>
    <t>WIC - S/W Bakersfield</t>
  </si>
  <si>
    <t>Access Center of San Diego</t>
  </si>
  <si>
    <t>Crestwood Behavioral Health - Chula Vista</t>
  </si>
  <si>
    <t>Crestwood Behavioral Health - University Avenue</t>
  </si>
  <si>
    <t>Department of Rehabilitation - Carlsbad</t>
  </si>
  <si>
    <t>HHSA - Behavioral Health Division - Administration</t>
  </si>
  <si>
    <t>Mental Health Systems, Inc</t>
  </si>
  <si>
    <t>Mental Health Systems, Inc - 550 West Vista Way #407</t>
  </si>
  <si>
    <t>Mental Health Systems, Inc - San Marcos</t>
  </si>
  <si>
    <t>San Diego Center for Children - Armstrong St (1)</t>
  </si>
  <si>
    <t>San Diego County Psych Hospital - Adult Mental Health</t>
  </si>
  <si>
    <t>DPSS  BURBANK IHSS #73</t>
  </si>
  <si>
    <t>DPSS  IHSS OPS IV HAWTHORNE #17</t>
  </si>
  <si>
    <t>DPSS  IHSS POMONA #19</t>
  </si>
  <si>
    <t>DPSS  IHSS WEST METRO REGION III</t>
  </si>
  <si>
    <t>DPSS  RANCHO DOMINGUEZ IHSS #75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</si>
  <si>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</si>
  <si>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</si>
  <si>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</si>
  <si>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</si>
  <si>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</si>
  <si>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</si>
  <si>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</si>
  <si>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</si>
  <si>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</si>
  <si>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</si>
  <si>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</si>
  <si>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</si>
  <si>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</si>
  <si>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</si>
  <si>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</si>
  <si>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</si>
  <si>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</si>
  <si>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California Department of Public Health</t>
  </si>
  <si>
    <t>CalWorks - Anaheim</t>
  </si>
  <si>
    <t>PHFE/WIC - Cypress</t>
  </si>
  <si>
    <t>Supportive Services</t>
  </si>
  <si>
    <t>Las Posadas</t>
  </si>
  <si>
    <t>APSS Aftercare</t>
  </si>
  <si>
    <t>Department of Public Social Services Riverside IHSS</t>
  </si>
  <si>
    <t>Riverside Mental Health</t>
  </si>
  <si>
    <t>New Life FSP</t>
  </si>
  <si>
    <t>EHSD-Concord-Stanwell</t>
  </si>
  <si>
    <t>North County Lifeline Inc</t>
  </si>
  <si>
    <t>UCSD - NVRA Compliance</t>
  </si>
  <si>
    <t>Lindsay WIC Clinic</t>
  </si>
  <si>
    <t>Employment &amp; Human Services Dept.-Pleasant Hill-Ellinwood (IHSS)</t>
  </si>
  <si>
    <t>Vocational Services/Forensic Mental Health</t>
  </si>
  <si>
    <t>North Coast Clinics Network</t>
  </si>
  <si>
    <t>DEPARTMENT OF HUMAN SERVICES</t>
  </si>
  <si>
    <t>PHFE/WIC - La Habra</t>
  </si>
  <si>
    <t>HCA Nutrition Services WIC- Sigler Park</t>
  </si>
  <si>
    <t>O.C. Clerk of the Board</t>
  </si>
  <si>
    <t>CalWORKS/ Indio GAIN</t>
  </si>
  <si>
    <t>Adult Protective Services</t>
  </si>
  <si>
    <t>DHS - Lamont</t>
  </si>
  <si>
    <t>DPSS  IHSS - LANCASTER</t>
  </si>
  <si>
    <t>Department of Rehabilitation Northern Sierra District Branch Ctr</t>
  </si>
  <si>
    <t>Department of Rehabilitation Madison Ave</t>
  </si>
  <si>
    <t>Double Tree Post Acute Care Center</t>
  </si>
  <si>
    <t>Santa Cruz County Homeless Persons Health Project</t>
  </si>
  <si>
    <t>Alameda County WIC Office San Leandro</t>
  </si>
  <si>
    <t>Social Services</t>
  </si>
  <si>
    <t>CSA: East County / Oakdale Outstation</t>
  </si>
  <si>
    <t>CSA: Hughson Outstation</t>
  </si>
  <si>
    <t>CSA: Turlock Outstation</t>
  </si>
  <si>
    <t>CSA: West Modesto Outstation</t>
  </si>
  <si>
    <t>CSA: Westside Service Center / Patterson Outstation</t>
  </si>
  <si>
    <t>CSA: Adult Protective Services / In-Home Supportive Services (APS/IHSS)</t>
  </si>
  <si>
    <t>Department of Developmental Services; Valley Mountain Regional Center</t>
  </si>
  <si>
    <t>Norcal Services for Deaf &amp; Hard of Hearing - Modesto Office</t>
  </si>
  <si>
    <t>Stanislaus County Behavioral Health &amp; Recovery Services (BHRS)</t>
  </si>
  <si>
    <t xml:space="preserve">BHRS: MHSA Planning &amp; Implementation </t>
  </si>
  <si>
    <t>Dept of Regional Developmental Services Alta California (DDS)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</si>
  <si>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</si>
  <si>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</si>
  <si>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</si>
  <si>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</si>
  <si>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</si>
  <si>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</si>
  <si>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</si>
  <si>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</si>
  <si>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</si>
  <si>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</si>
  <si>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</si>
  <si>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</si>
  <si>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</si>
  <si>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</si>
  <si>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</si>
  <si>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</si>
  <si>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</si>
  <si>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</si>
  <si>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CA Department of Rehabilitation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</si>
  <si>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</si>
  <si>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</si>
  <si>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</si>
  <si>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</si>
  <si>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</si>
  <si>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</si>
  <si>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</si>
  <si>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</si>
  <si>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</si>
  <si>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</si>
  <si>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</si>
  <si>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</si>
  <si>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</si>
  <si>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</si>
  <si>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</si>
  <si>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</si>
  <si>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 xml:space="preserve">Ventura AFS / IHSS </t>
  </si>
  <si>
    <t xml:space="preserve">Ventura AFS - Long Term Care </t>
  </si>
  <si>
    <t xml:space="preserve">ACA TeleCenter </t>
  </si>
  <si>
    <t xml:space="preserve">Electronic Benefits Center </t>
  </si>
  <si>
    <t xml:space="preserve">Child Only Unit </t>
  </si>
  <si>
    <t>Napa County Health &amp; Human Services Agency--Social Services</t>
  </si>
  <si>
    <t>Napa County Health &amp; Human Services Agency--WIC</t>
  </si>
  <si>
    <t xml:space="preserve"> </t>
  </si>
  <si>
    <t>BHRS: Full Service Partnership / Co-occurring Disorders Project</t>
  </si>
  <si>
    <t xml:space="preserve">Multidimentional Family Therapy Mid County </t>
  </si>
  <si>
    <t>MENTAL HEALTH SLT/OUTPATIENT MENTAL HEALTH/1900 LAKE TAHOE BLVD</t>
  </si>
  <si>
    <t>Napa County Health &amp; Human Services Agency--HHS</t>
  </si>
  <si>
    <t>Medi-Cal</t>
  </si>
  <si>
    <t>Charlee Family Care</t>
  </si>
  <si>
    <t>PHFE/WIC - Placentia</t>
  </si>
  <si>
    <t>MCPHD- Wic Program Madera</t>
  </si>
  <si>
    <t>MCPHD- Wic Program Chowchilla</t>
  </si>
  <si>
    <t>MCPHD- Wic Program Oakhurst</t>
  </si>
  <si>
    <t>Mental Health Central County Children</t>
  </si>
  <si>
    <t>Mission Economic Development Agency</t>
  </si>
  <si>
    <t xml:space="preserve">BHRS-CHS: Ceres Partnership </t>
  </si>
  <si>
    <t>DIV I DPSS EAST VALLEY #11</t>
  </si>
  <si>
    <t>DIV I DPSS GLENDALE    #02</t>
  </si>
  <si>
    <t>DIV I DPSS LANCASTER GR OFFICE #67</t>
  </si>
  <si>
    <t>DIV I DPSS LANCASTER OFFICE   #34</t>
  </si>
  <si>
    <t>DIV I DPSS PASADENA    #03</t>
  </si>
  <si>
    <t>DIV I DPSS SAN FERNANDO BRANCH #32</t>
  </si>
  <si>
    <t>DIV I DPSS SANTA CLARITA BRANCH # 51</t>
  </si>
  <si>
    <t xml:space="preserve">DIV I DPSS WEST VALLEY #82   </t>
  </si>
  <si>
    <t>DIV II DPSS CIVIC CENTER  #14</t>
  </si>
  <si>
    <t>DIV II DPSS EXPOSITION PARK  #12</t>
  </si>
  <si>
    <t>DIV II DPSS HAWTHORNE MEDI-CAL #92</t>
  </si>
  <si>
    <t>DIV II DPSS MEDI-CAL LTC  #80/81/97</t>
  </si>
  <si>
    <t>DIV II DPSS MEDI-CAL OUTREACH (E&amp;W) #16</t>
  </si>
  <si>
    <t>DIV II DPSS METRO NORTH  #38</t>
  </si>
  <si>
    <t>DIV II DPSS POMONA  #36</t>
  </si>
  <si>
    <t>DIV II DPSS WILSHIRE SPECIAL #10</t>
  </si>
  <si>
    <t>DIV III DPSS BELVEDERE  #05</t>
  </si>
  <si>
    <t>DIV III DPSS CUDAHY #06</t>
  </si>
  <si>
    <t>DIV III DPSS EL MONTE  #04</t>
  </si>
  <si>
    <t>DIV III DPSS FLORENCE  #17</t>
  </si>
  <si>
    <t>DIV III DPSS LINCOLN HEIGHTS  #66</t>
  </si>
  <si>
    <t>DIV III DPSS METRO EAST  #15</t>
  </si>
  <si>
    <t>DIV III DPSS METRO FAMILY  #13</t>
  </si>
  <si>
    <t>DIV III DPSS METRO SPECIAL  #70</t>
  </si>
  <si>
    <t>DIV III DPSS NORWALK   #40</t>
  </si>
  <si>
    <t>DIV IV DPSS COMPTON  #26</t>
  </si>
  <si>
    <t>DIV IV DPSS PARAMOUNT #62</t>
  </si>
  <si>
    <t>DIV IV DPSS RANCHO PARK   #60</t>
  </si>
  <si>
    <t>DIV IV DPSS SOUTH CENTRAL  #27</t>
  </si>
  <si>
    <t>DIV IV DPSS SOUTH FAMILY   #31</t>
  </si>
  <si>
    <t>DIV IV DPSS SOUTH SPECIAL #07</t>
  </si>
  <si>
    <t>DIV IV DPSS SOUTHWEST FAMILY  #83</t>
  </si>
  <si>
    <t xml:space="preserve">DIV IV DPSS SOUTHWEST SPECIAL #08 </t>
  </si>
  <si>
    <t>DIV V DPSS REGION I</t>
  </si>
  <si>
    <t>DIV V DPSS REGION III</t>
  </si>
  <si>
    <t>DIV V DPSS REGION V</t>
  </si>
  <si>
    <t>DIV V DPSS REGION VI</t>
  </si>
  <si>
    <t>DIV VI DPSS CSC I - EL MONTE</t>
  </si>
  <si>
    <t>DIV VI DPSS CSC III- NORTHRIDGE</t>
  </si>
  <si>
    <t>DPSS  IHSS CHATSWORTH #01</t>
  </si>
  <si>
    <t>DHS - Mojave</t>
  </si>
  <si>
    <t>BARC</t>
  </si>
  <si>
    <t>Kern Regional Center - Ridgecrest</t>
  </si>
  <si>
    <t>Disabilty Rights California</t>
  </si>
  <si>
    <t>Dept of Public Health Indio (WIC)</t>
  </si>
  <si>
    <t>DMH CALWORKS MHC</t>
  </si>
  <si>
    <t>DMH FCCS</t>
  </si>
  <si>
    <t>DMH PEI</t>
  </si>
  <si>
    <t>NORTHEAST WELLNESS CENTER</t>
  </si>
  <si>
    <t>Mental Health West County Children</t>
  </si>
  <si>
    <t>Behavior Sciences - San Mateo</t>
  </si>
  <si>
    <r>
      <t>Sutter-Yuba Behavioral Health</t>
    </r>
    <r>
      <rPr>
        <sz val="8"/>
        <rFont val="Arial"/>
        <family val="2"/>
      </rPr>
      <t xml:space="preserve"> (Used to be Sutter/Yuba Mental Health Services)</t>
    </r>
  </si>
  <si>
    <t xml:space="preserve">Anka Bahavorial Health </t>
  </si>
  <si>
    <t>RAMS- Richmond Area Multi-Services</t>
  </si>
  <si>
    <t>Stanislaus County Health Services Agency (HSA)</t>
  </si>
  <si>
    <t>Women-Infant-Children (WIC)</t>
  </si>
  <si>
    <t>East Bay Works Concord</t>
  </si>
  <si>
    <t xml:space="preserve">East Bay Works Career Center Brentwood </t>
  </si>
  <si>
    <t>Contra Costa Superior Court</t>
  </si>
  <si>
    <t>Merced County Human Services Agency Castle</t>
  </si>
  <si>
    <t xml:space="preserve">Cal Voter Verification </t>
  </si>
  <si>
    <t>East Bay Works Career Center Antioch</t>
  </si>
  <si>
    <t>East Bay Works Sparkpoint Bay Point</t>
  </si>
  <si>
    <t>East Bay Works Career Center San Pablo</t>
  </si>
  <si>
    <t>Independent Living Resource</t>
  </si>
  <si>
    <t>WIC - Kern Valley Medical Center</t>
  </si>
  <si>
    <t>Integrated Health Don Schoeder Family Care Center</t>
  </si>
  <si>
    <t>HCA- Behavioral &amp; Adult Outpatient</t>
  </si>
  <si>
    <t>River's Edge</t>
  </si>
  <si>
    <t>La Luz Center</t>
  </si>
  <si>
    <t>Santa Rosa Community Health Center</t>
  </si>
  <si>
    <t>North Bay Regional Center</t>
  </si>
  <si>
    <t>HHS/IHSS PROGRAM/1360 JOHNSON BLVD</t>
  </si>
  <si>
    <t xml:space="preserve">Fresno County Jail Law Library </t>
  </si>
  <si>
    <t xml:space="preserve">WIC Shingletown7752 Ponderosa/Black Butte Elementary School Rm 19 Shingletown </t>
  </si>
  <si>
    <t>Riverside Supplies- WIC</t>
  </si>
  <si>
    <t>Public Health-Clinical Services</t>
  </si>
  <si>
    <t>In-Home Care</t>
  </si>
  <si>
    <t>Area Board 13</t>
  </si>
  <si>
    <t>CalWorks Multiservices Center - Oceanside</t>
  </si>
  <si>
    <t>Heartland Center - Wellness &amp; Recovery</t>
  </si>
  <si>
    <t>Heritage Clinic of San Diego</t>
  </si>
  <si>
    <t>HHSA - Vista Community Clinic</t>
  </si>
  <si>
    <t>Mental Health Resource Center San Diego Unified School Dist</t>
  </si>
  <si>
    <t>Mental Health Systems, Inc - Center Star ACT</t>
  </si>
  <si>
    <t>Mental Health Systems, Inc - Ramona</t>
  </si>
  <si>
    <t>Mental Health Systems, Inc - Re-Entry Program</t>
  </si>
  <si>
    <t>Palomar Family Counseling Services - Escondido</t>
  </si>
  <si>
    <t>Palomar Family Counseling Services - Fallbrook (1)</t>
  </si>
  <si>
    <t>Protection &amp; Advocacy Inc (PAI)</t>
  </si>
  <si>
    <t>Rady Children's Hospital - School Program</t>
  </si>
  <si>
    <t>RI International</t>
  </si>
  <si>
    <t>San Diego Regional Center - Developmental</t>
  </si>
  <si>
    <t>San Diego Unified School District</t>
  </si>
  <si>
    <t>Social Advocates for Youth San Diego</t>
  </si>
  <si>
    <t>South Bay Guidance Center</t>
  </si>
  <si>
    <t>Union of Pan Asian Communities - Brookhaven</t>
  </si>
  <si>
    <t>Vista Hill Foundation - Incredible Families Program (North Region)</t>
  </si>
  <si>
    <t>Vista Woods Health Association</t>
  </si>
  <si>
    <t>Alpine Convalescent Center</t>
  </si>
  <si>
    <t>Amity Foundation</t>
  </si>
  <si>
    <t>Social Security - El Cajon</t>
  </si>
  <si>
    <t>Social Security - Grand Ave</t>
  </si>
  <si>
    <t>AIS/IHSS</t>
  </si>
  <si>
    <t>American Red Cross - WIC - Admin</t>
  </si>
  <si>
    <t>American Red Cross - WIC - Clairemont</t>
  </si>
  <si>
    <t>Family Health Centers of San Diego - National City</t>
  </si>
  <si>
    <t>HHSA - FRC - South Region Live Well Center National City</t>
  </si>
  <si>
    <t>Social Services Publishing Svcs - CLOSED</t>
  </si>
  <si>
    <t>Social Services Walfare to Work Program</t>
  </si>
  <si>
    <t>San Diego City College</t>
  </si>
  <si>
    <t>Telecare Corp of San Diego - Old Address</t>
  </si>
  <si>
    <t>Telecare Corp of San Diego - Gateway &amp; Pathways</t>
  </si>
  <si>
    <t>Social Security Garden Grove</t>
  </si>
  <si>
    <t>Alta California Regional Center</t>
  </si>
  <si>
    <t xml:space="preserve">Santa Clara Youth &amp; Family </t>
  </si>
  <si>
    <t>Fresno County Clerk</t>
  </si>
  <si>
    <t>PSSA - Ventura</t>
  </si>
  <si>
    <t xml:space="preserve">Desert Alliance forCommunity Impowerment </t>
  </si>
  <si>
    <t xml:space="preserve">Access to Independence North County </t>
  </si>
  <si>
    <t>Mental Health Systems, Inc - Oceanside (Sportfisher Dr)</t>
  </si>
  <si>
    <t>Cal-Win Thru Soc Serv</t>
  </si>
  <si>
    <t>EDD- Anaheim</t>
  </si>
  <si>
    <t>ALTA CA REGIONAL CENTER/2489 LAKE TAHOE BLVD #1</t>
  </si>
  <si>
    <t>Telecare Age Wise</t>
  </si>
  <si>
    <t>HHSA - FRC - Viewridge - DPC</t>
  </si>
  <si>
    <t>West Oakland Wic Office</t>
  </si>
  <si>
    <t>Cal-Win Thru DFS</t>
  </si>
  <si>
    <t>HBX (CA Health Benefit Exchange)</t>
  </si>
  <si>
    <t xml:space="preserve">PSSA - East County </t>
  </si>
  <si>
    <t xml:space="preserve">HCA-Health Care Agency </t>
  </si>
  <si>
    <t>Sutter County Health and Human Services Dept.</t>
  </si>
  <si>
    <t>Sonoma County Social Service -Adult &amp; Aging</t>
  </si>
  <si>
    <t>Children &amp; Family Services Division</t>
  </si>
  <si>
    <t>Community Services &amp; Workforce Development Division</t>
  </si>
  <si>
    <t>Environmental Health Division</t>
  </si>
  <si>
    <t>Public Assistance Division</t>
  </si>
  <si>
    <t>Public Health Division</t>
  </si>
  <si>
    <t>Substance Abuse Department</t>
  </si>
  <si>
    <t>Mabie Skilled Nursing Facility</t>
  </si>
  <si>
    <t>US National Guard Recruiting Station - Gilroy</t>
  </si>
  <si>
    <t>Bayview Senior Services</t>
  </si>
  <si>
    <t>Rehabilitation Depts (DA State) West San Jose Branch - CLOSED</t>
  </si>
  <si>
    <t>Shasta Community Health Center  1035 Placer St Redding CA  96001</t>
  </si>
  <si>
    <t>Cal Works 1400 California St. Redding CA  96001</t>
  </si>
  <si>
    <t>Children's Services 1313 Yuba St Redding CA  96001</t>
  </si>
  <si>
    <t>Burney Regional Office  36911 Main St Burney CA  96013</t>
  </si>
  <si>
    <t>Enterprise Regional Office  2757 Churn Creek Rd  Redding CA  96002</t>
  </si>
  <si>
    <t>Anderson Regional Office  2889 East Center St  Anderson CA  96007</t>
  </si>
  <si>
    <t>Downtown Regional Office  1220 Sacramento St  Redding CA  96001</t>
  </si>
  <si>
    <t>Shasta Lake Regional Office  4216 Shasta Dam Blvd  Shasta Lake CA  96019</t>
  </si>
  <si>
    <t>Adult Services In Home Support Services  2632 Breslauer Way Redding CA  96001</t>
  </si>
  <si>
    <t xml:space="preserve">Adult Services  2640 Breslauer Way  Redding CA  96001  </t>
  </si>
  <si>
    <t>Opportunity Center  1265 Redwood Blvd  Redding CA  96003</t>
  </si>
  <si>
    <t>Mesa College (NVRA compliance)</t>
  </si>
  <si>
    <t>NAMI - San Diego - PeerLINKS Program</t>
  </si>
  <si>
    <t>Family Health Centers of San Diego - 30th St</t>
  </si>
  <si>
    <t>SOCIAL SECURITY - SW Branch</t>
  </si>
  <si>
    <t>DIV VI DPSS CSC II - LA CIENEGA #140</t>
  </si>
  <si>
    <t>PHFE WIC OLYMPIC CENTER</t>
  </si>
  <si>
    <t>Department of Behavioral- Childrens Health</t>
  </si>
  <si>
    <t>Department of Rehabilitation</t>
  </si>
  <si>
    <t>Cuyamaca College Financial</t>
  </si>
  <si>
    <t>HHSA - Child/Adult Protective Services</t>
  </si>
  <si>
    <t>McAlister Institute - Chula Vista</t>
  </si>
  <si>
    <t>San Diego Center for The Blind</t>
  </si>
  <si>
    <t>Community Housing Works (HUD)</t>
  </si>
  <si>
    <t>Job Corps - Imperial Beach</t>
  </si>
  <si>
    <t>Riverside Youth Council</t>
  </si>
  <si>
    <t>PHFE/WIC - Main St.</t>
  </si>
  <si>
    <t xml:space="preserve">Dayle McIntosh Center - Anaheim                                                </t>
  </si>
  <si>
    <t xml:space="preserve">Dayle McIntosh Center - Laguna Hills </t>
  </si>
  <si>
    <t>HCA/BHS Outreach and Engagement</t>
  </si>
  <si>
    <t>HCA/BHS Veterans (OC4Vets, Drop Zone, CS4Vets)</t>
  </si>
  <si>
    <t>HCA- Mental/Drug</t>
  </si>
  <si>
    <t xml:space="preserve">College Community Services Anaheim </t>
  </si>
  <si>
    <t xml:space="preserve">New Alternatives- Santa Ana </t>
  </si>
  <si>
    <t xml:space="preserve">Total </t>
  </si>
  <si>
    <t>Federal Government Website (NVRA)</t>
  </si>
  <si>
    <t>Fillmore Community Service Center</t>
  </si>
  <si>
    <t>Moorpark Community Service Center</t>
  </si>
  <si>
    <t xml:space="preserve">Screening Triage Assessment &amp; Referral (STAR) </t>
  </si>
  <si>
    <t>WIC SLT,/1360 JOHNSON  BLVD</t>
  </si>
  <si>
    <t>Riverside Mental West Clinic</t>
  </si>
  <si>
    <t>Office on Aging</t>
  </si>
  <si>
    <t>WIC-Colusa Branch</t>
  </si>
  <si>
    <t>AOT Telecare</t>
  </si>
  <si>
    <t>Job Corps - San Diego</t>
  </si>
  <si>
    <t xml:space="preserve">      PA- Social Services </t>
  </si>
  <si>
    <t xml:space="preserve">       PA - Yolo County Department of Public Health (WIC) Woodland Office</t>
  </si>
  <si>
    <t xml:space="preserve">       PA -Yolo County Dept. of Public Health (WIC) West Sac Office </t>
  </si>
  <si>
    <t>Navy Recruiting Station</t>
  </si>
  <si>
    <t xml:space="preserve">North Ventura Adults </t>
  </si>
  <si>
    <t>HSA-Community Center-Boggs Tract</t>
  </si>
  <si>
    <t>HSA-Community Center-Garden Acres</t>
  </si>
  <si>
    <t>HSA-Community Center-Kennedy</t>
  </si>
  <si>
    <t>HSA-Community Center-Larch Clover</t>
  </si>
  <si>
    <t>HSA-Community Center-Lodi</t>
  </si>
  <si>
    <t>HSA-Community Center-Northeast</t>
  </si>
  <si>
    <t>HSA-Community Center-Taft</t>
  </si>
  <si>
    <t>HSA-Community Center-Thornton</t>
  </si>
  <si>
    <t>HSA-Community Center-Tracy WorkNet</t>
  </si>
  <si>
    <t>HSA-IHSS</t>
  </si>
  <si>
    <t>HSA-SJGH Medi-Cal Unit</t>
  </si>
  <si>
    <t xml:space="preserve">SSA- (ARC) Anaheim Regional Center </t>
  </si>
  <si>
    <t xml:space="preserve">Department of Rehabilitation - Anaheim </t>
  </si>
  <si>
    <t>Department of Rehabilitation - Fountain Valley</t>
  </si>
  <si>
    <t xml:space="preserve">Department of Rehabilitation - Huntington Beach </t>
  </si>
  <si>
    <t>Department of Rehabilitation - Laguna Hills</t>
  </si>
  <si>
    <t>Department of Rehabilitation - Mission Viejo</t>
  </si>
  <si>
    <t>Department of Rehabilitation - Orange/Santa Ana</t>
  </si>
  <si>
    <t>HCA/BHS (ADAS) Alcohol Drug Abuse Services - Aliso</t>
  </si>
  <si>
    <t xml:space="preserve">HCA/BHS (ADAS) Alcohol Drug Abuse Services - Anaheim  </t>
  </si>
  <si>
    <t xml:space="preserve">HCA/BHS (ADAS) Alcohol Drug Abuse Services - Santa Ana    </t>
  </si>
  <si>
    <t xml:space="preserve">HCA/BHS (ADAS) Alcohol Drug Abuse Services - Westminster    </t>
  </si>
  <si>
    <t xml:space="preserve">HCA/BHS (ADAS) Alcohol Drug Abuse Services Drug/DUI Court Central  </t>
  </si>
  <si>
    <t xml:space="preserve">HCA/BHS (AMHS) Adult Mental Health Services - Anaheim  </t>
  </si>
  <si>
    <t>HCA/BHS (AMHS) Adult Mental Health Services Collaborative Court - Costa Mesa</t>
  </si>
  <si>
    <t xml:space="preserve">HCA/BHS (AMHS) PACT Adult Mental Health Services - Costa Mesa </t>
  </si>
  <si>
    <t xml:space="preserve">HCA/BHS (AMHS) PACT Adult Mental Health Services - Fullerton  </t>
  </si>
  <si>
    <t>HCA/BHS (AMHS) Adult Mental Health Services - Mission Viejo</t>
  </si>
  <si>
    <t>HCA/BHS (AMHS) Recovery Center Adult Mental Health Services - North</t>
  </si>
  <si>
    <t>HCA/BHS (AMHS) Recovery Center Adult Mental Health Services - South</t>
  </si>
  <si>
    <t xml:space="preserve">HCA/BHS (AMHS) Adult Mental Health Services - Santa Ana  </t>
  </si>
  <si>
    <t xml:space="preserve">HCA/BHS (AMHS) PACT Adult Mental Health Services - Santa Ana </t>
  </si>
  <si>
    <t xml:space="preserve">HCA/BHS (AMHS) PAU PACT Adult Mental Health Services - Santa Ana </t>
  </si>
  <si>
    <t>HCA/BHS (AMHS) Adult Mental Health Services - Westminster</t>
  </si>
  <si>
    <t xml:space="preserve">HCA/BHS (AMHS) PACT Adult Mental Health Services - Westminster </t>
  </si>
  <si>
    <t xml:space="preserve">HCA/BHS (AMHS) PAU Adult Mental Health Services - Westminster </t>
  </si>
  <si>
    <t xml:space="preserve">HCA/BHS (AOD) Prevention Team Alcohol, Other Drug </t>
  </si>
  <si>
    <t xml:space="preserve">HCA/BHS (CEGU) OCFC Child Evaluation Guidance Unit </t>
  </si>
  <si>
    <t xml:space="preserve">HCA/BHS (CEGU) Probation YGC Child Evaluation Guidance Unit </t>
  </si>
  <si>
    <t xml:space="preserve">HCA/BHS (CSPP) Childrens Support and Parenting Program </t>
  </si>
  <si>
    <t xml:space="preserve">HCA/BHS (CYS) CAST Children Youth Services  </t>
  </si>
  <si>
    <t xml:space="preserve">HCA/BHS (CYS) CCPU Children Youth Services </t>
  </si>
  <si>
    <t>HCA/BHS (CYS) CEGU Probation YLA Children Youth Services</t>
  </si>
  <si>
    <t>HCA/BHS (CYS) Children Youth Services - East</t>
  </si>
  <si>
    <t xml:space="preserve">HCA/BHS (CYS) Children Youth Services - North </t>
  </si>
  <si>
    <t>HCA/BHS (CYS) Children Youth Services - South</t>
  </si>
  <si>
    <t xml:space="preserve">HCA/BHS (CYS) Children Youth Services - Viejo </t>
  </si>
  <si>
    <t>HCA/BHS (CYS) Children Youth Services - West</t>
  </si>
  <si>
    <t xml:space="preserve">HCA/BHS (CYS) Juvenile Court Children Youth Services </t>
  </si>
  <si>
    <t xml:space="preserve">HCA/BHS (CYS) R.H. Dana Children Youth Services </t>
  </si>
  <si>
    <t xml:space="preserve">HCA/BHS (ICS) Integrated Community Services </t>
  </si>
  <si>
    <t>HCA/BHS (OC CREW) OC Center for Recovery, Resiliency and Wellness</t>
  </si>
  <si>
    <t xml:space="preserve">HCA/BHS (OCPPW) Orange County Post Partum Wellnes </t>
  </si>
  <si>
    <t>HCA/BHS (YRC) Youth Resource Center - Central</t>
  </si>
  <si>
    <t>HCA/BHS (YRC) Youth Resource Center - North</t>
  </si>
  <si>
    <t>Tuolumne County Social Services Agency</t>
  </si>
  <si>
    <t>Porterville Developmental</t>
  </si>
  <si>
    <t>San Diego Freedom Ranch</t>
  </si>
  <si>
    <t xml:space="preserve">Planned Parenthood WIC of Orange &amp; San Bernardino Counties </t>
  </si>
  <si>
    <t>HCA/BHS (CYS) Children Youth Services - Costa Mesa</t>
  </si>
  <si>
    <t xml:space="preserve">HCA/BHS (CYS) PACT </t>
  </si>
  <si>
    <t>Total</t>
  </si>
  <si>
    <t>CMSE</t>
  </si>
  <si>
    <t>WIC - Elk Grove</t>
  </si>
  <si>
    <t>North Central Mental Health</t>
  </si>
  <si>
    <t>Southeast County Behavioral Health Center</t>
  </si>
  <si>
    <t>HCA Nutrition Services WIC- Ball Road Storeroom Site</t>
  </si>
  <si>
    <t>Wayfinders - Collaborative Court Full Service Partnership</t>
  </si>
  <si>
    <t>Wayfinders - Families First</t>
  </si>
  <si>
    <t>Wayfinders - Huntington Beach Youth Shelter</t>
  </si>
  <si>
    <t xml:space="preserve">Wayfinders - Laguna Beach Children's Crisis Residential Program </t>
  </si>
  <si>
    <t xml:space="preserve">Wayfinders - Youthful Offender Wraparound </t>
  </si>
  <si>
    <t>Social Security Anaheim</t>
  </si>
  <si>
    <t>Social Security Brea</t>
  </si>
  <si>
    <t>Social Security Newport Beach</t>
  </si>
  <si>
    <t>ARCADIA MENTAL HEALTH CENTER</t>
  </si>
  <si>
    <t>DMH EAST SAN GABRIEL VALLEY MHC</t>
  </si>
  <si>
    <t>Sonoma County Human Services</t>
  </si>
  <si>
    <t>Sonoma County Social Service-mailings</t>
  </si>
  <si>
    <t>Disability Services &amp; Legal Ctr</t>
  </si>
  <si>
    <t>EHSD- Fred Jackson</t>
  </si>
  <si>
    <t>IHSS</t>
  </si>
  <si>
    <t>Visalia - Doe</t>
  </si>
  <si>
    <t xml:space="preserve">DHA - 5th St Mail Room </t>
  </si>
  <si>
    <t>SSA Garden Grove/Brookhurst</t>
  </si>
  <si>
    <t>CENTRO BIENESTAR</t>
  </si>
  <si>
    <t>RIO HONDO MENTAL HEALTH CLINIC</t>
  </si>
  <si>
    <t>CHIP Community Housing Program</t>
  </si>
  <si>
    <t>Glenn County Health and Human Services Agency</t>
  </si>
  <si>
    <t>C-IV Statewide Welfare System</t>
  </si>
  <si>
    <t>Disability Action Center</t>
  </si>
  <si>
    <t>Far Northern Regional Center</t>
  </si>
  <si>
    <t>IHSS Public Authority</t>
  </si>
  <si>
    <t>Armed Forces</t>
  </si>
  <si>
    <t>Tri County Independent Living</t>
  </si>
  <si>
    <t>Mental Health East County Children</t>
  </si>
  <si>
    <t>WIC - CAPK Oildale</t>
  </si>
  <si>
    <t>SOCIAL SECURITY - Delano</t>
  </si>
  <si>
    <t xml:space="preserve">HCA/BHS Open Access - North </t>
  </si>
  <si>
    <t>Housing &amp; Community Development</t>
  </si>
  <si>
    <t>O.C. Sheriffs Department</t>
  </si>
  <si>
    <t>San Diego Community College District</t>
  </si>
  <si>
    <t>(WIC) McKinleyville</t>
  </si>
  <si>
    <t>Mariposa Library</t>
  </si>
  <si>
    <t>Fresno - Resources for Independence, Central Valley (RICV)                                     Visalia -  Center for Independent Living (CIL), Fresno</t>
  </si>
  <si>
    <t>Aegis Assisted Living</t>
  </si>
  <si>
    <t>HCA/BHS Anaheim Clinic</t>
  </si>
  <si>
    <t>RS600</t>
  </si>
  <si>
    <t>Indian Health Clinic</t>
  </si>
  <si>
    <t>Eskaton Kennedy Manor</t>
  </si>
  <si>
    <t>WIC Downtown 1220 Sacramento St Reddin;g CA  96001</t>
  </si>
  <si>
    <t>NORTHEAST MENTAL HEALTH CENTER</t>
  </si>
  <si>
    <t>CITY OF LOS ANGELES HOUSING</t>
  </si>
  <si>
    <t>SSA/FSS/CalWORKS - Santa Ana</t>
  </si>
  <si>
    <t>SSA/FSS/CalWORKS - Admin/Central location</t>
  </si>
  <si>
    <t>HCA/BHS CYBH - East</t>
  </si>
  <si>
    <t>HCA/BHS Santa Ana Clinic</t>
  </si>
  <si>
    <t>Phoenix House Orange County</t>
  </si>
  <si>
    <t xml:space="preserve">CA Health Benefit Exchange-Public Assistance Agencies </t>
  </si>
  <si>
    <t>Sacramento Coroner</t>
  </si>
  <si>
    <t>Rural California Housing Corp</t>
  </si>
  <si>
    <t>HCA/BHS (CEGU) Probation Joplin</t>
  </si>
  <si>
    <t>HCA/BHS CYBH - North</t>
  </si>
  <si>
    <t>HCA/BHS Westminster Clinic</t>
  </si>
  <si>
    <t>College Health</t>
  </si>
  <si>
    <t>MFI Recovery Center</t>
  </si>
  <si>
    <t>BHRS: Modesto Welfare to Work (W2W)</t>
  </si>
  <si>
    <t xml:space="preserve">BHRS-W2W: Oakdale Welfare to Work </t>
  </si>
  <si>
    <t xml:space="preserve">BHRS-W2W: Patterson Welfare to Work </t>
  </si>
  <si>
    <t>Humboldt County Public Health Dept</t>
  </si>
  <si>
    <t>EOC-WIC West</t>
  </si>
  <si>
    <t>EOC-WIC Clovis</t>
  </si>
  <si>
    <t>EOC-WIC Shields</t>
  </si>
  <si>
    <t>Canada College - Disabled Students Office</t>
  </si>
  <si>
    <t>College of San Mateo - Disabilities Resource Center</t>
  </si>
  <si>
    <t>Skyline College Disabled Students</t>
  </si>
  <si>
    <t>HHSA - FRC - Lemon Grove DPC</t>
  </si>
  <si>
    <t>LA HABRA WIC CENTER</t>
  </si>
  <si>
    <t>Madera County Department of Social Services</t>
  </si>
  <si>
    <t>HCA/BHS Brighter Futures</t>
  </si>
  <si>
    <t>Sacramento Housing Redevelopment Agency</t>
  </si>
  <si>
    <t>Acadia Healthcare</t>
  </si>
  <si>
    <t>Alpha Project - Casa Raphael</t>
  </si>
  <si>
    <t>Eldorado Community Service Center</t>
  </si>
  <si>
    <t>Disability Services &amp; Programs for Students</t>
  </si>
  <si>
    <t>WIC - CAPK Homeless Shelter</t>
  </si>
  <si>
    <t>Sonoma Valley Community Health Center</t>
  </si>
  <si>
    <t>East Cliff Family Health Center</t>
  </si>
  <si>
    <t>Mira Costa College (Oceanside)</t>
  </si>
  <si>
    <t>Mission Treatment Services</t>
  </si>
  <si>
    <t xml:space="preserve">Villa Ranch Bernardo </t>
  </si>
  <si>
    <t>Community Heights Family Medicine</t>
  </si>
  <si>
    <t>DDHS Transition Age Youth Collaboration</t>
  </si>
  <si>
    <t>Social Security Office - Oroville</t>
  </si>
  <si>
    <t>Department of Motor Vehicles - delivered to local office</t>
  </si>
  <si>
    <t>Crash, Inc - Marlborough Ave</t>
  </si>
  <si>
    <t>IHSS In Home Support Services</t>
  </si>
  <si>
    <t>Department of Rehabilitation  San Jose North Branch</t>
  </si>
  <si>
    <t>DPSS (Gain-Blythe)</t>
  </si>
  <si>
    <t>SSA County Community Service</t>
  </si>
  <si>
    <t>HCA/BHS CYBH - CAT</t>
  </si>
  <si>
    <t>MHA Outpatient &amp; Recovery Svcs.- Costa Mesa</t>
  </si>
  <si>
    <t>MHA Outpatient &amp; Recovery Svcs.- Garden Grove</t>
  </si>
  <si>
    <t>MHA Outpatient &amp; Recovery Svcs.- Lake Forest</t>
  </si>
  <si>
    <t>OC Human Relations</t>
  </si>
  <si>
    <t>Office Name</t>
  </si>
  <si>
    <t>DIV III DPSS SAN GABRIEL VALLEY # 20</t>
  </si>
  <si>
    <t>DIV IV DPSS CENTRAL COUNTY GAIN REGION IV</t>
  </si>
  <si>
    <t>DPSS  IHSS OPS IV HAWTHORNE #77</t>
  </si>
  <si>
    <t>DPSS MEDI-CAL MAILING DIST #89</t>
  </si>
  <si>
    <t>----------TOTAL (December-2018)----------</t>
  </si>
  <si>
    <t>County of Humboldt,  (WIC) Eureka</t>
  </si>
  <si>
    <t>HCA/BHS Crisis Stabalizaton Unit</t>
  </si>
  <si>
    <t>RCOCDD - Regional Center of OC Developmental Disabilities - Central/Main Headquarters</t>
  </si>
  <si>
    <t xml:space="preserve">RCOCDD - Regional Center of OC Developmental Disabilities - West       </t>
  </si>
  <si>
    <t>Cascade Regional Services Office 2460 Breslauer Way Redding CA  96001</t>
  </si>
  <si>
    <t>Planned Parenthood/Riverside</t>
  </si>
  <si>
    <t xml:space="preserve">01-  PUBLIC ASSISTANCE AGENCY </t>
  </si>
  <si>
    <t>DPSS  IHSS HELPLINE - CHATSWORTH</t>
  </si>
  <si>
    <t>DPSS  IHSS HELPLINE - INDUSTRY</t>
  </si>
  <si>
    <t>DPSS-LACOE GAIN-BURBANK #7</t>
  </si>
  <si>
    <t>DPSS-LACOE GAIN-CHATSWORTH #2</t>
  </si>
  <si>
    <t>DPSS-LACOE GAIN-PALMDALE #2A</t>
  </si>
  <si>
    <t>SSA-Family Support Services</t>
  </si>
  <si>
    <t xml:space="preserve">Planned Parenthood WIC - Costa Mesa </t>
  </si>
  <si>
    <t xml:space="preserve">Planned Parenthood WIC - Santa Ana </t>
  </si>
  <si>
    <t xml:space="preserve">Planned Parenthood WIC - Stanton </t>
  </si>
  <si>
    <t>HCA/BHS Fullerton PACT</t>
  </si>
  <si>
    <t>CA Health Benefit Exchange - CoveredCA</t>
  </si>
  <si>
    <t>Community Action Partners</t>
  </si>
  <si>
    <t>Shasta County Mental Health  2640 Breslaluer Way Redding CA  96001</t>
  </si>
  <si>
    <t>Union of Pan Asian Communities - New Leaf Recovery Center - South</t>
  </si>
  <si>
    <t>Exodus Recovery Center - Vista Way</t>
  </si>
  <si>
    <t>Exodus Recovery Inc - Vista - Main</t>
  </si>
  <si>
    <t>Exodus Recovery Inc - Escondido</t>
  </si>
  <si>
    <t>McAlister Institute - Adolescent Group Home East &amp; South</t>
  </si>
  <si>
    <t>McAlister Institute - East Teen Recovery Center</t>
  </si>
  <si>
    <t>McAlister Institute - North Central Teen Recovery Center</t>
  </si>
  <si>
    <t>McAlister Institute - North Coastal Teen Recovery Center</t>
  </si>
  <si>
    <t>McAlister Institute - South Teen Recovery Center</t>
  </si>
  <si>
    <t xml:space="preserve">DA </t>
  </si>
  <si>
    <t>Step Forward - Central</t>
  </si>
  <si>
    <t>Union of Pan Asian Communities - New Leaf Recovery Center - College Ave</t>
  </si>
  <si>
    <t>Santa Rosa DMV</t>
  </si>
  <si>
    <t>Sonoma State University</t>
  </si>
  <si>
    <t>Behavioral Health/Senior Services</t>
  </si>
  <si>
    <t>New Dawn Counseling Center</t>
  </si>
  <si>
    <t>Horizon View MHRC</t>
  </si>
  <si>
    <t>Number
of VRCs
Rec'd</t>
  </si>
  <si>
    <t>Number of VRC's received</t>
  </si>
  <si>
    <t xml:space="preserve">Step Forward - East </t>
  </si>
  <si>
    <t>Step Forward - South</t>
  </si>
  <si>
    <t>Step Forward - North Coastal</t>
  </si>
  <si>
    <t>Step Forward - North Inland</t>
  </si>
  <si>
    <t>Volunteers of America - National City</t>
  </si>
  <si>
    <t>Mary Isaak Center</t>
  </si>
  <si>
    <t>Cal Fresh</t>
  </si>
  <si>
    <t>Alliance Medical Center (WIC)</t>
  </si>
  <si>
    <t>C.O.T.S.</t>
  </si>
  <si>
    <t>CA Health Benefit Exchange (HBX)</t>
  </si>
  <si>
    <t>Family, Youth &amp; Children's Services</t>
  </si>
  <si>
    <t>Health Services</t>
  </si>
  <si>
    <t>Human Services Petaluma WIC</t>
  </si>
  <si>
    <t xml:space="preserve">Public Health </t>
  </si>
  <si>
    <t>Redwood Community Health Coalition</t>
  </si>
  <si>
    <t>Sonoma County Indian Health (WIC)</t>
  </si>
  <si>
    <t>So Co Social Service - Aging (BV)</t>
  </si>
  <si>
    <t>So Co Social Service - Aging (SR)</t>
  </si>
  <si>
    <t>So Co Social Service - Gain</t>
  </si>
  <si>
    <t>So Co Social Service - Gateway</t>
  </si>
  <si>
    <t>Sonoma Works</t>
  </si>
  <si>
    <t xml:space="preserve">WIC  </t>
  </si>
  <si>
    <t xml:space="preserve">Catholic Charities </t>
  </si>
  <si>
    <t>COTS</t>
  </si>
  <si>
    <t>Homeless Action</t>
  </si>
  <si>
    <t>Sonoma County Health Services</t>
  </si>
  <si>
    <t>So Co Social Service - Job Start</t>
  </si>
  <si>
    <t>So Co Social Service - counter</t>
  </si>
  <si>
    <t>Santa Rosa Junior College</t>
  </si>
  <si>
    <t>Drug Abuse Alternatives Ctr</t>
  </si>
  <si>
    <t>Redwood Empire Industries</t>
  </si>
  <si>
    <t>California Human Development Disability Services</t>
  </si>
  <si>
    <t>Cloverdale Branch - Mental Health</t>
  </si>
  <si>
    <t>Guerneville Branch - Mental Health</t>
  </si>
  <si>
    <t>Petaluma Branch - Mental Health</t>
  </si>
  <si>
    <t>So Co Developmental Center</t>
  </si>
  <si>
    <t>Buckelew Programs Sonoma</t>
  </si>
  <si>
    <t>California Human Development REI</t>
  </si>
  <si>
    <t>National Guard - Recruiting</t>
  </si>
  <si>
    <t>US Coast Guard Base</t>
  </si>
  <si>
    <t>So Co Veterans Services</t>
  </si>
  <si>
    <t>Petaluma DMV</t>
  </si>
  <si>
    <t>Franchise Tax Board</t>
  </si>
  <si>
    <t>Mental Health East Ocunty Adult</t>
  </si>
  <si>
    <t>Ampla Health WIC Program</t>
  </si>
  <si>
    <t>BHRS: AspiraNet Modesto</t>
  </si>
  <si>
    <t>BHRS: AspiraNet Turlock Main Office</t>
  </si>
  <si>
    <t>BHRS: AspiraNet Turlock Sub Office</t>
  </si>
  <si>
    <t>BHRS: Creative Alternatives Main Office (CA)</t>
  </si>
  <si>
    <t>BHRS-CA: Creative Alternatives Arbor House</t>
  </si>
  <si>
    <t>BHRS-CA: Creative Alternatives Berkeley Cottage</t>
  </si>
  <si>
    <t>BHRS-CA: Creative Alternatives Berkeley Lodge</t>
  </si>
  <si>
    <t>BHRS-CA: Creative Alternatives Duke Court</t>
  </si>
  <si>
    <t>BHRS-CA: Creative Alternatives Greenway Orchard</t>
  </si>
  <si>
    <t>BHRS-CA: Creative Alternatives Seattle Court</t>
  </si>
  <si>
    <t>BHRS-CA: Creative Alternatives Santa Fe Station</t>
  </si>
  <si>
    <t>BHRS-CA: Creative Alternatives Tuolumne Inn</t>
  </si>
  <si>
    <t>BHRS: Day Reporting Center</t>
  </si>
  <si>
    <t>BHRS: StanWORKS @ CSA</t>
  </si>
  <si>
    <t>Freed Center For Independent Living</t>
  </si>
  <si>
    <t>CA Health Benefit Exchange (HBX) -Covered CA</t>
  </si>
  <si>
    <t>Alameda</t>
  </si>
  <si>
    <t xml:space="preserve"> Yuba</t>
  </si>
  <si>
    <t>Yolo</t>
  </si>
  <si>
    <t>Ventura</t>
  </si>
  <si>
    <t>Tuolumne</t>
  </si>
  <si>
    <t>Tulare</t>
  </si>
  <si>
    <t xml:space="preserve"> Trinity</t>
  </si>
  <si>
    <t xml:space="preserve">Tehama </t>
  </si>
  <si>
    <t xml:space="preserve"> Sutter </t>
  </si>
  <si>
    <t xml:space="preserve"> Sonoma </t>
  </si>
  <si>
    <t xml:space="preserve"> Solano </t>
  </si>
  <si>
    <t>Siskiyou</t>
  </si>
  <si>
    <t xml:space="preserve"> Sierra </t>
  </si>
  <si>
    <t xml:space="preserve">Santa Cruz </t>
  </si>
  <si>
    <t>Santa Clara</t>
  </si>
  <si>
    <t xml:space="preserve"> Santa Barbara</t>
  </si>
  <si>
    <t>San Mateo</t>
  </si>
  <si>
    <t xml:space="preserve">San Luis Obispo </t>
  </si>
  <si>
    <t>San Joaquin</t>
  </si>
  <si>
    <t>San Francisco</t>
  </si>
  <si>
    <t xml:space="preserve">San Diego </t>
  </si>
  <si>
    <t>San Benito</t>
  </si>
  <si>
    <t>Sacramento</t>
  </si>
  <si>
    <t>Riverside</t>
  </si>
  <si>
    <t>Plumas</t>
  </si>
  <si>
    <t xml:space="preserve">Placer </t>
  </si>
  <si>
    <t>Nevada</t>
  </si>
  <si>
    <t xml:space="preserve">Napa </t>
  </si>
  <si>
    <t>Monterey</t>
  </si>
  <si>
    <t>Mono</t>
  </si>
  <si>
    <t>Modoc</t>
  </si>
  <si>
    <t>Merced</t>
  </si>
  <si>
    <t>Mendocino</t>
  </si>
  <si>
    <t>Mariposa</t>
  </si>
  <si>
    <t xml:space="preserve"> Marin </t>
  </si>
  <si>
    <t xml:space="preserve">Madera </t>
  </si>
  <si>
    <t>Lassen</t>
  </si>
  <si>
    <t>Lake</t>
  </si>
  <si>
    <t>Kings</t>
  </si>
  <si>
    <t>Kern</t>
  </si>
  <si>
    <t xml:space="preserve">Inyo </t>
  </si>
  <si>
    <t xml:space="preserve">Imperial </t>
  </si>
  <si>
    <t>Humboldt</t>
  </si>
  <si>
    <t>Glenn</t>
  </si>
  <si>
    <t xml:space="preserve"> Fresno</t>
  </si>
  <si>
    <t xml:space="preserve">Del Norte </t>
  </si>
  <si>
    <t>Colusa</t>
  </si>
  <si>
    <t>Butte</t>
  </si>
  <si>
    <t>Amador</t>
  </si>
  <si>
    <t>Alpine</t>
  </si>
  <si>
    <t xml:space="preserve">Orange
</t>
  </si>
  <si>
    <t>Stanislaus</t>
  </si>
  <si>
    <t>Seneca Family of Agencies</t>
  </si>
  <si>
    <t>Calaveras</t>
  </si>
  <si>
    <t>Los Angeles</t>
  </si>
  <si>
    <t>San Bernardino</t>
  </si>
  <si>
    <t>Public Assistance (PA)
Disablity Agency (DA)
Armed Forces (AF)
Other (O)</t>
  </si>
  <si>
    <t>Shasta</t>
  </si>
  <si>
    <t>Gran Total</t>
  </si>
  <si>
    <t>El Dorado</t>
  </si>
  <si>
    <t>PA TOTAL</t>
  </si>
  <si>
    <t>DA TOTAL</t>
  </si>
  <si>
    <t>AF TOTAL</t>
  </si>
  <si>
    <r>
      <rPr>
        <b/>
        <sz val="12"/>
        <color indexed="8"/>
        <rFont val="Tahoma"/>
        <family val="2"/>
      </rPr>
      <t>Number 
of VRC's
received</t>
    </r>
  </si>
  <si>
    <t>Vista Hill - Alpine</t>
  </si>
  <si>
    <t>Astor Healthcare Center</t>
  </si>
  <si>
    <t>North County Health Services - WIC - Oceanside</t>
  </si>
  <si>
    <t>North County Health Services - WIC - San Marcos (1)</t>
  </si>
  <si>
    <t>North County Health Services - WIC - San Marcos (2)</t>
  </si>
  <si>
    <t>Operation Samahan - Camino Ruiz</t>
  </si>
  <si>
    <t>Operation Samahan - Highland</t>
  </si>
  <si>
    <t>Operation Samahan - National City</t>
  </si>
  <si>
    <t>Peninsula Community Service Center</t>
  </si>
  <si>
    <t>San Diego LGBT Community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</si>
  <si>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</si>
  <si>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</si>
  <si>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</si>
  <si>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</si>
  <si>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</si>
  <si>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</si>
  <si>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</si>
  <si>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</si>
  <si>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</si>
  <si>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San Ysidro Health Center - 30TH St (WIC)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</si>
  <si>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</si>
  <si>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</si>
  <si>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</si>
  <si>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</si>
  <si>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National City Family Clinic</t>
  </si>
  <si>
    <t>San Ysidro Health Center - San Ysidro (Main)</t>
  </si>
  <si>
    <t>San Ysidro Health Center - San Ysidro (WIC)</t>
  </si>
  <si>
    <t>San Ysidro Health Center - San Ysidro Senior Health Center</t>
  </si>
  <si>
    <t>Scripps Mercy - Admin (WIC)</t>
  </si>
  <si>
    <t>Scripps Mercy - Chula Vista (WIC)</t>
  </si>
  <si>
    <t>Scripps Mercy - City Heights (WIC)</t>
  </si>
  <si>
    <t>Scripps Mercy - Linda Vista (WIC)</t>
  </si>
  <si>
    <t>Scripps Mercy - National City (WIC)</t>
  </si>
  <si>
    <t>SDSU Foundation (WIC) Chula Vista</t>
  </si>
  <si>
    <t>SDSU Foundation (WIC) Clairemont</t>
  </si>
  <si>
    <t>SDSU Foundation (WIC) El Cajon</t>
  </si>
  <si>
    <t>SDSU Foundation (WIC) Escondido</t>
  </si>
  <si>
    <t>SDSU Foundation (WIC) Fallbrook</t>
  </si>
  <si>
    <t>SDSU Foundation (WIC) Logan Heights Family Health Center</t>
  </si>
  <si>
    <t>SDSU Foundation (WIC) Mira Mesa</t>
  </si>
  <si>
    <t>SDSU Foundation (WIC) North Park</t>
  </si>
  <si>
    <t>SDSU Foundation (WIC) Program Sky Park</t>
  </si>
  <si>
    <t>SDSU Foundation (WIC) Southeast</t>
  </si>
  <si>
    <t>SDSU Foundation (WIC) Spring Valley</t>
  </si>
  <si>
    <t>SDSU Foundation (WIC) Vista</t>
  </si>
  <si>
    <t>Somali Leaders Council of San Diego</t>
  </si>
  <si>
    <t>SYHC WIC Program Chula Vista - Main OFC</t>
  </si>
  <si>
    <t>Vista Hill Perinatal Women</t>
  </si>
  <si>
    <t>Contra Costa</t>
  </si>
  <si>
    <t>State Department of Deaf</t>
  </si>
  <si>
    <t>O TOTAL</t>
  </si>
  <si>
    <t>January, 2020</t>
  </si>
  <si>
    <t>January, 
2020</t>
  </si>
  <si>
    <r>
      <rPr>
        <sz val="10"/>
        <color rgb="FF000000"/>
        <rFont val="Tahoma"/>
        <family val="2"/>
      </rPr>
      <t>ARMY NATIONAL GUARD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ARMY NATIONAL GUARD</t>
    </r>
  </si>
  <si>
    <r>
      <rPr>
        <sz val="10"/>
        <color rgb="FF000000"/>
        <rFont val="Tahoma"/>
        <family val="2"/>
      </rPr>
      <t>CAPTAIN KATRINA GLAVAN (GAFB)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GEORGE AIR FORCE BASE</t>
    </r>
  </si>
  <si>
    <r>
      <rPr>
        <sz val="10"/>
        <color rgb="FF000000"/>
        <rFont val="Tahoma"/>
        <family val="2"/>
      </rPr>
      <t>FORT IRWIN, HUMAN RESOURCES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FORT IRWIN</t>
    </r>
  </si>
  <si>
    <r>
      <rPr>
        <sz val="10"/>
        <color rgb="FF000000"/>
        <rFont val="Tahoma"/>
        <family val="2"/>
      </rPr>
      <t>GEORGE AIR FORCE BASE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GEORGE AIR FORCE BASE</t>
    </r>
  </si>
  <si>
    <r>
      <rPr>
        <sz val="10"/>
        <color rgb="FF000000"/>
        <rFont val="Tahoma"/>
        <family val="2"/>
      </rPr>
      <t>LT BEGGS (VOTING OFFICER)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BN/11TH MARINES</t>
    </r>
  </si>
  <si>
    <r>
      <rPr>
        <sz val="10"/>
        <color rgb="FF000000"/>
        <rFont val="Tahoma"/>
        <family val="2"/>
      </rPr>
      <t>MARINE CORPS LOGISTICS BASE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MARINE CORPS LOGISTICS BASE</t>
    </r>
  </si>
  <si>
    <r>
      <rPr>
        <sz val="10"/>
        <color rgb="FF000000"/>
        <rFont val="Tahoma"/>
        <family val="2"/>
      </rPr>
      <t>MARINE CORPS PERSONNEL SUPPORT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MARINE CORPS PERSONNEL SUPPORT</t>
    </r>
  </si>
  <si>
    <r>
      <rPr>
        <sz val="10"/>
        <color rgb="FF000000"/>
        <rFont val="Tahoma"/>
        <family val="2"/>
      </rPr>
      <t>NORTON AIR FORCE BASE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NORTON AIR FORCE BASE</t>
    </r>
  </si>
  <si>
    <r>
      <rPr>
        <sz val="10"/>
        <color rgb="FF000000"/>
        <rFont val="Tahoma"/>
        <family val="2"/>
      </rPr>
      <t>US AIR FORCE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AIR FORCE RECRUITING</t>
    </r>
  </si>
  <si>
    <r>
      <rPr>
        <sz val="10"/>
        <color rgb="FF000000"/>
        <rFont val="Tahoma"/>
        <family val="2"/>
      </rPr>
      <t>US ARMED FORCES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ARMED FORCES RECRUITING</t>
    </r>
  </si>
  <si>
    <r>
      <rPr>
        <sz val="10"/>
        <color rgb="FF000000"/>
        <rFont val="Tahoma"/>
        <family val="2"/>
      </rPr>
      <t>US ARMED FORCES RECRUITING CNTR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ARMED FORCES RECRUITING CENTER</t>
    </r>
  </si>
  <si>
    <r>
      <rPr>
        <sz val="10"/>
        <color rgb="FF000000"/>
        <rFont val="Tahoma"/>
        <family val="2"/>
      </rPr>
      <t>US ARMY DEPARTMENT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ARMY DEPARTMENT</t>
    </r>
  </si>
  <si>
    <r>
      <rPr>
        <sz val="10"/>
        <color rgb="FF000000"/>
        <rFont val="Tahoma"/>
        <family val="2"/>
      </rPr>
      <t>US ARMY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ARMY RECRUITING</t>
    </r>
  </si>
  <si>
    <r>
      <rPr>
        <sz val="10"/>
        <color rgb="FF000000"/>
        <rFont val="Tahoma"/>
        <family val="2"/>
      </rPr>
      <t>US ARMY RECRUITING CENTER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ARMY RECRUITING</t>
    </r>
  </si>
  <si>
    <r>
      <rPr>
        <sz val="10"/>
        <color rgb="FF000000"/>
        <rFont val="Tahoma"/>
        <family val="2"/>
      </rPr>
      <t>US ARMY RECRUITING OFFICE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ARMY RECRUITING</t>
    </r>
  </si>
  <si>
    <r>
      <rPr>
        <sz val="10"/>
        <color rgb="FF000000"/>
        <rFont val="Tahoma"/>
        <family val="2"/>
      </rPr>
      <t>US ARMY RECRUITING STATION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ARMY RECRUITING</t>
    </r>
  </si>
  <si>
    <r>
      <rPr>
        <sz val="10"/>
        <color rgb="FF000000"/>
        <rFont val="Tahoma"/>
        <family val="2"/>
      </rPr>
      <t>US COAST GUARD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COAST GUARD RECRUITING</t>
    </r>
  </si>
  <si>
    <r>
      <rPr>
        <sz val="10"/>
        <color rgb="FF000000"/>
        <rFont val="Tahoma"/>
        <family val="2"/>
      </rPr>
      <t>US MARINE CORPS AIR STATION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MARINE CORPPS AIR STATION</t>
    </r>
  </si>
  <si>
    <r>
      <rPr>
        <sz val="10"/>
        <color rgb="FF000000"/>
        <rFont val="Tahoma"/>
        <family val="2"/>
      </rPr>
      <t>US MARINE CORPS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MARINE CORPS RECRUITING</t>
    </r>
  </si>
  <si>
    <r>
      <rPr>
        <sz val="10"/>
        <color rgb="FF000000"/>
        <rFont val="Tahoma"/>
        <family val="2"/>
      </rPr>
      <t>US NAVAL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NAVAL RECRUITING</t>
    </r>
  </si>
  <si>
    <r>
      <rPr>
        <sz val="10"/>
        <color rgb="FF000000"/>
        <rFont val="Tahoma"/>
        <family val="2"/>
      </rPr>
      <t>US NAVY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NAVAL RECRUITING</t>
    </r>
  </si>
  <si>
    <r>
      <rPr>
        <sz val="10"/>
        <color rgb="FF000000"/>
        <rFont val="Tahoma"/>
        <family val="2"/>
      </rPr>
      <t>AGING/ADULT SVCS-BARSTOW -06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AGING AND ADULT SERVICES</t>
    </r>
  </si>
  <si>
    <r>
      <rPr>
        <sz val="10"/>
        <color rgb="FF000000"/>
        <rFont val="Tahoma"/>
        <family val="2"/>
      </rPr>
      <t>AGING/ADULT SVCS-JOSHUA TREE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AGING AND ADULT SERVICES</t>
    </r>
  </si>
  <si>
    <r>
      <rPr>
        <sz val="10"/>
        <color rgb="FF000000"/>
        <rFont val="Tahoma"/>
        <family val="2"/>
      </rPr>
      <t>AGING/ADULT SVCS-RANCHO - 15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AGING AND ADULT SERVICES</t>
    </r>
  </si>
  <si>
    <r>
      <rPr>
        <sz val="10"/>
        <color rgb="FF000000"/>
        <rFont val="Tahoma"/>
        <family val="2"/>
      </rPr>
      <t>AGING/ADULT SVCS-SAN BDNO - 01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AGING AND ADULT SERVICES</t>
    </r>
  </si>
  <si>
    <r>
      <rPr>
        <sz val="10"/>
        <color rgb="FF000000"/>
        <rFont val="Tahoma"/>
        <family val="2"/>
      </rPr>
      <t xml:space="preserve">AGING/ADULT SVCS-VV - 08,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AGING AND ADULT SERVICES</t>
    </r>
  </si>
  <si>
    <r>
      <rPr>
        <sz val="10"/>
        <color rgb="FF000000"/>
        <rFont val="Tahoma"/>
        <family val="2"/>
      </rPr>
      <t xml:space="preserve">AGING/ADULT SVCS-YUCCA VALLEY,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AGING AND ADULT SERVICES</t>
    </r>
  </si>
  <si>
    <r>
      <rPr>
        <sz val="10"/>
        <color rgb="FF000000"/>
        <rFont val="Tahoma"/>
        <family val="2"/>
      </rPr>
      <t xml:space="preserve">CEDAR HOUSE REHABILITATION CTR,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CEDAR HOUSE REHABILITATION CENTER</t>
    </r>
  </si>
  <si>
    <r>
      <rPr>
        <sz val="10"/>
        <color rgb="FF000000"/>
        <rFont val="Tahoma"/>
        <family val="2"/>
      </rPr>
      <t>CENTER FOR INDS W/DISABILITIES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CENTER FOR INDIVIDUALS WITH DISABILITIES</t>
    </r>
  </si>
  <si>
    <r>
      <rPr>
        <sz val="10"/>
        <color rgb="FF000000"/>
        <rFont val="Tahoma"/>
        <family val="2"/>
      </rPr>
      <t>COUNSELING AND RECOVERY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COUNSELING AND RECOVERY</t>
    </r>
  </si>
  <si>
    <r>
      <rPr>
        <sz val="10"/>
        <color rgb="FF000000"/>
        <rFont val="Tahoma"/>
        <family val="2"/>
      </rPr>
      <t xml:space="preserve">COUNTY, ROLLING START - ONTARIO,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ROLLING START</t>
    </r>
  </si>
  <si>
    <r>
      <rPr>
        <sz val="10"/>
        <color rgb="FF000000"/>
        <rFont val="Tahoma"/>
        <family val="2"/>
      </rPr>
      <t>DEPARTMENT OF BEHAVIORAL HEALTH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SAN BERNARDINO</t>
    </r>
  </si>
  <si>
    <r>
      <rPr>
        <sz val="10"/>
        <color rgb="FF000000"/>
        <rFont val="Tahoma"/>
        <family val="2"/>
      </rPr>
      <t xml:space="preserve">DEPARTMENT OF REHABILITATION,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STATE DEPARTMENT OF REHABILITATION</t>
    </r>
  </si>
  <si>
    <r>
      <rPr>
        <sz val="10"/>
        <color rgb="FF000000"/>
        <rFont val="Tahoma"/>
        <family val="2"/>
      </rPr>
      <t xml:space="preserve">DEPT BEHAVIORAL HEALTH,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</t>
    </r>
  </si>
  <si>
    <r>
      <rPr>
        <sz val="10"/>
        <color rgb="FF000000"/>
        <rFont val="Tahoma"/>
        <family val="2"/>
      </rPr>
      <t>DEPT OF BEHAVIORAL HEALTH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HOSPITALITY LN STE 400 - SB</t>
    </r>
  </si>
  <si>
    <r>
      <rPr>
        <sz val="10"/>
        <color rgb="FF000000"/>
        <rFont val="Tahoma"/>
        <family val="2"/>
      </rPr>
      <t xml:space="preserve">DEPT OF BEHAVIORAL HEALTH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</t>
    </r>
  </si>
  <si>
    <r>
      <rPr>
        <sz val="10"/>
        <color rgb="FF000000"/>
        <rFont val="Tahoma"/>
        <family val="2"/>
      </rPr>
      <t xml:space="preserve">DEPT OF BEHAVIORAL HEALTH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</t>
    </r>
  </si>
  <si>
    <r>
      <rPr>
        <sz val="10"/>
        <color rgb="FF000000"/>
        <rFont val="Tahoma"/>
        <family val="2"/>
      </rPr>
      <t xml:space="preserve">DEPT OF BEHAVIORAL HEALTH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 TEAM HOUSE</t>
    </r>
  </si>
  <si>
    <r>
      <rPr>
        <sz val="10"/>
        <color rgb="FF000000"/>
        <rFont val="Tahoma"/>
        <family val="2"/>
      </rPr>
      <t xml:space="preserve">DEPT OF BEHAVIORAL HEALTH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INLAND VALLEY RECOVERY SERVICES</t>
    </r>
  </si>
  <si>
    <r>
      <rPr>
        <sz val="10"/>
        <color rgb="FF000000"/>
        <rFont val="Tahoma"/>
        <family val="2"/>
      </rPr>
      <t xml:space="preserve">DEPT OF BEHAVIORAL HEALTH,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</t>
    </r>
  </si>
  <si>
    <r>
      <rPr>
        <sz val="10"/>
        <color rgb="FF000000"/>
        <rFont val="Tahoma"/>
        <family val="2"/>
      </rPr>
      <t xml:space="preserve">DEPT OF BEHAVIORAL HEALTH,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 MESA COUNSELING</t>
    </r>
  </si>
  <si>
    <r>
      <rPr>
        <sz val="10"/>
        <color rgb="FF000000"/>
        <rFont val="Tahoma"/>
        <family val="2"/>
      </rPr>
      <t>DEPT OF BEHAVORIAL HEALTH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</t>
    </r>
  </si>
  <si>
    <r>
      <rPr>
        <sz val="10"/>
        <color rgb="FF000000"/>
        <rFont val="Tahoma"/>
        <family val="2"/>
      </rPr>
      <t>EASTER SEALS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EASTER SEALS</t>
    </r>
  </si>
  <si>
    <r>
      <rPr>
        <sz val="10"/>
        <color rgb="FF000000"/>
        <rFont val="Tahoma"/>
        <family val="2"/>
      </rPr>
      <t>HIGH DESERT MENTAL HEALTH AKA VALLEY STAR CWIC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VALLEY STAR CRISIS WALK-IN CENTER</t>
    </r>
  </si>
  <si>
    <r>
      <rPr>
        <sz val="10"/>
        <color rgb="FF000000"/>
        <rFont val="Tahoma"/>
        <family val="2"/>
      </rPr>
      <t>INLAND BEHAVORIAL HEALTH SERVICE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INLAND BEHAVIORAL HEALTH SERVICES</t>
    </r>
  </si>
  <si>
    <r>
      <rPr>
        <sz val="10"/>
        <color rgb="FF000000"/>
        <rFont val="Tahoma"/>
        <family val="2"/>
      </rPr>
      <t>INLAND REGIONAL CENTER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INLAND REGIONAL CENTER</t>
    </r>
  </si>
  <si>
    <r>
      <rPr>
        <sz val="10"/>
        <color rgb="FF000000"/>
        <rFont val="Tahoma"/>
        <family val="2"/>
      </rPr>
      <t xml:space="preserve">INLAND REGIONAL CENTER,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INLAND REGIONAL CENTER</t>
    </r>
  </si>
  <si>
    <r>
      <rPr>
        <sz val="10"/>
        <color rgb="FF000000"/>
        <rFont val="Tahoma"/>
        <family val="2"/>
      </rPr>
      <t>RECHE CANYON REHABILITATION CENTER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RECHE CANYON REHABILITATION CENTER</t>
    </r>
  </si>
  <si>
    <r>
      <rPr>
        <sz val="10"/>
        <color rgb="FF000000"/>
        <rFont val="Tahoma"/>
        <family val="2"/>
      </rPr>
      <t xml:space="preserve">REDLANDS COUNSELING CENTER,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REDLANDS COUNSELING CENTER</t>
    </r>
  </si>
  <si>
    <r>
      <rPr>
        <sz val="10"/>
        <color rgb="FF000000"/>
        <rFont val="Tahoma"/>
        <family val="2"/>
      </rPr>
      <t>ROLLING START - SAN BERNARDINO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ROLLING START</t>
    </r>
  </si>
  <si>
    <r>
      <rPr>
        <sz val="10"/>
        <color rgb="FF000000"/>
        <rFont val="Tahoma"/>
        <family val="2"/>
      </rPr>
      <t>ROLLING START - VICTORVILLE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ROLLING START</t>
    </r>
  </si>
  <si>
    <r>
      <rPr>
        <sz val="10"/>
        <color rgb="FF000000"/>
        <rFont val="Tahoma"/>
        <family val="2"/>
      </rPr>
      <t>SOUTHERN CALIFORNIA REHABILITATION SERVICES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SOUTHERN CALIFORNIA REHABILITATION SERVICES</t>
    </r>
  </si>
  <si>
    <r>
      <rPr>
        <sz val="10"/>
        <color rgb="FF000000"/>
        <rFont val="Tahoma"/>
        <family val="2"/>
      </rPr>
      <t>STATE DEPT OF REHAB - ONTARIO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STATE DEPARTMENT OF REHAB-ONTARIO</t>
    </r>
  </si>
  <si>
    <r>
      <rPr>
        <sz val="10"/>
        <color rgb="FF000000"/>
        <rFont val="Tahoma"/>
        <family val="2"/>
      </rPr>
      <t xml:space="preserve">STATE DEPT OF REHABILITATION,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STATE DEPARTMENT OF REHABILITATION</t>
    </r>
  </si>
  <si>
    <r>
      <rPr>
        <sz val="10"/>
        <color rgb="FF000000"/>
        <rFont val="Tahoma"/>
        <family val="2"/>
      </rPr>
      <t>CALIFORNIA FRANCHISE TAX BOARD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CALIFORNIA FRANCHISE TAX BOARD</t>
    </r>
  </si>
  <si>
    <r>
      <rPr>
        <sz val="10"/>
        <color rgb="FF000000"/>
        <rFont val="Tahoma"/>
        <family val="2"/>
      </rPr>
      <t>ONTARIO HEALTH CARE CENTER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ONTARIO HEALTH CARE CENTER</t>
    </r>
  </si>
  <si>
    <r>
      <rPr>
        <sz val="10"/>
        <color rgb="FF000000"/>
        <rFont val="Tahoma"/>
        <family val="2"/>
      </rPr>
      <t>STATE BOARD OF EQUALIZATION-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STATE BOARD OF EQUALIZATION</t>
    </r>
  </si>
  <si>
    <r>
      <rPr>
        <sz val="10"/>
        <color rgb="FF000000"/>
        <rFont val="Tahoma"/>
        <family val="2"/>
      </rPr>
      <t>CA HEALTH BENEFIT EXCHANGE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COVERED CALIFORNIA</t>
    </r>
  </si>
  <si>
    <r>
      <rPr>
        <sz val="10"/>
        <color rgb="FF000000"/>
        <rFont val="Tahoma"/>
        <family val="2"/>
      </rPr>
      <t xml:space="preserve">CENTER FOR EMPLOYMENT TRAINING,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CENTER FOR EMPLOYMENT TRAINING</t>
    </r>
  </si>
  <si>
    <r>
      <rPr>
        <sz val="10"/>
        <color rgb="FF000000"/>
        <rFont val="Tahoma"/>
        <family val="2"/>
      </rPr>
      <t xml:space="preserve">C-IV,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C4YOURSELF</t>
    </r>
  </si>
  <si>
    <r>
      <rPr>
        <sz val="10"/>
        <color rgb="FF000000"/>
        <rFont val="Tahoma"/>
        <family val="2"/>
      </rPr>
      <t>COUNTY, JURY ADMINISTRATION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COUNTY JURY ADMINISTRATION</t>
    </r>
  </si>
  <si>
    <r>
      <rPr>
        <sz val="10"/>
        <color rgb="FF000000"/>
        <rFont val="Tahoma"/>
        <family val="2"/>
      </rPr>
      <t>DEPT OF CHILDREN'S SERVICES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CHILDREN &amp; FAMILY SERVICES</t>
    </r>
  </si>
  <si>
    <r>
      <rPr>
        <sz val="10"/>
        <color rgb="FF000000"/>
        <rFont val="Tahoma"/>
        <family val="2"/>
      </rPr>
      <t xml:space="preserve">DEPT OF CHILDREN'S SERVICES,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CHILDREN &amp; FAMILY SERVICES</t>
    </r>
  </si>
  <si>
    <r>
      <rPr>
        <sz val="10"/>
        <color rgb="FF000000"/>
        <rFont val="Tahoma"/>
        <family val="2"/>
      </rPr>
      <t>HUMAN SERVICES DEPT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HUMAN SERVICES DEPARTMENT</t>
    </r>
  </si>
  <si>
    <r>
      <rPr>
        <sz val="10"/>
        <color rgb="FF000000"/>
        <rFont val="Tahoma"/>
        <family val="2"/>
      </rPr>
      <t xml:space="preserve">HUMAN SERVICES-PDU,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HUMAN SERVICES DEPARTMENT</t>
    </r>
  </si>
  <si>
    <r>
      <rPr>
        <sz val="10"/>
        <color rgb="FF000000"/>
        <rFont val="Tahoma"/>
        <family val="2"/>
      </rPr>
      <t xml:space="preserve">PHFE/WIC - CHINO,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</si>
  <si>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PUBLIC HEALTH CLINICS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PUBLIC HEALTH CLINICS</t>
    </r>
  </si>
  <si>
    <r>
      <rPr>
        <sz val="10"/>
        <color rgb="FF000000"/>
        <rFont val="Tahoma"/>
        <family val="2"/>
      </rPr>
      <t>RECREATION, PARKS &amp; SOCIAL SVCS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RECREATION, PARKS &amp; SOCIAL SERVICES</t>
    </r>
  </si>
  <si>
    <r>
      <rPr>
        <sz val="10"/>
        <color rgb="FF000000"/>
        <rFont val="Tahoma"/>
        <family val="2"/>
      </rPr>
      <t xml:space="preserve">RIVERSIDE- SAN BERNARDINO COUNTY,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INDIAN HEALTH, INC.</t>
    </r>
  </si>
  <si>
    <r>
      <rPr>
        <sz val="10"/>
        <color rgb="FF000000"/>
        <rFont val="Tahoma"/>
        <family val="2"/>
      </rPr>
      <t xml:space="preserve">TAD -  BARSTOW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</si>
  <si>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ADELANTO,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</si>
  <si>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COLTON,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 COLTON</t>
    </r>
  </si>
  <si>
    <r>
      <rPr>
        <sz val="10"/>
        <color rgb="FF000000"/>
        <rFont val="Tahoma"/>
        <family val="2"/>
      </rPr>
      <t xml:space="preserve">TAD - DEL ROSA,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</si>
  <si>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FONTANA,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</si>
  <si>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HESPERIA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 HESPERIA DIST 08</t>
    </r>
  </si>
  <si>
    <r>
      <rPr>
        <sz val="10"/>
        <color rgb="FF000000"/>
        <rFont val="Tahoma"/>
        <family val="2"/>
      </rPr>
      <t>TAD - HESPERIA DIST 26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</si>
  <si>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NEEDLES DISTRICT 10,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</si>
  <si>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ONTARIO DISTRICT 15,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 - TAD</t>
    </r>
  </si>
  <si>
    <r>
      <rPr>
        <sz val="10"/>
        <color rgb="FF000000"/>
        <rFont val="Tahoma"/>
        <family val="2"/>
      </rPr>
      <t xml:space="preserve">TAD - RANCHO CUCAMONGA,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</si>
  <si>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REDLANDS,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</si>
  <si>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RIALTO,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</si>
  <si>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SAN BERNARDINO DISTRICT 01,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</si>
  <si>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SAN BERNARDINO DISTRICT 02,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</si>
  <si>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TWENTYNINE PALMS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</si>
  <si>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VARIOUS,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</si>
  <si>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VICTORVILLE DISTRICT 18,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</si>
  <si>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YUCAIPA,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</si>
  <si>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YUCCA VALLEY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</si>
  <si>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TAD- SAN BERNARDINO,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CUSTOMER SERVICE CENTER</t>
    </r>
  </si>
  <si>
    <r>
      <rPr>
        <sz val="10"/>
        <color rgb="FF000000"/>
        <rFont val="Tahoma"/>
        <family val="2"/>
      </rPr>
      <t xml:space="preserve">TRANSITIONAL ASSISTANCE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 - ONTARIO</t>
    </r>
  </si>
  <si>
    <r>
      <rPr>
        <sz val="10"/>
        <color rgb="FF000000"/>
        <rFont val="Tahoma"/>
        <family val="2"/>
      </rPr>
      <t>WIC - DPH (PUBLIC HEALTH) HIGHLAND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</si>
  <si>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29 PALMS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</si>
  <si>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BARSTOW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</si>
  <si>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COLTON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</si>
  <si>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COMMUNITY HOSPITAL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</si>
  <si>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COORDINATOR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</si>
  <si>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 xml:space="preserve">WIC - DPH COORDINATOR,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</si>
  <si>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FONTANA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</si>
  <si>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FOOTHILL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</si>
  <si>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FORT IRWIN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</si>
  <si>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HESPERIA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</si>
  <si>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ONTARIO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</si>
  <si>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RANCHO CUCAMONGA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</si>
  <si>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REDLANDS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</si>
  <si>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RIALTO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</si>
  <si>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SAN BERNARDINO (MILL)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</si>
  <si>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VICTORVILLE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</si>
  <si>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YUCCA VALLEY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</si>
  <si>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 xml:space="preserve">WIC - INLAND BEHAVIORAL HEALTH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INLAND BEHAVIORAL HEALTH SVCS</t>
    </r>
  </si>
  <si>
    <r>
      <rPr>
        <sz val="10"/>
        <color rgb="FF000000"/>
        <rFont val="Tahoma"/>
        <family val="2"/>
      </rPr>
      <t>WIC - SAN BERNARDINO DPH VILLAGE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</si>
  <si>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 xml:space="preserve">WIC PROGRAM-ADELANTO,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</si>
  <si>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 xml:space="preserve">WIC PROGRAM-BANNING,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</si>
  <si>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WIC-DPH SAN BERNARDINO (D)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 xml:space="preserve">DEPARTMENT OF PUBLIC HEALTH </t>
    </r>
  </si>
  <si>
    <r>
      <rPr>
        <sz val="10"/>
        <color rgb="FF000000"/>
        <rFont val="Tahoma"/>
        <family val="2"/>
      </rPr>
      <t>HIGH DESERT DETENTION CENTER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COUNTY OF SAN BERNARDINO</t>
    </r>
  </si>
  <si>
    <t>SSA/AP Program</t>
  </si>
  <si>
    <t>SSA GG- County Community Service Center (CCSC)</t>
  </si>
  <si>
    <t>HCA/BHS (CONREP) Conditional Release Program</t>
  </si>
  <si>
    <t xml:space="preserve">HCA/BHS (P&amp;I) Prevention &amp; Intervention Program </t>
  </si>
  <si>
    <t>DHA - HQ00 Admin Building</t>
  </si>
  <si>
    <t>Independent Living Center of Kern Co</t>
  </si>
  <si>
    <t>Public Health - Oakland</t>
  </si>
  <si>
    <t>OTHER</t>
  </si>
  <si>
    <t>Asian Health Services - Chinatown</t>
  </si>
  <si>
    <t>DMV -ALAMEDA COUNTY</t>
  </si>
  <si>
    <t xml:space="preserve">EOC-WIC Parlier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</si>
</sst>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[$-10409]#,##0;\(#,##0\)"/>
  </numFmts>
  <fonts count="7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Tahoma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8DC"/>
      </patternFill>
    </fill>
    <fill>
      <patternFill patternType="solid">
        <fgColor rgb="FFF5DEB3"/>
        <bgColor rgb="FFF5DEB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9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1" applyNumberFormat="0" applyAlignment="0" applyProtection="0"/>
    <xf numFmtId="0" fontId="13" fillId="16" borderId="2" applyNumberFormat="0" applyAlignment="0" applyProtection="0"/>
    <xf numFmtId="0" fontId="15" fillId="0" borderId="0"/>
    <xf numFmtId="0" fontId="14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15" fillId="0" borderId="0"/>
    <xf numFmtId="0" fontId="9" fillId="0" borderId="0"/>
    <xf numFmtId="0" fontId="7" fillId="0" borderId="0"/>
    <xf numFmtId="0" fontId="14" fillId="0" borderId="0"/>
    <xf numFmtId="0" fontId="8" fillId="0" borderId="0"/>
    <xf numFmtId="0" fontId="33" fillId="0" borderId="0"/>
    <xf numFmtId="0" fontId="8" fillId="0" borderId="0"/>
    <xf numFmtId="0" fontId="37" fillId="0" borderId="0"/>
    <xf numFmtId="0" fontId="8" fillId="0" borderId="0"/>
    <xf numFmtId="0" fontId="33" fillId="0" borderId="0"/>
    <xf numFmtId="0" fontId="8" fillId="0" borderId="0"/>
    <xf numFmtId="0" fontId="33" fillId="0" borderId="0"/>
    <xf numFmtId="0" fontId="8" fillId="0" borderId="0"/>
    <xf numFmtId="0" fontId="65" fillId="0" borderId="0"/>
    <xf numFmtId="0" fontId="66" fillId="0" borderId="0"/>
    <xf numFmtId="0" fontId="14" fillId="4" borderId="7" applyNumberFormat="0" applyFont="0" applyAlignment="0" applyProtection="0"/>
    <xf numFmtId="0" fontId="52" fillId="4" borderId="7" applyNumberFormat="0" applyFont="0" applyAlignment="0" applyProtection="0"/>
    <xf numFmtId="0" fontId="14" fillId="4" borderId="7" applyNumberFormat="0" applyFont="0" applyAlignment="0" applyProtection="0"/>
    <xf numFmtId="0" fontId="53" fillId="4" borderId="7" applyNumberFormat="0" applyFont="0" applyAlignment="0" applyProtection="0"/>
    <xf numFmtId="0" fontId="14" fillId="4" borderId="7" applyNumberFormat="0" applyFont="0" applyAlignment="0" applyProtection="0"/>
    <xf numFmtId="0" fontId="54" fillId="4" borderId="7" applyNumberFormat="0" applyFont="0" applyAlignment="0" applyProtection="0"/>
    <xf numFmtId="0" fontId="14" fillId="4" borderId="7" applyNumberFormat="0" applyFont="0" applyAlignment="0" applyProtection="0"/>
    <xf numFmtId="0" fontId="55" fillId="4" borderId="7" applyNumberFormat="0" applyFont="0" applyAlignment="0" applyProtection="0"/>
    <xf numFmtId="0" fontId="14" fillId="4" borderId="7" applyNumberFormat="0" applyFont="0" applyAlignment="0" applyProtection="0"/>
    <xf numFmtId="0" fontId="57" fillId="4" borderId="7" applyNumberFormat="0" applyFont="0" applyAlignment="0" applyProtection="0"/>
    <xf numFmtId="0" fontId="14" fillId="4" borderId="7" applyNumberFormat="0" applyFont="0" applyAlignment="0" applyProtection="0"/>
    <xf numFmtId="0" fontId="58" fillId="4" borderId="7" applyNumberFormat="0" applyFont="0" applyAlignment="0" applyProtection="0"/>
    <xf numFmtId="0" fontId="14" fillId="4" borderId="7" applyNumberFormat="0" applyFont="0" applyAlignment="0" applyProtection="0"/>
    <xf numFmtId="0" fontId="60" fillId="4" borderId="7" applyNumberFormat="0" applyFont="0" applyAlignment="0" applyProtection="0"/>
    <xf numFmtId="0" fontId="14" fillId="4" borderId="7" applyNumberFormat="0" applyFont="0" applyAlignment="0" applyProtection="0"/>
    <xf numFmtId="0" fontId="61" fillId="4" borderId="7" applyNumberFormat="0" applyFont="0" applyAlignment="0" applyProtection="0"/>
    <xf numFmtId="0" fontId="14" fillId="4" borderId="7" applyNumberFormat="0" applyFont="0" applyAlignment="0" applyProtection="0"/>
    <xf numFmtId="0" fontId="62" fillId="4" borderId="7" applyNumberFormat="0" applyFont="0" applyAlignment="0" applyProtection="0"/>
    <xf numFmtId="0" fontId="14" fillId="4" borderId="7" applyNumberFormat="0" applyFont="0" applyAlignment="0" applyProtection="0"/>
    <xf numFmtId="0" fontId="63" fillId="4" borderId="7" applyNumberFormat="0" applyFont="0" applyAlignment="0" applyProtection="0"/>
    <xf numFmtId="0" fontId="14" fillId="4" borderId="7" applyNumberFormat="0" applyFont="0" applyAlignment="0" applyProtection="0"/>
    <xf numFmtId="0" fontId="15" fillId="4" borderId="7" applyNumberFormat="0" applyFont="0" applyAlignment="0" applyProtection="0"/>
    <xf numFmtId="0" fontId="14" fillId="4" borderId="7" applyNumberFormat="0" applyFont="0" applyAlignment="0" applyProtection="0"/>
    <xf numFmtId="0" fontId="43" fillId="4" borderId="7" applyNumberFormat="0" applyFont="0" applyAlignment="0" applyProtection="0"/>
    <xf numFmtId="0" fontId="14" fillId="4" borderId="7" applyNumberFormat="0" applyFont="0" applyAlignment="0" applyProtection="0"/>
    <xf numFmtId="0" fontId="44" fillId="4" borderId="7" applyNumberFormat="0" applyFont="0" applyAlignment="0" applyProtection="0"/>
    <xf numFmtId="0" fontId="45" fillId="4" borderId="7" applyNumberFormat="0" applyFont="0" applyAlignment="0" applyProtection="0"/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0" fontId="46" fillId="4" borderId="7" applyNumberFormat="0" applyFont="0" applyAlignment="0" applyProtection="0"/>
    <xf numFmtId="0" fontId="14" fillId="4" borderId="7" applyNumberFormat="0" applyFont="0" applyAlignment="0" applyProtection="0"/>
    <xf numFmtId="0" fontId="47" fillId="4" borderId="7" applyNumberFormat="0" applyFont="0" applyAlignment="0" applyProtection="0"/>
    <xf numFmtId="0" fontId="14" fillId="4" borderId="7" applyNumberFormat="0" applyFont="0" applyAlignment="0" applyProtection="0"/>
    <xf numFmtId="0" fontId="48" fillId="4" borderId="7" applyNumberFormat="0" applyFont="0" applyAlignment="0" applyProtection="0"/>
    <xf numFmtId="0" fontId="14" fillId="4" borderId="7" applyNumberFormat="0" applyFont="0" applyAlignment="0" applyProtection="0"/>
    <xf numFmtId="0" fontId="49" fillId="4" borderId="7" applyNumberFormat="0" applyFont="0" applyAlignment="0" applyProtection="0"/>
    <xf numFmtId="0" fontId="14" fillId="4" borderId="7" applyNumberFormat="0" applyFont="0" applyAlignment="0" applyProtection="0"/>
    <xf numFmtId="0" fontId="50" fillId="4" borderId="7" applyNumberFormat="0" applyFont="0" applyAlignment="0" applyProtection="0"/>
    <xf numFmtId="0" fontId="14" fillId="4" borderId="7" applyNumberFormat="0" applyFont="0" applyAlignment="0" applyProtection="0"/>
    <xf numFmtId="0" fontId="48" fillId="4" borderId="7" applyNumberFormat="0" applyFont="0" applyAlignment="0" applyProtection="0"/>
    <xf numFmtId="0" fontId="14" fillId="4" borderId="7" applyNumberFormat="0" applyFont="0" applyAlignment="0" applyProtection="0"/>
    <xf numFmtId="0" fontId="49" fillId="4" borderId="7" applyNumberFormat="0" applyFont="0" applyAlignment="0" applyProtection="0"/>
    <xf numFmtId="0" fontId="14" fillId="4" borderId="7" applyNumberFormat="0" applyFont="0" applyAlignment="0" applyProtection="0"/>
    <xf numFmtId="0" fontId="51" fillId="4" borderId="7" applyNumberFormat="0" applyFont="0" applyAlignment="0" applyProtection="0"/>
    <xf numFmtId="0" fontId="14" fillId="4" borderId="7" applyNumberFormat="0" applyFont="0" applyAlignment="0" applyProtection="0"/>
    <xf numFmtId="0" fontId="24" fillId="15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83">
    <xf numFmtId="0" fontId="0" fillId="0" borderId="0" xfId="0"/>
    <xf numFmtId="0" fontId="28" fillId="0" borderId="10" xfId="0" applyFont="1" applyBorder="1" applyAlignment="1">
      <alignment wrapText="1"/>
    </xf>
    <xf numFmtId="0" fontId="28" fillId="18" borderId="10" xfId="0" applyFont="1" applyFill="1" applyBorder="1" applyAlignment="1">
      <alignment wrapText="1"/>
    </xf>
    <xf numFmtId="0" fontId="28" fillId="0" borderId="10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9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wrapText="1"/>
    </xf>
    <xf numFmtId="0" fontId="0" fillId="0" borderId="10" xfId="0" applyBorder="1"/>
    <xf numFmtId="0" fontId="28" fillId="20" borderId="10" xfId="0" applyFont="1" applyFill="1" applyBorder="1" applyAlignment="1">
      <alignment wrapText="1"/>
    </xf>
    <xf numFmtId="0" fontId="28" fillId="0" borderId="10" xfId="0" applyFont="1" applyBorder="1"/>
    <xf numFmtId="0" fontId="0" fillId="20" borderId="10" xfId="0" applyFill="1" applyBorder="1"/>
    <xf numFmtId="0" fontId="28" fillId="0" borderId="10" xfId="57" applyFont="1" applyBorder="1" applyAlignment="1">
      <alignment wrapText="1"/>
    </xf>
    <xf numFmtId="0" fontId="28" fillId="0" borderId="10" xfId="57" applyFont="1" applyBorder="1" applyAlignment="1">
      <alignment vertical="center" wrapText="1"/>
    </xf>
    <xf numFmtId="0" fontId="29" fillId="0" borderId="10" xfId="57" applyFont="1" applyBorder="1" applyAlignment="1">
      <alignment vertical="center" wrapText="1"/>
    </xf>
    <xf numFmtId="0" fontId="8" fillId="0" borderId="10" xfId="57" applyBorder="1"/>
    <xf numFmtId="0" fontId="28" fillId="0" borderId="10" xfId="57" applyFont="1" applyBorder="1" applyAlignment="1">
      <alignment horizontal="left"/>
    </xf>
    <xf numFmtId="0" fontId="8" fillId="0" borderId="0" xfId="57"/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/>
    </xf>
    <xf numFmtId="0" fontId="28" fillId="20" borderId="10" xfId="0" applyFont="1" applyFill="1" applyBorder="1" applyAlignment="1">
      <alignment wrapText="1"/>
    </xf>
    <xf numFmtId="0" fontId="28" fillId="0" borderId="10" xfId="66" applyFont="1" applyBorder="1" applyAlignment="1">
      <alignment wrapText="1"/>
    </xf>
    <xf numFmtId="0" fontId="28" fillId="0" borderId="10" xfId="57" applyFont="1" applyBorder="1" applyAlignment="1">
      <alignment horizontal="left" vertical="center" wrapText="1"/>
    </xf>
    <xf numFmtId="0" fontId="28" fillId="0" borderId="10" xfId="57" applyNumberFormat="1" applyFont="1" applyBorder="1" applyAlignment="1">
      <alignment wrapText="1"/>
    </xf>
    <xf numFmtId="0" fontId="28" fillId="0" borderId="10" xfId="59" applyFont="1" applyBorder="1" applyAlignment="1">
      <alignment wrapText="1"/>
    </xf>
    <xf numFmtId="0" fontId="28" fillId="0" borderId="10" xfId="59" applyFont="1" applyBorder="1" applyAlignment="1">
      <alignment horizontal="left"/>
    </xf>
    <xf numFmtId="0" fontId="29" fillId="0" borderId="10" xfId="59" applyFont="1" applyBorder="1" applyAlignment="1">
      <alignment vertical="center" wrapText="1"/>
    </xf>
    <xf numFmtId="0" fontId="8" fillId="0" borderId="10" xfId="59" applyBorder="1"/>
    <xf numFmtId="0" fontId="8" fillId="0" borderId="10" xfId="57" applyBorder="1" applyAlignment="1">
      <alignment horizontal="right"/>
    </xf>
    <xf numFmtId="0" fontId="28" fillId="20" borderId="10" xfId="0" applyFont="1" applyFill="1" applyBorder="1"/>
    <xf numFmtId="0" fontId="29" fillId="0" borderId="10" xfId="57" applyFont="1" applyBorder="1"/>
    <xf numFmtId="0" fontId="28" fillId="20" borderId="10" xfId="57" applyFont="1" applyFill="1" applyBorder="1" applyAlignment="1">
      <alignment horizontal="right" wrapText="1"/>
    </xf>
    <xf numFmtId="0" fontId="28" fillId="20" borderId="10" xfId="57" applyFont="1" applyFill="1" applyBorder="1" applyAlignment="1">
      <alignment wrapText="1"/>
    </xf>
    <xf numFmtId="0" fontId="8" fillId="0" borderId="0" xfId="57" applyBorder="1"/>
    <xf numFmtId="0" fontId="67" fillId="23" borderId="13" xfId="67" applyNumberFormat="1" applyFont="1" applyFill="1" applyBorder="1" applyAlignment="1">
      <alignment horizontal="left" wrapText="1" readingOrder="1"/>
    </xf>
    <xf numFmtId="0" fontId="31" fillId="0" borderId="10" xfId="57" applyFont="1" applyBorder="1" applyAlignment="1">
      <alignment horizontal="center" wrapText="1"/>
    </xf>
    <xf numFmtId="0" fontId="28" fillId="0" borderId="10" xfId="57" applyFont="1" applyBorder="1" applyAlignment="1">
      <alignment horizontal="center" vertical="center"/>
    </xf>
    <xf numFmtId="0" fontId="28" fillId="21" borderId="10" xfId="57" applyFont="1" applyFill="1" applyBorder="1" applyAlignment="1">
      <alignment horizontal="center" wrapText="1"/>
    </xf>
    <xf numFmtId="0" fontId="59" fillId="0" borderId="10" xfId="57" applyFont="1" applyBorder="1" applyAlignment="1">
      <alignment horizontal="center" wrapText="1"/>
    </xf>
    <xf numFmtId="0" fontId="28" fillId="0" borderId="10" xfId="59" applyFont="1" applyBorder="1" applyAlignment="1">
      <alignment vertical="top" wrapText="1"/>
    </xf>
    <xf numFmtId="0" fontId="28" fillId="20" borderId="10" xfId="59" applyFont="1" applyFill="1" applyBorder="1" applyAlignment="1">
      <alignment vertical="top" wrapText="1"/>
    </xf>
    <xf numFmtId="0" fontId="8" fillId="20" borderId="10" xfId="59" applyFill="1" applyBorder="1" applyAlignment="1">
      <alignment vertical="top"/>
    </xf>
    <xf numFmtId="0" fontId="28" fillId="0" borderId="10" xfId="59" applyFont="1" applyBorder="1" applyAlignment="1">
      <alignment vertical="top"/>
    </xf>
    <xf numFmtId="0" fontId="28" fillId="0" borderId="10" xfId="59" applyFont="1" applyBorder="1" applyAlignment="1">
      <alignment horizontal="left" vertical="top"/>
    </xf>
    <xf numFmtId="0" fontId="8" fillId="0" borderId="10" xfId="59" applyBorder="1" applyAlignment="1">
      <alignment vertical="top"/>
    </xf>
    <xf numFmtId="0" fontId="29" fillId="0" borderId="10" xfId="59" applyFont="1" applyBorder="1" applyAlignment="1">
      <alignment vertical="top" wrapText="1"/>
    </xf>
    <xf numFmtId="0" fontId="28" fillId="20" borderId="10" xfId="57" applyFont="1" applyFill="1" applyBorder="1" applyAlignment="1">
      <alignment horizontal="left" wrapText="1"/>
    </xf>
    <xf numFmtId="0" fontId="28" fillId="24" borderId="10" xfId="57" applyFont="1" applyFill="1" applyBorder="1" applyAlignment="1">
      <alignment horizontal="left" wrapText="1"/>
    </xf>
    <xf numFmtId="0" fontId="8" fillId="0" borderId="10" xfId="61" applyBorder="1"/>
    <xf numFmtId="0" fontId="29" fillId="0" borderId="10" xfId="61" applyFont="1" applyBorder="1" applyAlignment="1">
      <alignment vertical="center" wrapText="1"/>
    </xf>
    <xf numFmtId="0" fontId="28" fillId="0" borderId="10" xfId="61" applyFont="1" applyBorder="1" applyAlignment="1">
      <alignment wrapText="1"/>
    </xf>
    <xf numFmtId="0" fontId="28" fillId="18" borderId="10" xfId="61" applyFont="1" applyFill="1" applyBorder="1" applyAlignment="1">
      <alignment wrapText="1"/>
    </xf>
    <xf numFmtId="0" fontId="28" fillId="20" borderId="10" xfId="61" applyFont="1" applyFill="1" applyBorder="1" applyAlignment="1">
      <alignment wrapText="1"/>
    </xf>
    <xf numFmtId="0" fontId="8" fillId="20" borderId="10" xfId="61" applyFill="1" applyBorder="1"/>
    <xf numFmtId="0" fontId="28" fillId="20" borderId="10" xfId="57" applyNumberFormat="1" applyFont="1" applyFill="1" applyBorder="1" applyAlignment="1">
      <alignment wrapText="1"/>
    </xf>
    <xf numFmtId="0" fontId="28" fillId="21" borderId="10" xfId="57" applyNumberFormat="1" applyFont="1" applyFill="1" applyBorder="1" applyAlignment="1">
      <alignment wrapText="1"/>
    </xf>
    <xf numFmtId="0" fontId="69" fillId="0" borderId="0" xfId="57" applyFont="1"/>
    <xf numFmtId="0" fontId="8" fillId="21" borderId="10" xfId="57" applyFill="1" applyBorder="1"/>
    <xf numFmtId="0" fontId="28" fillId="0" borderId="10" xfId="57" applyFont="1" applyBorder="1" applyAlignment="1">
      <alignment wrapText="1" shrinkToFit="1"/>
    </xf>
    <xf numFmtId="0" fontId="28" fillId="0" borderId="10" xfId="57" applyFont="1" applyBorder="1" applyAlignment="1">
      <alignment horizontal="right" wrapText="1"/>
    </xf>
    <xf numFmtId="3" fontId="28" fillId="0" borderId="10" xfId="57" applyNumberFormat="1" applyFont="1" applyBorder="1"/>
    <xf numFmtId="3" fontId="28" fillId="0" borderId="10" xfId="57" applyNumberFormat="1" applyFont="1" applyBorder="1" applyAlignment="1">
      <alignment wrapText="1"/>
    </xf>
    <xf numFmtId="0" fontId="8" fillId="20" borderId="10" xfId="59" applyFill="1" applyBorder="1"/>
    <xf numFmtId="0" fontId="28" fillId="20" borderId="10" xfId="57" applyFont="1" applyFill="1" applyBorder="1" applyAlignment="1">
      <alignment horizontal="center" wrapText="1"/>
    </xf>
    <xf numFmtId="0" fontId="28" fillId="0" borderId="0" xfId="57" applyFont="1" applyBorder="1" applyAlignment="1">
      <alignment wrapText="1"/>
    </xf>
    <xf numFmtId="0" fontId="42" fillId="0" borderId="10" xfId="57" applyFont="1" applyBorder="1" applyAlignment="1">
      <alignment horizontal="center" vertical="center" wrapText="1"/>
    </xf>
    <xf numFmtId="0" fontId="28" fillId="20" borderId="10" xfId="66" applyFont="1" applyFill="1" applyBorder="1" applyAlignment="1">
      <alignment wrapText="1"/>
    </xf>
    <xf numFmtId="0" fontId="65" fillId="0" borderId="10" xfId="66" applyBorder="1"/>
    <xf numFmtId="0" fontId="29" fillId="0" borderId="10" xfId="66" applyFont="1" applyBorder="1" applyAlignment="1">
      <alignment vertical="center" wrapText="1"/>
    </xf>
    <xf numFmtId="0" fontId="69" fillId="0" borderId="10" xfId="66" applyFont="1" applyBorder="1"/>
    <xf numFmtId="0" fontId="28" fillId="0" borderId="10" xfId="66" applyFont="1" applyBorder="1" applyAlignment="1">
      <alignment horizontal="left"/>
    </xf>
    <xf numFmtId="0" fontId="65" fillId="20" borderId="10" xfId="66" applyFill="1" applyBorder="1"/>
    <xf numFmtId="0" fontId="29" fillId="0" borderId="10" xfId="57" applyFont="1" applyBorder="1" applyAlignment="1">
      <alignment wrapText="1"/>
    </xf>
    <xf numFmtId="0" fontId="28" fillId="20" borderId="10" xfId="59" applyFont="1" applyFill="1" applyBorder="1" applyAlignment="1">
      <alignment wrapText="1"/>
    </xf>
    <xf numFmtId="0" fontId="34" fillId="0" borderId="10" xfId="57" applyFont="1" applyBorder="1" applyAlignment="1">
      <alignment wrapText="1"/>
    </xf>
    <xf numFmtId="0" fontId="29" fillId="18" borderId="10" xfId="57" applyFont="1" applyFill="1" applyBorder="1" applyAlignment="1">
      <alignment wrapText="1"/>
    </xf>
    <xf numFmtId="0" fontId="34" fillId="18" borderId="10" xfId="57" applyFont="1" applyFill="1" applyBorder="1" applyAlignment="1">
      <alignment wrapText="1"/>
    </xf>
    <xf numFmtId="0" fontId="28" fillId="20" borderId="10" xfId="57" applyFont="1" applyFill="1" applyBorder="1" applyAlignment="1">
      <alignment horizontal="left"/>
    </xf>
    <xf numFmtId="0" fontId="29" fillId="20" borderId="10" xfId="57" applyFont="1" applyFill="1" applyBorder="1" applyAlignment="1">
      <alignment wrapText="1"/>
    </xf>
    <xf numFmtId="0" fontId="34" fillId="21" borderId="10" xfId="57" applyFont="1" applyFill="1" applyBorder="1" applyAlignment="1">
      <alignment wrapText="1"/>
    </xf>
    <xf numFmtId="0" fontId="29" fillId="21" borderId="10" xfId="57" applyFont="1" applyFill="1" applyBorder="1"/>
    <xf numFmtId="0" fontId="29" fillId="20" borderId="10" xfId="57" applyFont="1" applyFill="1" applyBorder="1"/>
    <xf numFmtId="0" fontId="28" fillId="20" borderId="10" xfId="0" applyFont="1" applyFill="1" applyBorder="1" applyAlignment="1">
      <alignment wrapText="1"/>
    </xf>
    <xf numFmtId="0" fontId="28" fillId="20" borderId="10" xfId="57" applyFont="1" applyFill="1" applyBorder="1" applyAlignment="1">
      <alignment wrapText="1"/>
    </xf>
    <xf numFmtId="0" fontId="8" fillId="20" borderId="10" xfId="57" applyFill="1" applyBorder="1"/>
    <xf numFmtId="164" fontId="30" fillId="0" borderId="10" xfId="66" applyNumberFormat="1" applyFont="1" applyBorder="1" applyAlignment="1">
      <alignment wrapText="1"/>
    </xf>
    <xf numFmtId="164" fontId="30" fillId="0" borderId="12" xfId="57" applyNumberFormat="1" applyFont="1" applyBorder="1" applyAlignment="1">
      <alignment horizontal="center" wrapText="1"/>
    </xf>
    <xf numFmtId="164" fontId="30" fillId="0" borderId="10" xfId="57" applyNumberFormat="1" applyFont="1" applyBorder="1" applyAlignment="1">
      <alignment wrapText="1"/>
    </xf>
    <xf numFmtId="0" fontId="8" fillId="0" borderId="10" xfId="57" applyBorder="1" applyAlignment="1">
      <alignment wrapText="1"/>
    </xf>
    <xf numFmtId="164" fontId="30" fillId="0" borderId="10" xfId="0" applyNumberFormat="1" applyFont="1" applyBorder="1" applyAlignment="1">
      <alignment wrapText="1"/>
    </xf>
    <xf numFmtId="0" fontId="28" fillId="0" borderId="10" xfId="57" applyFont="1" applyBorder="1" applyAlignment="1">
      <alignment horizontal="center" wrapText="1"/>
    </xf>
    <xf numFmtId="164" fontId="30" fillId="0" borderId="11" xfId="57" applyNumberFormat="1" applyFont="1" applyBorder="1" applyAlignment="1">
      <alignment wrapText="1"/>
    </xf>
    <xf numFmtId="164" fontId="30" fillId="0" borderId="11" xfId="59" applyNumberFormat="1" applyFont="1" applyBorder="1" applyAlignment="1">
      <alignment wrapText="1"/>
    </xf>
    <xf numFmtId="164" fontId="30" fillId="0" borderId="10" xfId="59" applyNumberFormat="1" applyFont="1" applyBorder="1" applyAlignment="1">
      <alignment wrapText="1"/>
    </xf>
    <xf numFmtId="164" fontId="38" fillId="0" borderId="10" xfId="57" applyNumberFormat="1" applyFont="1" applyBorder="1" applyAlignment="1">
      <alignment vertical="center" wrapText="1"/>
    </xf>
    <xf numFmtId="164" fontId="30" fillId="0" borderId="11" xfId="57" applyNumberFormat="1" applyFont="1" applyBorder="1" applyAlignment="1">
      <alignment horizontal="center"/>
    </xf>
    <xf numFmtId="0" fontId="28" fillId="0" borderId="10" xfId="57" applyFont="1" applyBorder="1" applyAlignment="1">
      <alignment horizontal="left" vertical="center"/>
    </xf>
    <xf numFmtId="0" fontId="28" fillId="0" borderId="10" xfId="57" applyFont="1" applyBorder="1" applyAlignment="1">
      <alignment horizontal="left" vertical="center" wrapText="1" indent="1"/>
    </xf>
    <xf numFmtId="0" fontId="29" fillId="0" borderId="11" xfId="57" applyFont="1" applyBorder="1" applyAlignment="1">
      <alignment horizontal="center" wrapText="1"/>
    </xf>
    <xf numFmtId="0" fontId="29" fillId="0" borderId="10" xfId="57" applyFont="1" applyBorder="1" applyAlignment="1">
      <alignment horizontal="center" wrapText="1"/>
    </xf>
    <xf numFmtId="0" fontId="29" fillId="0" borderId="10" xfId="66" applyFont="1" applyBorder="1" applyAlignment="1">
      <alignment horizontal="center" wrapText="1"/>
    </xf>
    <xf numFmtId="0" fontId="29" fillId="0" borderId="10" xfId="59" applyFont="1" applyBorder="1" applyAlignment="1">
      <alignment horizontal="center" wrapText="1"/>
    </xf>
    <xf numFmtId="0" fontId="29" fillId="0" borderId="11" xfId="59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0" fontId="28" fillId="20" borderId="0" xfId="0" applyFont="1" applyFill="1" applyBorder="1" applyAlignment="1">
      <alignment wrapText="1"/>
    </xf>
    <xf numFmtId="0" fontId="28" fillId="0" borderId="0" xfId="66" applyNumberFormat="1" applyFont="1" applyFill="1" applyBorder="1" applyAlignment="1">
      <alignment wrapText="1"/>
    </xf>
    <xf numFmtId="0" fontId="28" fillId="0" borderId="0" xfId="0" applyFont="1" applyBorder="1" applyAlignment="1">
      <alignment horizontal="center" wrapText="1"/>
    </xf>
    <xf numFmtId="164" fontId="30" fillId="0" borderId="10" xfId="57" applyNumberFormat="1" applyFont="1" applyBorder="1" applyAlignment="1">
      <alignment horizontal="center" wrapText="1"/>
    </xf>
    <xf numFmtId="0" fontId="28" fillId="0" borderId="11" xfId="0" applyFont="1" applyBorder="1" applyAlignment="1">
      <alignment wrapText="1"/>
    </xf>
    <xf numFmtId="14" fontId="30" fillId="0" borderId="10" xfId="57" applyNumberFormat="1" applyFont="1" applyBorder="1" applyAlignment="1">
      <alignment horizontal="center" wrapText="1"/>
    </xf>
    <xf numFmtId="0" fontId="28" fillId="0" borderId="0" xfId="0" applyNumberFormat="1" applyFont="1" applyBorder="1" applyAlignment="1">
      <alignment wrapText="1"/>
    </xf>
    <xf numFmtId="0" fontId="0" fillId="0" borderId="0" xfId="0" applyBorder="1"/>
    <xf numFmtId="0" fontId="29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28" fillId="21" borderId="0" xfId="0" applyFont="1" applyFill="1" applyBorder="1" applyAlignment="1">
      <alignment wrapText="1"/>
    </xf>
    <xf numFmtId="164" fontId="30" fillId="0" borderId="10" xfId="66" applyNumberFormat="1" applyFont="1" applyBorder="1" applyAlignment="1">
      <alignment horizontal="center" wrapText="1"/>
    </xf>
    <xf numFmtId="0" fontId="38" fillId="0" borderId="10" xfId="57" applyNumberFormat="1" applyFont="1" applyBorder="1" applyAlignment="1">
      <alignment wrapText="1"/>
    </xf>
    <xf numFmtId="0" fontId="38" fillId="0" borderId="10" xfId="57" applyNumberFormat="1" applyFont="1" applyBorder="1" applyAlignment="1">
      <alignment horizontal="center" wrapText="1"/>
    </xf>
    <xf numFmtId="164" fontId="30" fillId="0" borderId="10" xfId="0" applyNumberFormat="1" applyFont="1" applyBorder="1" applyAlignment="1">
      <alignment horizontal="center" wrapText="1"/>
    </xf>
    <xf numFmtId="164" fontId="30" fillId="0" borderId="10" xfId="61" applyNumberFormat="1" applyFont="1" applyBorder="1" applyAlignment="1">
      <alignment wrapText="1"/>
    </xf>
    <xf numFmtId="164" fontId="30" fillId="0" borderId="10" xfId="61" applyNumberFormat="1" applyFont="1" applyBorder="1" applyAlignment="1">
      <alignment horizontal="center" wrapText="1"/>
    </xf>
    <xf numFmtId="0" fontId="29" fillId="0" borderId="10" xfId="57" applyFont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0" fontId="0" fillId="0" borderId="0" xfId="0" applyFill="1" applyBorder="1"/>
    <xf numFmtId="0" fontId="28" fillId="0" borderId="0" xfId="0" applyFont="1" applyFill="1" applyBorder="1" applyAlignment="1">
      <alignment wrapText="1" shrinkToFit="1"/>
    </xf>
    <xf numFmtId="0" fontId="64" fillId="0" borderId="10" xfId="67" applyFont="1" applyFill="1" applyBorder="1"/>
    <xf numFmtId="0" fontId="42" fillId="20" borderId="10" xfId="57" applyFont="1" applyFill="1" applyBorder="1" applyAlignment="1">
      <alignment vertical="center" wrapText="1"/>
    </xf>
    <xf numFmtId="164" fontId="30" fillId="0" borderId="12" xfId="59" applyNumberFormat="1" applyFont="1" applyBorder="1" applyAlignment="1">
      <alignment horizontal="center" wrapText="1"/>
    </xf>
    <xf numFmtId="164" fontId="30" fillId="0" borderId="10" xfId="59" applyNumberFormat="1" applyFont="1" applyBorder="1" applyAlignment="1">
      <alignment horizontal="center" wrapText="1"/>
    </xf>
    <xf numFmtId="0" fontId="56" fillId="0" borderId="10" xfId="57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30" fillId="0" borderId="10" xfId="57" applyFont="1" applyBorder="1" applyAlignment="1">
      <alignment horizontal="center" wrapText="1"/>
    </xf>
    <xf numFmtId="0" fontId="30" fillId="0" borderId="12" xfId="57" applyFont="1" applyBorder="1" applyAlignment="1">
      <alignment horizontal="center" wrapText="1"/>
    </xf>
    <xf numFmtId="0" fontId="65" fillId="0" borderId="0" xfId="66" applyFill="1" applyBorder="1"/>
    <xf numFmtId="0" fontId="8" fillId="0" borderId="0" xfId="57" applyFill="1" applyBorder="1"/>
    <xf numFmtId="0" fontId="28" fillId="0" borderId="0" xfId="57" applyNumberFormat="1" applyFont="1" applyFill="1" applyBorder="1" applyAlignment="1">
      <alignment wrapText="1"/>
    </xf>
    <xf numFmtId="0" fontId="34" fillId="0" borderId="11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9" fillId="0" borderId="11" xfId="61" applyFont="1" applyBorder="1" applyAlignment="1">
      <alignment horizontal="center" wrapText="1"/>
    </xf>
    <xf numFmtId="0" fontId="29" fillId="0" borderId="11" xfId="57" applyNumberFormat="1" applyFont="1" applyBorder="1" applyAlignment="1">
      <alignment horizontal="center" wrapText="1"/>
    </xf>
    <xf numFmtId="0" fontId="67" fillId="23" borderId="14" xfId="67" applyNumberFormat="1" applyFont="1" applyFill="1" applyBorder="1" applyAlignment="1">
      <alignment horizontal="center" wrapText="1" readingOrder="1"/>
    </xf>
    <xf numFmtId="0" fontId="28" fillId="21" borderId="10" xfId="57" applyFont="1" applyFill="1" applyBorder="1" applyAlignment="1">
      <alignment horizontal="left" wrapText="1"/>
    </xf>
    <xf numFmtId="0" fontId="68" fillId="21" borderId="10" xfId="57" applyFont="1" applyFill="1" applyBorder="1" applyAlignment="1">
      <alignment horizontal="left"/>
    </xf>
    <xf numFmtId="0" fontId="28" fillId="21" borderId="10" xfId="57" applyFont="1" applyFill="1" applyBorder="1"/>
    <xf numFmtId="0" fontId="28" fillId="21" borderId="10" xfId="57" applyFont="1" applyFill="1" applyBorder="1" applyAlignment="1">
      <alignment horizontal="left"/>
    </xf>
    <xf numFmtId="0" fontId="28" fillId="0" borderId="10" xfId="57" applyFont="1" applyBorder="1"/>
    <xf numFmtId="0" fontId="28" fillId="0" borderId="10" xfId="57" applyFont="1" applyBorder="1" applyAlignment="1">
      <alignment horizontal="left" wrapText="1"/>
    </xf>
    <xf numFmtId="0" fontId="68" fillId="0" borderId="10" xfId="57" applyFont="1" applyBorder="1" applyAlignment="1">
      <alignment wrapText="1"/>
    </xf>
    <xf numFmtId="0" fontId="28" fillId="0" borderId="10" xfId="57" applyFont="1" applyBorder="1" applyAlignment="1">
      <alignment horizontal="center"/>
    </xf>
    <xf numFmtId="0" fontId="28" fillId="21" borderId="10" xfId="57" applyFont="1" applyFill="1" applyBorder="1" applyAlignment="1">
      <alignment wrapText="1"/>
    </xf>
    <xf numFmtId="0" fontId="28" fillId="20" borderId="10" xfId="57" applyFont="1" applyFill="1" applyBorder="1"/>
    <xf numFmtId="0" fontId="29" fillId="0" borderId="10" xfId="57" applyFont="1" applyBorder="1" applyAlignment="1">
      <alignment horizontal="center" wrapText="1"/>
    </xf>
    <xf numFmtId="0" fontId="8" fillId="0" borderId="10" xfId="57" applyBorder="1" applyAlignment="1">
      <alignment horizontal="center" wrapText="1"/>
    </xf>
    <xf numFmtId="0" fontId="28" fillId="24" borderId="10" xfId="57" applyFont="1" applyFill="1" applyBorder="1"/>
    <xf numFmtId="0" fontId="28" fillId="24" borderId="10" xfId="57" applyFont="1" applyFill="1" applyBorder="1" applyAlignment="1">
      <alignment wrapText="1"/>
    </xf>
    <xf numFmtId="0" fontId="8" fillId="0" borderId="10" xfId="57" applyBorder="1" applyAlignment="1">
      <alignment horizontal="center"/>
    </xf>
    <xf numFmtId="0" fontId="28" fillId="20" borderId="10" xfId="57" applyFont="1" applyFill="1" applyBorder="1" applyAlignment="1">
      <alignment horizontal="center"/>
    </xf>
    <xf numFmtId="0" fontId="8" fillId="21" borderId="10" xfId="57" applyFill="1" applyBorder="1" applyAlignment="1">
      <alignment horizontal="center" wrapText="1"/>
    </xf>
    <xf numFmtId="0" fontId="28" fillId="24" borderId="10" xfId="57" applyFont="1" applyFill="1" applyBorder="1" applyAlignment="1">
      <alignment horizontal="center"/>
    </xf>
    <xf numFmtId="0" fontId="8" fillId="21" borderId="10" xfId="57" applyFill="1" applyBorder="1" applyAlignment="1">
      <alignment horizontal="center"/>
    </xf>
    <xf numFmtId="0" fontId="8" fillId="24" borderId="10" xfId="57" applyFill="1" applyBorder="1" applyAlignment="1">
      <alignment horizontal="center" wrapText="1"/>
    </xf>
    <xf numFmtId="0" fontId="28" fillId="24" borderId="10" xfId="57" applyFont="1" applyFill="1" applyBorder="1" applyAlignment="1">
      <alignment horizontal="center" wrapText="1"/>
    </xf>
    <xf numFmtId="0" fontId="28" fillId="0" borderId="10" xfId="57" applyFont="1" applyBorder="1" applyAlignment="1">
      <alignment wrapText="1"/>
    </xf>
    <xf numFmtId="0" fontId="28" fillId="0" borderId="10" xfId="57" applyFont="1" applyBorder="1" applyAlignment="1">
      <alignment wrapText="1"/>
    </xf>
    <xf numFmtId="0" fontId="29" fillId="0" borderId="10" xfId="57" applyFont="1" applyBorder="1" applyAlignment="1">
      <alignment vertical="center" wrapText="1"/>
    </xf>
    <xf numFmtId="0" fontId="8" fillId="0" borderId="10" xfId="57" applyBorder="1"/>
    <xf numFmtId="0" fontId="28" fillId="0" borderId="10" xfId="57" applyFont="1" applyBorder="1" applyAlignment="1">
      <alignment horizontal="left"/>
    </xf>
    <xf numFmtId="0" fontId="28" fillId="20" borderId="10" xfId="57" applyFont="1" applyFill="1" applyBorder="1" applyAlignment="1">
      <alignment wrapText="1"/>
    </xf>
    <xf numFmtId="0" fontId="8" fillId="0" borderId="0" xfId="57" applyBorder="1"/>
    <xf numFmtId="0" fontId="8" fillId="20" borderId="10" xfId="57" applyFill="1" applyBorder="1"/>
    <xf numFmtId="0" fontId="29" fillId="0" borderId="10" xfId="118" applyFont="1" applyBorder="1" applyAlignment="1">
      <alignment vertical="center" wrapText="1"/>
    </xf>
    <xf numFmtId="164" fontId="30" fillId="0" borderId="10" xfId="57" applyNumberFormat="1" applyFont="1" applyBorder="1" applyAlignment="1">
      <alignment wrapText="1"/>
    </xf>
    <xf numFmtId="0" fontId="29" fillId="0" borderId="11" xfId="57" applyFont="1" applyBorder="1" applyAlignment="1">
      <alignment horizontal="center" wrapText="1"/>
    </xf>
    <xf numFmtId="164" fontId="30" fillId="0" borderId="10" xfId="57" applyNumberFormat="1" applyFont="1" applyBorder="1" applyAlignment="1">
      <alignment horizontal="center" wrapText="1"/>
    </xf>
    <xf numFmtId="164" fontId="30" fillId="0" borderId="10" xfId="57" applyNumberFormat="1" applyFont="1" applyBorder="1" applyAlignment="1">
      <alignment horizontal="center" wrapText="1"/>
    </xf>
    <xf numFmtId="0" fontId="28" fillId="0" borderId="0" xfId="0" applyFont="1" applyAlignment="1">
      <alignment wrapText="1"/>
    </xf>
    <xf numFmtId="164" fontId="30" fillId="0" borderId="10" xfId="57" applyNumberFormat="1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28" fillId="20" borderId="0" xfId="0" applyFont="1" applyFill="1" applyAlignment="1">
      <alignment wrapText="1"/>
    </xf>
    <xf numFmtId="164" fontId="30" fillId="0" borderId="10" xfId="57" applyNumberFormat="1" applyFont="1" applyBorder="1" applyAlignment="1">
      <alignment horizontal="center" wrapText="1"/>
    </xf>
    <xf numFmtId="0" fontId="28" fillId="0" borderId="10" xfId="0" applyFont="1" applyBorder="1" applyAlignment="1">
      <alignment wrapText="1"/>
    </xf>
    <xf numFmtId="0" fontId="28" fillId="0" borderId="10" xfId="59" applyFont="1" applyBorder="1" applyAlignment="1">
      <alignment wrapText="1"/>
    </xf>
    <xf numFmtId="0" fontId="28" fillId="0" borderId="10" xfId="59" applyFont="1" applyBorder="1" applyAlignment="1">
      <alignment horizontal="left"/>
    </xf>
    <xf numFmtId="0" fontId="28" fillId="0" borderId="10" xfId="59" applyFont="1" applyBorder="1" applyAlignment="1">
      <alignment vertical="center" wrapText="1"/>
    </xf>
    <xf numFmtId="0" fontId="29" fillId="0" borderId="10" xfId="59" applyFont="1" applyBorder="1" applyAlignment="1">
      <alignment vertical="center" wrapText="1"/>
    </xf>
    <xf numFmtId="0" fontId="8" fillId="0" borderId="10" xfId="59" applyBorder="1"/>
    <xf numFmtId="0" fontId="8" fillId="0" borderId="10" xfId="59" applyBorder="1" applyAlignment="1">
      <alignment wrapText="1"/>
    </xf>
    <xf numFmtId="0" fontId="8" fillId="0" borderId="0" xfId="59"/>
    <xf numFmtId="0" fontId="28" fillId="20" borderId="10" xfId="59" applyFont="1" applyFill="1" applyBorder="1" applyAlignment="1">
      <alignment wrapText="1"/>
    </xf>
    <xf numFmtId="0" fontId="8" fillId="20" borderId="10" xfId="59" applyFill="1" applyBorder="1"/>
    <xf numFmtId="0" fontId="28" fillId="20" borderId="10" xfId="59" applyFont="1" applyFill="1" applyBorder="1"/>
    <xf numFmtId="0" fontId="29" fillId="0" borderId="10" xfId="120" applyFont="1" applyBorder="1" applyAlignment="1">
      <alignment vertical="center" wrapText="1"/>
    </xf>
    <xf numFmtId="164" fontId="30" fillId="0" borderId="11" xfId="59" applyNumberFormat="1" applyFont="1" applyBorder="1" applyAlignment="1">
      <alignment wrapText="1"/>
    </xf>
    <xf numFmtId="0" fontId="29" fillId="0" borderId="10" xfId="59" applyFont="1" applyBorder="1" applyAlignment="1">
      <alignment horizontal="center" wrapText="1"/>
    </xf>
    <xf numFmtId="164" fontId="30" fillId="0" borderId="12" xfId="59" applyNumberFormat="1" applyFont="1" applyBorder="1" applyAlignment="1">
      <alignment horizontal="center" wrapText="1"/>
    </xf>
    <xf numFmtId="0" fontId="0" fillId="0" borderId="0" xfId="0"/>
    <xf numFmtId="0" fontId="28" fillId="0" borderId="10" xfId="57" applyFont="1" applyBorder="1" applyAlignment="1">
      <alignment wrapText="1"/>
    </xf>
    <xf numFmtId="0" fontId="28" fillId="0" borderId="10" xfId="57" applyFont="1" applyBorder="1" applyAlignment="1">
      <alignment vertical="center" wrapText="1"/>
    </xf>
    <xf numFmtId="0" fontId="29" fillId="0" borderId="10" xfId="57" applyFont="1" applyBorder="1" applyAlignment="1">
      <alignment vertical="center" wrapText="1"/>
    </xf>
    <xf numFmtId="0" fontId="8" fillId="0" borderId="10" xfId="57" applyBorder="1"/>
    <xf numFmtId="0" fontId="28" fillId="0" borderId="10" xfId="57" applyFont="1" applyBorder="1" applyAlignment="1">
      <alignment horizontal="left"/>
    </xf>
    <xf numFmtId="0" fontId="28" fillId="0" borderId="10" xfId="57" applyFont="1" applyBorder="1"/>
    <xf numFmtId="0" fontId="28" fillId="20" borderId="10" xfId="57" applyFont="1" applyFill="1" applyBorder="1" applyAlignment="1">
      <alignment wrapText="1"/>
    </xf>
    <xf numFmtId="0" fontId="8" fillId="20" borderId="10" xfId="57" applyFill="1" applyBorder="1"/>
    <xf numFmtId="0" fontId="8" fillId="21" borderId="10" xfId="57" applyFill="1" applyBorder="1"/>
    <xf numFmtId="0" fontId="28" fillId="20" borderId="10" xfId="57" applyFont="1" applyFill="1" applyBorder="1"/>
    <xf numFmtId="0" fontId="28" fillId="21" borderId="10" xfId="57" applyFont="1" applyFill="1" applyBorder="1"/>
    <xf numFmtId="0" fontId="29" fillId="0" borderId="10" xfId="121" applyFont="1" applyBorder="1" applyAlignment="1">
      <alignment vertical="center" wrapText="1"/>
    </xf>
    <xf numFmtId="164" fontId="30" fillId="0" borderId="10" xfId="57" applyNumberFormat="1" applyFont="1" applyBorder="1" applyAlignment="1">
      <alignment wrapText="1"/>
    </xf>
    <xf numFmtId="0" fontId="29" fillId="0" borderId="10" xfId="57" applyFont="1" applyBorder="1" applyAlignment="1">
      <alignment horizontal="center" wrapText="1"/>
    </xf>
    <xf numFmtId="164" fontId="30" fillId="0" borderId="10" xfId="57" applyNumberFormat="1" applyFont="1" applyBorder="1" applyAlignment="1">
      <alignment horizontal="center" wrapText="1"/>
    </xf>
    <xf numFmtId="0" fontId="28" fillId="0" borderId="10" xfId="0" applyFont="1" applyBorder="1" applyAlignment="1">
      <alignment wrapText="1"/>
    </xf>
    <xf numFmtId="0" fontId="28" fillId="0" borderId="10" xfId="57" applyFont="1" applyBorder="1" applyAlignment="1">
      <alignment wrapText="1"/>
    </xf>
    <xf numFmtId="0" fontId="29" fillId="0" borderId="10" xfId="57" applyFont="1" applyBorder="1" applyAlignment="1">
      <alignment vertical="center" wrapText="1"/>
    </xf>
    <xf numFmtId="0" fontId="8" fillId="0" borderId="10" xfId="57" applyBorder="1"/>
    <xf numFmtId="0" fontId="28" fillId="0" borderId="10" xfId="59" applyFont="1" applyBorder="1" applyAlignment="1">
      <alignment wrapText="1"/>
    </xf>
    <xf numFmtId="0" fontId="28" fillId="0" borderId="10" xfId="59" applyFont="1" applyBorder="1" applyAlignment="1">
      <alignment horizontal="left"/>
    </xf>
    <xf numFmtId="0" fontId="28" fillId="0" borderId="10" xfId="59" applyFont="1" applyBorder="1" applyAlignment="1">
      <alignment vertical="center" wrapText="1"/>
    </xf>
    <xf numFmtId="0" fontId="8" fillId="0" borderId="10" xfId="59" applyBorder="1"/>
    <xf numFmtId="0" fontId="28" fillId="0" borderId="10" xfId="59" applyFont="1" applyBorder="1"/>
    <xf numFmtId="0" fontId="8" fillId="0" borderId="10" xfId="59" applyBorder="1" applyAlignment="1">
      <alignment wrapText="1"/>
    </xf>
    <xf numFmtId="0" fontId="28" fillId="20" borderId="10" xfId="57" applyFont="1" applyFill="1" applyBorder="1" applyAlignment="1">
      <alignment wrapText="1"/>
    </xf>
    <xf numFmtId="0" fontId="8" fillId="20" borderId="10" xfId="57" applyFill="1" applyBorder="1"/>
    <xf numFmtId="0" fontId="28" fillId="20" borderId="10" xfId="59" applyFont="1" applyFill="1" applyBorder="1" applyAlignment="1">
      <alignment wrapText="1"/>
    </xf>
    <xf numFmtId="0" fontId="8" fillId="20" borderId="10" xfId="59" applyFill="1" applyBorder="1"/>
    <xf numFmtId="0" fontId="8" fillId="0" borderId="11" xfId="59" applyBorder="1" applyAlignment="1">
      <alignment wrapText="1"/>
    </xf>
    <xf numFmtId="0" fontId="28" fillId="0" borderId="11" xfId="59" applyFont="1" applyBorder="1" applyAlignment="1">
      <alignment wrapText="1"/>
    </xf>
    <xf numFmtId="0" fontId="28" fillId="0" borderId="11" xfId="59" applyFont="1" applyBorder="1" applyAlignment="1">
      <alignment vertical="center" wrapText="1"/>
    </xf>
    <xf numFmtId="0" fontId="29" fillId="0" borderId="10" xfId="121" applyFont="1" applyBorder="1" applyAlignment="1">
      <alignment vertical="center" wrapText="1"/>
    </xf>
    <xf numFmtId="164" fontId="30" fillId="0" borderId="10" xfId="57" applyNumberFormat="1" applyFont="1" applyBorder="1" applyAlignment="1">
      <alignment wrapText="1"/>
    </xf>
    <xf numFmtId="164" fontId="30" fillId="0" borderId="10" xfId="59" applyNumberFormat="1" applyFont="1" applyBorder="1" applyAlignment="1">
      <alignment wrapText="1"/>
    </xf>
    <xf numFmtId="0" fontId="29" fillId="0" borderId="11" xfId="57" applyFont="1" applyBorder="1" applyAlignment="1">
      <alignment horizontal="center" wrapText="1"/>
    </xf>
    <xf numFmtId="0" fontId="29" fillId="0" borderId="10" xfId="59" applyFont="1" applyBorder="1" applyAlignment="1">
      <alignment horizontal="center" vertical="center" wrapText="1"/>
    </xf>
    <xf numFmtId="164" fontId="30" fillId="0" borderId="10" xfId="59" applyNumberFormat="1" applyFont="1" applyBorder="1" applyAlignment="1">
      <alignment horizontal="center" wrapText="1"/>
    </xf>
    <xf numFmtId="164" fontId="30" fillId="0" borderId="10" xfId="57" applyNumberFormat="1" applyFont="1" applyBorder="1" applyAlignment="1">
      <alignment horizontal="center"/>
    </xf>
    <xf numFmtId="0" fontId="74" fillId="0" borderId="13" xfId="0" applyFont="1" applyBorder="1" applyAlignment="1">
      <alignment vertical="top" wrapText="1" readingOrder="1"/>
    </xf>
    <xf numFmtId="165" fontId="74" fillId="0" borderId="13" xfId="0" applyNumberFormat="1" applyFont="1" applyBorder="1" applyAlignment="1">
      <alignment vertical="top" wrapText="1" readingOrder="1"/>
    </xf>
    <xf numFmtId="0" fontId="75" fillId="22" borderId="13" xfId="0" applyFont="1" applyFill="1" applyBorder="1" applyAlignment="1">
      <alignment vertical="top" wrapText="1" readingOrder="1"/>
    </xf>
    <xf numFmtId="165" fontId="75" fillId="22" borderId="13" xfId="0" applyNumberFormat="1" applyFont="1" applyFill="1" applyBorder="1" applyAlignment="1">
      <alignment vertical="top" wrapText="1" readingOrder="1"/>
    </xf>
    <xf numFmtId="164" fontId="30" fillId="0" borderId="10" xfId="57" applyNumberFormat="1" applyFont="1" applyBorder="1" applyAlignment="1">
      <alignment horizontal="center" wrapText="1"/>
    </xf>
    <xf numFmtId="0" fontId="29" fillId="0" borderId="10" xfId="123" applyFont="1" applyBorder="1" applyAlignment="1">
      <alignment vertical="center" wrapText="1"/>
    </xf>
    <xf numFmtId="0" fontId="28" fillId="0" borderId="10" xfId="57" applyFont="1" applyBorder="1" applyAlignment="1">
      <alignment wrapText="1"/>
    </xf>
    <xf numFmtId="0" fontId="29" fillId="0" borderId="10" xfId="57" applyFont="1" applyBorder="1" applyAlignment="1">
      <alignment vertical="center" wrapText="1"/>
    </xf>
    <xf numFmtId="0" fontId="8" fillId="0" borderId="10" xfId="57" applyBorder="1"/>
    <xf numFmtId="0" fontId="28" fillId="0" borderId="10" xfId="57" applyFont="1" applyBorder="1" applyAlignment="1">
      <alignment horizontal="left"/>
    </xf>
    <xf numFmtId="0" fontId="28" fillId="0" borderId="10" xfId="57" applyFont="1" applyBorder="1"/>
    <xf numFmtId="0" fontId="8" fillId="0" borderId="10" xfId="57" applyBorder="1" applyAlignment="1">
      <alignment wrapText="1"/>
    </xf>
    <xf numFmtId="0" fontId="28" fillId="20" borderId="10" xfId="57" applyFont="1" applyFill="1" applyBorder="1" applyAlignment="1">
      <alignment wrapText="1"/>
    </xf>
    <xf numFmtId="0" fontId="8" fillId="20" borderId="10" xfId="57" applyFill="1" applyBorder="1"/>
    <xf numFmtId="0" fontId="28" fillId="21" borderId="10" xfId="57" applyFont="1" applyFill="1" applyBorder="1" applyAlignment="1">
      <alignment wrapText="1"/>
    </xf>
    <xf numFmtId="0" fontId="8" fillId="21" borderId="10" xfId="57" applyFill="1" applyBorder="1"/>
    <xf numFmtId="0" fontId="8" fillId="21" borderId="10" xfId="57" applyFill="1" applyBorder="1" applyAlignment="1">
      <alignment wrapText="1"/>
    </xf>
    <xf numFmtId="164" fontId="30" fillId="0" borderId="10" xfId="57" applyNumberFormat="1" applyFont="1" applyBorder="1" applyAlignment="1">
      <alignment wrapText="1"/>
    </xf>
    <xf numFmtId="0" fontId="29" fillId="0" borderId="11" xfId="57" applyFont="1" applyBorder="1" applyAlignment="1">
      <alignment horizontal="center" wrapText="1"/>
    </xf>
    <xf numFmtId="164" fontId="30" fillId="0" borderId="10" xfId="57" applyNumberFormat="1" applyFont="1" applyBorder="1" applyAlignment="1">
      <alignment horizontal="center" wrapText="1"/>
    </xf>
    <xf numFmtId="0" fontId="28" fillId="0" borderId="0" xfId="57" applyFont="1" applyAlignment="1">
      <alignment wrapText="1"/>
    </xf>
    <xf numFmtId="0" fontId="28" fillId="0" borderId="10" xfId="57" applyFont="1" applyBorder="1" applyAlignment="1">
      <alignment wrapText="1"/>
    </xf>
    <xf numFmtId="0" fontId="28" fillId="0" borderId="10" xfId="57" applyFont="1" applyBorder="1" applyAlignment="1">
      <alignment wrapText="1"/>
    </xf>
    <xf numFmtId="0" fontId="28" fillId="0" borderId="10" xfId="57" applyFont="1" applyBorder="1" applyAlignment="1">
      <alignment vertical="center" wrapText="1"/>
    </xf>
    <xf numFmtId="0" fontId="29" fillId="0" borderId="10" xfId="57" applyFont="1" applyBorder="1" applyAlignment="1">
      <alignment vertical="center" wrapText="1"/>
    </xf>
    <xf numFmtId="0" fontId="8" fillId="0" borderId="10" xfId="57" applyBorder="1"/>
    <xf numFmtId="0" fontId="28" fillId="0" borderId="10" xfId="57" applyFont="1" applyBorder="1" applyAlignment="1">
      <alignment horizontal="left"/>
    </xf>
    <xf numFmtId="0" fontId="28" fillId="0" borderId="10" xfId="57" applyFont="1" applyBorder="1"/>
    <xf numFmtId="0" fontId="8" fillId="0" borderId="0" xfId="57"/>
    <xf numFmtId="0" fontId="28" fillId="0" borderId="10" xfId="57" applyFont="1" applyBorder="1" applyAlignment="1">
      <alignment horizontal="center" vertical="center" wrapText="1"/>
    </xf>
    <xf numFmtId="0" fontId="28" fillId="0" borderId="10" xfId="59" applyFont="1" applyBorder="1" applyAlignment="1">
      <alignment wrapText="1"/>
    </xf>
    <xf numFmtId="0" fontId="28" fillId="0" borderId="10" xfId="59" applyFont="1" applyBorder="1" applyAlignment="1">
      <alignment horizontal="left"/>
    </xf>
    <xf numFmtId="0" fontId="29" fillId="0" borderId="10" xfId="59" applyFont="1" applyBorder="1" applyAlignment="1">
      <alignment vertical="center" wrapText="1"/>
    </xf>
    <xf numFmtId="0" fontId="8" fillId="0" borderId="10" xfId="59" applyBorder="1"/>
    <xf numFmtId="0" fontId="28" fillId="0" borderId="10" xfId="59" applyFont="1" applyBorder="1"/>
    <xf numFmtId="0" fontId="8" fillId="0" borderId="10" xfId="59" applyBorder="1" applyAlignment="1">
      <alignment wrapText="1"/>
    </xf>
    <xf numFmtId="0" fontId="28" fillId="20" borderId="10" xfId="57" applyFont="1" applyFill="1" applyBorder="1" applyAlignment="1">
      <alignment wrapText="1"/>
    </xf>
    <xf numFmtId="0" fontId="8" fillId="20" borderId="10" xfId="57" applyFill="1" applyBorder="1"/>
    <xf numFmtId="0" fontId="28" fillId="20" borderId="10" xfId="59" applyFont="1" applyFill="1" applyBorder="1" applyAlignment="1">
      <alignment wrapText="1"/>
    </xf>
    <xf numFmtId="0" fontId="8" fillId="20" borderId="10" xfId="59" applyFill="1" applyBorder="1"/>
    <xf numFmtId="0" fontId="28" fillId="20" borderId="10" xfId="59" applyFont="1" applyFill="1" applyBorder="1"/>
    <xf numFmtId="0" fontId="28" fillId="20" borderId="10" xfId="59" applyFont="1" applyFill="1" applyBorder="1" applyAlignment="1">
      <alignment horizontal="right"/>
    </xf>
    <xf numFmtId="0" fontId="28" fillId="20" borderId="10" xfId="57" applyFont="1" applyFill="1" applyBorder="1" applyAlignment="1">
      <alignment horizontal="left" wrapText="1"/>
    </xf>
    <xf numFmtId="0" fontId="28" fillId="21" borderId="10" xfId="59" applyFont="1" applyFill="1" applyBorder="1" applyAlignment="1">
      <alignment horizontal="left" vertical="center" wrapText="1"/>
    </xf>
    <xf numFmtId="0" fontId="28" fillId="25" borderId="10" xfId="59" applyFont="1" applyFill="1" applyBorder="1" applyAlignment="1">
      <alignment horizontal="left" vertical="center" wrapText="1"/>
    </xf>
    <xf numFmtId="0" fontId="8" fillId="0" borderId="10" xfId="59" applyBorder="1" applyAlignment="1">
      <alignment horizontal="left" vertical="center" wrapText="1"/>
    </xf>
    <xf numFmtId="0" fontId="28" fillId="20" borderId="10" xfId="59" applyFont="1" applyFill="1" applyBorder="1" applyAlignment="1">
      <alignment horizontal="left" vertical="center" wrapText="1"/>
    </xf>
    <xf numFmtId="0" fontId="28" fillId="0" borderId="10" xfId="59" applyFont="1" applyBorder="1" applyAlignment="1">
      <alignment horizontal="left" vertical="center" wrapText="1"/>
    </xf>
    <xf numFmtId="0" fontId="28" fillId="0" borderId="10" xfId="59" applyFont="1" applyBorder="1" applyAlignment="1">
      <alignment horizontal="center" vertical="center" wrapText="1"/>
    </xf>
    <xf numFmtId="0" fontId="28" fillId="20" borderId="10" xfId="59" applyFont="1" applyFill="1" applyBorder="1" applyAlignment="1">
      <alignment horizontal="center" vertical="center" wrapText="1"/>
    </xf>
    <xf numFmtId="0" fontId="8" fillId="0" borderId="10" xfId="59" applyBorder="1" applyAlignment="1">
      <alignment horizontal="center" vertical="center" wrapText="1"/>
    </xf>
    <xf numFmtId="0" fontId="8" fillId="20" borderId="10" xfId="59" applyFill="1" applyBorder="1" applyAlignment="1">
      <alignment horizontal="center" vertical="center" wrapText="1"/>
    </xf>
    <xf numFmtId="0" fontId="8" fillId="0" borderId="10" xfId="57" applyBorder="1" applyAlignment="1">
      <alignment horizontal="center" vertical="center" wrapText="1"/>
    </xf>
    <xf numFmtId="0" fontId="69" fillId="0" borderId="10" xfId="57" applyFont="1" applyBorder="1"/>
    <xf numFmtId="0" fontId="28" fillId="20" borderId="10" xfId="57" applyFont="1" applyFill="1" applyBorder="1"/>
    <xf numFmtId="0" fontId="29" fillId="0" borderId="10" xfId="123" applyFont="1" applyBorder="1" applyAlignment="1">
      <alignment vertical="center" wrapText="1"/>
    </xf>
    <xf numFmtId="164" fontId="30" fillId="0" borderId="10" xfId="57" applyNumberFormat="1" applyFont="1" applyBorder="1" applyAlignment="1">
      <alignment wrapText="1"/>
    </xf>
    <xf numFmtId="164" fontId="38" fillId="0" borderId="10" xfId="57" applyNumberFormat="1" applyFont="1" applyBorder="1" applyAlignment="1">
      <alignment horizontal="center" wrapText="1"/>
    </xf>
    <xf numFmtId="164" fontId="30" fillId="0" borderId="10" xfId="59" applyNumberFormat="1" applyFont="1" applyBorder="1" applyAlignment="1">
      <alignment wrapText="1"/>
    </xf>
    <xf numFmtId="164" fontId="30" fillId="0" borderId="10" xfId="59" applyNumberFormat="1" applyFont="1" applyBorder="1" applyAlignment="1">
      <alignment vertical="center" wrapText="1"/>
    </xf>
    <xf numFmtId="164" fontId="38" fillId="0" borderId="10" xfId="57" applyNumberFormat="1" applyFont="1" applyBorder="1" applyAlignment="1">
      <alignment wrapText="1"/>
    </xf>
    <xf numFmtId="0" fontId="71" fillId="0" borderId="10" xfId="57" applyFont="1" applyBorder="1" applyAlignment="1">
      <alignment wrapText="1"/>
    </xf>
    <xf numFmtId="0" fontId="29" fillId="0" borderId="11" xfId="57" applyFont="1" applyBorder="1" applyAlignment="1">
      <alignment horizontal="center" wrapText="1"/>
    </xf>
    <xf numFmtId="0" fontId="29" fillId="0" borderId="10" xfId="57" applyFont="1" applyBorder="1" applyAlignment="1">
      <alignment horizontal="center" wrapText="1"/>
    </xf>
    <xf numFmtId="0" fontId="29" fillId="0" borderId="10" xfId="59" applyFont="1" applyBorder="1" applyAlignment="1">
      <alignment horizontal="center" vertical="center" wrapText="1"/>
    </xf>
    <xf numFmtId="0" fontId="29" fillId="0" borderId="10" xfId="59" applyFont="1" applyBorder="1" applyAlignment="1">
      <alignment horizontal="center" wrapText="1"/>
    </xf>
    <xf numFmtId="164" fontId="30" fillId="0" borderId="10" xfId="57" applyNumberFormat="1" applyFont="1" applyBorder="1" applyAlignment="1">
      <alignment horizontal="center" wrapText="1"/>
    </xf>
    <xf numFmtId="0" fontId="8" fillId="0" borderId="10" xfId="57" applyBorder="1" applyAlignment="1">
      <alignment horizontal="left" vertical="center" wrapText="1"/>
    </xf>
    <xf numFmtId="164" fontId="30" fillId="0" borderId="10" xfId="59" applyNumberFormat="1" applyFont="1" applyBorder="1" applyAlignment="1">
      <alignment horizontal="center" wrapText="1"/>
    </xf>
    <xf numFmtId="0" fontId="30" fillId="0" borderId="10" xfId="57" applyFont="1" applyBorder="1" applyAlignment="1">
      <alignment horizontal="center" wrapText="1"/>
    </xf>
    <xf numFmtId="0" fontId="72" fillId="0" borderId="10" xfId="57" applyFont="1" applyBorder="1" applyAlignment="1">
      <alignment vertical="center"/>
    </xf>
    <xf numFmtId="0" fontId="72" fillId="0" borderId="10" xfId="57" applyFont="1" applyBorder="1" applyAlignment="1">
      <alignment vertical="center" wrapText="1"/>
    </xf>
    <xf numFmtId="164" fontId="30" fillId="0" borderId="10" xfId="57" applyNumberFormat="1" applyFont="1" applyBorder="1" applyAlignment="1">
      <alignment horizontal="center" wrapText="1"/>
    </xf>
    <xf numFmtId="0" fontId="28" fillId="21" borderId="10" xfId="66" applyFont="1" applyFill="1" applyBorder="1" applyAlignment="1">
      <alignment horizontal="center" vertical="center" wrapText="1"/>
    </xf>
    <xf numFmtId="164" fontId="30" fillId="0" borderId="10" xfId="57" applyNumberFormat="1" applyFont="1" applyBorder="1" applyAlignment="1">
      <alignment horizontal="center" wrapText="1"/>
    </xf>
    <xf numFmtId="0" fontId="28" fillId="0" borderId="15" xfId="57" applyFont="1" applyBorder="1" applyAlignment="1">
      <alignment wrapText="1"/>
    </xf>
    <xf numFmtId="0" fontId="8" fillId="0" borderId="15" xfId="57" applyBorder="1"/>
    <xf numFmtId="0" fontId="28" fillId="20" borderId="15" xfId="57" applyFont="1" applyFill="1" applyBorder="1" applyAlignment="1">
      <alignment wrapText="1"/>
    </xf>
    <xf numFmtId="0" fontId="28" fillId="0" borderId="15" xfId="57" applyFont="1" applyBorder="1" applyAlignment="1">
      <alignment horizontal="left"/>
    </xf>
    <xf numFmtId="0" fontId="28" fillId="19" borderId="10" xfId="0" applyFont="1" applyFill="1" applyBorder="1" applyAlignment="1">
      <alignment wrapText="1"/>
    </xf>
    <xf numFmtId="0" fontId="28" fillId="19" borderId="10" xfId="0" applyFont="1" applyFill="1" applyBorder="1" applyAlignment="1">
      <alignment horizontal="left"/>
    </xf>
    <xf numFmtId="0" fontId="28" fillId="0" borderId="10" xfId="125" applyFont="1" applyBorder="1" applyAlignment="1">
      <alignment horizontal="left"/>
    </xf>
    <xf numFmtId="0" fontId="70" fillId="21" borderId="0" xfId="125" applyFont="1" applyFill="1" applyAlignment="1">
      <alignment horizontal="center" wrapText="1"/>
    </xf>
    <xf numFmtId="0" fontId="2" fillId="0" borderId="0" xfId="125"/>
    <xf numFmtId="0" fontId="28" fillId="21" borderId="0" xfId="125" applyFont="1" applyFill="1" applyAlignment="1">
      <alignment wrapText="1"/>
    </xf>
    <xf numFmtId="0" fontId="39" fillId="21" borderId="10" xfId="125" applyFont="1" applyFill="1" applyBorder="1" applyAlignment="1">
      <alignment horizontal="left" wrapText="1"/>
    </xf>
    <xf numFmtId="0" fontId="69" fillId="0" borderId="10" xfId="125" applyFont="1" applyBorder="1"/>
    <xf numFmtId="0" fontId="39" fillId="0" borderId="10" xfId="125" applyFont="1" applyBorder="1" applyAlignment="1">
      <alignment wrapText="1"/>
    </xf>
    <xf numFmtId="0" fontId="28" fillId="0" borderId="10" xfId="125" applyFont="1" applyBorder="1" applyAlignment="1">
      <alignment horizontal="left" wrapText="1"/>
    </xf>
    <xf numFmtId="0" fontId="28" fillId="21" borderId="10" xfId="125" applyFont="1" applyFill="1" applyBorder="1" applyAlignment="1">
      <alignment wrapText="1"/>
    </xf>
    <xf numFmtId="0" fontId="70" fillId="20" borderId="10" xfId="125" applyFont="1" applyFill="1" applyBorder="1" applyAlignment="1">
      <alignment horizontal="center" wrapText="1"/>
    </xf>
    <xf numFmtId="0" fontId="28" fillId="20" borderId="10" xfId="125" applyFont="1" applyFill="1" applyBorder="1" applyAlignment="1">
      <alignment horizontal="right" wrapText="1"/>
    </xf>
    <xf numFmtId="0" fontId="28" fillId="20" borderId="10" xfId="125" applyFont="1" applyFill="1" applyBorder="1" applyAlignment="1">
      <alignment wrapText="1"/>
    </xf>
    <xf numFmtId="0" fontId="2" fillId="0" borderId="10" xfId="125" applyBorder="1"/>
    <xf numFmtId="0" fontId="28" fillId="0" borderId="10" xfId="125" applyFont="1" applyBorder="1" applyAlignment="1">
      <alignment wrapText="1"/>
    </xf>
    <xf numFmtId="0" fontId="34" fillId="0" borderId="10" xfId="125" applyFont="1" applyBorder="1" applyAlignment="1">
      <alignment wrapText="1"/>
    </xf>
    <xf numFmtId="0" fontId="70" fillId="21" borderId="10" xfId="125" applyFont="1" applyFill="1" applyBorder="1" applyAlignment="1">
      <alignment horizontal="center" wrapText="1"/>
    </xf>
    <xf numFmtId="0" fontId="40" fillId="0" borderId="10" xfId="125" applyFont="1" applyBorder="1" applyAlignment="1">
      <alignment wrapText="1"/>
    </xf>
    <xf numFmtId="0" fontId="28" fillId="0" borderId="10" xfId="125" applyFont="1" applyBorder="1" applyAlignment="1">
      <alignment vertical="center" wrapText="1"/>
    </xf>
    <xf numFmtId="0" fontId="29" fillId="0" borderId="10" xfId="125" applyFont="1" applyBorder="1" applyAlignment="1">
      <alignment vertical="center" wrapText="1"/>
    </xf>
    <xf numFmtId="164" fontId="30" fillId="0" borderId="10" xfId="125" applyNumberFormat="1" applyFont="1" applyBorder="1" applyAlignment="1">
      <alignment horizontal="center" wrapText="1"/>
    </xf>
    <xf numFmtId="164" fontId="30" fillId="0" borderId="10" xfId="125" applyNumberFormat="1" applyFont="1" applyBorder="1" applyAlignment="1">
      <alignment wrapText="1"/>
    </xf>
    <xf numFmtId="0" fontId="28" fillId="0" borderId="10" xfId="57" applyFont="1" applyBorder="1" applyAlignment="1">
      <alignment wrapText="1"/>
    </xf>
    <xf numFmtId="0" fontId="29" fillId="0" borderId="10" xfId="57" applyFont="1" applyBorder="1" applyAlignment="1">
      <alignment vertical="center" wrapText="1"/>
    </xf>
    <xf numFmtId="0" fontId="8" fillId="0" borderId="10" xfId="57" applyBorder="1"/>
    <xf numFmtId="0" fontId="28" fillId="0" borderId="10" xfId="57" applyFont="1" applyBorder="1" applyAlignment="1">
      <alignment horizontal="left"/>
    </xf>
    <xf numFmtId="0" fontId="28" fillId="0" borderId="10" xfId="57" applyFont="1" applyBorder="1"/>
    <xf numFmtId="0" fontId="8" fillId="0" borderId="0" xfId="57"/>
    <xf numFmtId="0" fontId="28" fillId="20" borderId="10" xfId="57" applyFont="1" applyFill="1" applyBorder="1" applyAlignment="1">
      <alignment wrapText="1"/>
    </xf>
    <xf numFmtId="0" fontId="8" fillId="20" borderId="10" xfId="57" applyFill="1" applyBorder="1"/>
    <xf numFmtId="0" fontId="28" fillId="21" borderId="10" xfId="57" applyFont="1" applyFill="1" applyBorder="1" applyAlignment="1">
      <alignment horizontal="left"/>
    </xf>
    <xf numFmtId="0" fontId="28" fillId="21" borderId="10" xfId="57" applyFont="1" applyFill="1" applyBorder="1" applyAlignment="1">
      <alignment wrapText="1"/>
    </xf>
    <xf numFmtId="164" fontId="30" fillId="0" borderId="10" xfId="57" applyNumberFormat="1" applyFont="1" applyBorder="1" applyAlignment="1">
      <alignment wrapText="1"/>
    </xf>
    <xf numFmtId="0" fontId="29" fillId="0" borderId="11" xfId="57" applyFont="1" applyBorder="1" applyAlignment="1">
      <alignment horizontal="center" wrapText="1"/>
    </xf>
    <xf numFmtId="164" fontId="30" fillId="0" borderId="10" xfId="57" applyNumberFormat="1" applyFont="1" applyBorder="1" applyAlignment="1">
      <alignment horizontal="center" wrapText="1"/>
    </xf>
    <xf numFmtId="0" fontId="30" fillId="0" borderId="10" xfId="57" applyFont="1" applyBorder="1" applyAlignment="1">
      <alignment horizontal="center" wrapText="1"/>
    </xf>
    <xf numFmtId="164" fontId="30" fillId="0" borderId="10" xfId="57" applyNumberFormat="1" applyFont="1" applyBorder="1" applyAlignment="1">
      <alignment horizontal="center" wrapText="1"/>
    </xf>
    <xf numFmtId="0" fontId="8" fillId="0" borderId="10" xfId="57" applyBorder="1" applyAlignment="1">
      <alignment horizontal="left" vertical="center" indent="1"/>
    </xf>
    <xf numFmtId="0" fontId="8" fillId="0" borderId="10" xfId="57" applyBorder="1" applyAlignment="1">
      <alignment horizontal="left" vertical="center" wrapText="1" indent="1"/>
    </xf>
    <xf numFmtId="0" fontId="8" fillId="0" borderId="10" xfId="57" applyBorder="1" applyAlignment="1">
      <alignment horizontal="left" vertical="center" wrapText="1" indent="2"/>
    </xf>
    <xf numFmtId="0" fontId="8" fillId="0" borderId="10" xfId="57" applyBorder="1" applyAlignment="1">
      <alignment vertical="center"/>
    </xf>
    <xf numFmtId="0" fontId="29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29" fillId="0" borderId="10" xfId="127" applyFont="1" applyBorder="1" applyAlignment="1">
      <alignment vertical="center" wrapText="1"/>
    </xf>
    <xf numFmtId="0" fontId="29" fillId="0" borderId="10" xfId="125" applyFont="1" applyBorder="1" applyAlignment="1">
      <alignment horizontal="center" wrapText="1"/>
    </xf>
    <xf numFmtId="0" fontId="28" fillId="0" borderId="10" xfId="57" applyFont="1" applyBorder="1" applyAlignment="1">
      <alignment wrapText="1"/>
    </xf>
    <xf numFmtId="0" fontId="28" fillId="18" borderId="10" xfId="57" applyFont="1" applyFill="1" applyBorder="1" applyAlignment="1">
      <alignment wrapText="1"/>
    </xf>
    <xf numFmtId="0" fontId="28" fillId="0" borderId="10" xfId="57" applyFont="1" applyBorder="1" applyAlignment="1">
      <alignment horizontal="left"/>
    </xf>
    <xf numFmtId="0" fontId="28" fillId="20" borderId="10" xfId="57" applyFont="1" applyFill="1" applyBorder="1" applyAlignment="1">
      <alignment wrapText="1"/>
    </xf>
    <xf numFmtId="0" fontId="28" fillId="0" borderId="10" xfId="57" applyFont="1" applyBorder="1" applyAlignment="1">
      <alignment wrapText="1"/>
    </xf>
    <xf numFmtId="0" fontId="29" fillId="0" borderId="10" xfId="57" applyFont="1" applyBorder="1" applyAlignment="1">
      <alignment vertical="center" wrapText="1"/>
    </xf>
    <xf numFmtId="0" fontId="8" fillId="0" borderId="10" xfId="57" applyBorder="1"/>
    <xf numFmtId="0" fontId="28" fillId="0" borderId="10" xfId="57" applyFont="1" applyBorder="1" applyAlignment="1">
      <alignment horizontal="left"/>
    </xf>
    <xf numFmtId="0" fontId="28" fillId="20" borderId="10" xfId="57" applyFont="1" applyFill="1" applyBorder="1" applyAlignment="1">
      <alignment wrapText="1"/>
    </xf>
    <xf numFmtId="0" fontId="8" fillId="20" borderId="10" xfId="57" applyFill="1" applyBorder="1"/>
    <xf numFmtId="0" fontId="29" fillId="0" borderId="10" xfId="126" applyFont="1" applyBorder="1" applyAlignment="1">
      <alignment vertical="center" wrapText="1"/>
    </xf>
    <xf numFmtId="164" fontId="30" fillId="0" borderId="10" xfId="57" applyNumberFormat="1" applyFont="1" applyBorder="1" applyAlignment="1">
      <alignment wrapText="1"/>
    </xf>
    <xf numFmtId="164" fontId="30" fillId="0" borderId="10" xfId="57" applyNumberFormat="1" applyFont="1" applyBorder="1" applyAlignment="1">
      <alignment wrapText="1"/>
    </xf>
    <xf numFmtId="0" fontId="29" fillId="0" borderId="11" xfId="57" applyFont="1" applyBorder="1" applyAlignment="1">
      <alignment horizontal="center" wrapText="1"/>
    </xf>
    <xf numFmtId="164" fontId="30" fillId="0" borderId="10" xfId="57" applyNumberFormat="1" applyFont="1" applyBorder="1" applyAlignment="1">
      <alignment horizontal="center" wrapText="1"/>
    </xf>
    <xf numFmtId="164" fontId="30" fillId="0" borderId="10" xfId="57" applyNumberFormat="1" applyFont="1" applyBorder="1" applyAlignment="1">
      <alignment horizontal="center" wrapText="1"/>
    </xf>
    <xf numFmtId="0" fontId="29" fillId="0" borderId="10" xfId="57" applyFont="1" applyBorder="1" applyAlignment="1">
      <alignment horizontal="center" vertical="center" wrapText="1"/>
    </xf>
    <xf numFmtId="164" fontId="30" fillId="0" borderId="10" xfId="57" applyNumberFormat="1" applyFont="1" applyBorder="1" applyAlignment="1">
      <alignment horizontal="center" wrapText="1"/>
    </xf>
    <xf numFmtId="164" fontId="30" fillId="0" borderId="10" xfId="57" applyNumberFormat="1" applyFont="1" applyBorder="1" applyAlignment="1">
      <alignment horizontal="center" wrapText="1"/>
    </xf>
    <xf numFmtId="0" fontId="32" fillId="18" borderId="10" xfId="57" applyFont="1" applyFill="1" applyBorder="1" applyAlignment="1">
      <alignment wrapText="1"/>
    </xf>
  </cellXfs>
  <cellStyles count="128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 [0] 2" xfId="40" xr:uid="{00000000-0005-0000-0000-000027000000}"/>
    <cellStyle name="Comma [0] 2 2" xfId="41" xr:uid="{00000000-0005-0000-0000-000028000000}"/>
    <cellStyle name="Comma [0] 3" xfId="42" xr:uid="{00000000-0005-0000-0000-000029000000}"/>
    <cellStyle name="Comma [0] 3 2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2" xfId="54" xr:uid="{00000000-0005-0000-0000-000036000000}"/>
    <cellStyle name="Normal 2 2 2" xfId="55" xr:uid="{00000000-0005-0000-0000-000037000000}"/>
    <cellStyle name="Normal 2 3" xfId="56" xr:uid="{00000000-0005-0000-0000-000038000000}"/>
    <cellStyle name="Normal 3" xfId="57" xr:uid="{00000000-0005-0000-0000-000039000000}"/>
    <cellStyle name="Normal 3 2" xfId="58" xr:uid="{00000000-0005-0000-0000-00003A000000}"/>
    <cellStyle name="Normal 3 2 2" xfId="59" xr:uid="{00000000-0005-0000-0000-00003B000000}"/>
    <cellStyle name="Normal 4" xfId="60" xr:uid="{00000000-0005-0000-0000-00003C000000}"/>
    <cellStyle name="Normal 4 2" xfId="61" xr:uid="{00000000-0005-0000-0000-00003D000000}"/>
    <cellStyle name="Normal 4 2 2" xfId="62" xr:uid="{00000000-0005-0000-0000-00003E000000}"/>
    <cellStyle name="Normal 4 2 2 2" xfId="63" xr:uid="{00000000-0005-0000-0000-00003F000000}"/>
    <cellStyle name="Normal 4 3" xfId="64" xr:uid="{00000000-0005-0000-0000-000040000000}"/>
    <cellStyle name="Normal 4 3 2" xfId="65" xr:uid="{00000000-0005-0000-0000-000041000000}"/>
    <cellStyle name="Normal 5" xfId="66" xr:uid="{00000000-0005-0000-0000-000042000000}"/>
    <cellStyle name="Normal 5 2" xfId="117" xr:uid="{C698F844-B02C-4D03-9834-E9C5A8784842}"/>
    <cellStyle name="Normal 5 2 2" xfId="119" xr:uid="{1E8E14E0-68DC-4082-8C07-8BEE5548D3E1}"/>
    <cellStyle name="Normal 5 2 3" xfId="121" xr:uid="{9AEB21C3-D3AE-43EB-963D-FFA2CC16B86F}"/>
    <cellStyle name="Normal 5 2 4" xfId="123" xr:uid="{41A4009B-95B1-43CE-9D63-EF770DBB7D6D}"/>
    <cellStyle name="Normal 5 2 5" xfId="125" xr:uid="{8458BABE-00D3-4825-97AF-40D829E0A3F2}"/>
    <cellStyle name="Normal 5 2 6" xfId="127" xr:uid="{A5064F8E-4A39-4895-8BD2-ED506A2BD63C}"/>
    <cellStyle name="Normal 5 3" xfId="118" xr:uid="{C2E85F26-D4D9-4602-AC5A-BA0BE48ED55C}"/>
    <cellStyle name="Normal 5 4" xfId="120" xr:uid="{CD721158-18C3-4D9E-80F1-F2B4D3F6D765}"/>
    <cellStyle name="Normal 5 5" xfId="122" xr:uid="{92357741-282E-49FF-931A-3C00DDC2BC07}"/>
    <cellStyle name="Normal 5 6" xfId="124" xr:uid="{114B4C5E-2CBE-4E64-B5C7-9C56C0748285}"/>
    <cellStyle name="Normal 5 7" xfId="126" xr:uid="{32539C71-56CA-435B-A236-E0D9A9FE92FC}"/>
    <cellStyle name="Normal 6" xfId="67" xr:uid="{00000000-0005-0000-0000-000043000000}"/>
    <cellStyle name="Note" xfId="68" builtinId="10" customBuiltin="1"/>
    <cellStyle name="Note 10" xfId="69" xr:uid="{00000000-0005-0000-0000-000045000000}"/>
    <cellStyle name="Note 10 2" xfId="70" xr:uid="{00000000-0005-0000-0000-000046000000}"/>
    <cellStyle name="Note 11" xfId="71" xr:uid="{00000000-0005-0000-0000-000047000000}"/>
    <cellStyle name="Note 11 2" xfId="72" xr:uid="{00000000-0005-0000-0000-000048000000}"/>
    <cellStyle name="Note 11 3" xfId="73" xr:uid="{00000000-0005-0000-0000-000049000000}"/>
    <cellStyle name="Note 11 3 2" xfId="74" xr:uid="{00000000-0005-0000-0000-00004A000000}"/>
    <cellStyle name="Note 11 3 3" xfId="75" xr:uid="{00000000-0005-0000-0000-00004B000000}"/>
    <cellStyle name="Note 11 3 3 2" xfId="76" xr:uid="{00000000-0005-0000-0000-00004C000000}"/>
    <cellStyle name="Note 12" xfId="77" xr:uid="{00000000-0005-0000-0000-00004D000000}"/>
    <cellStyle name="Note 12 2" xfId="78" xr:uid="{00000000-0005-0000-0000-00004E000000}"/>
    <cellStyle name="Note 13" xfId="79" xr:uid="{00000000-0005-0000-0000-00004F000000}"/>
    <cellStyle name="Note 13 2" xfId="80" xr:uid="{00000000-0005-0000-0000-000050000000}"/>
    <cellStyle name="Note 13 3" xfId="81" xr:uid="{00000000-0005-0000-0000-000051000000}"/>
    <cellStyle name="Note 13 3 2" xfId="82" xr:uid="{00000000-0005-0000-0000-000052000000}"/>
    <cellStyle name="Note 13 3 3" xfId="83" xr:uid="{00000000-0005-0000-0000-000053000000}"/>
    <cellStyle name="Note 13 3 3 2" xfId="84" xr:uid="{00000000-0005-0000-0000-000054000000}"/>
    <cellStyle name="Note 13 3 4" xfId="85" xr:uid="{00000000-0005-0000-0000-000055000000}"/>
    <cellStyle name="Note 13 3 4 2" xfId="86" xr:uid="{00000000-0005-0000-0000-000056000000}"/>
    <cellStyle name="Note 13 3 4 3" xfId="87" xr:uid="{00000000-0005-0000-0000-000057000000}"/>
    <cellStyle name="Note 13 3 4 3 2" xfId="88" xr:uid="{00000000-0005-0000-0000-000058000000}"/>
    <cellStyle name="Note 2" xfId="89" xr:uid="{00000000-0005-0000-0000-000059000000}"/>
    <cellStyle name="Note 2 2" xfId="90" xr:uid="{00000000-0005-0000-0000-00005A000000}"/>
    <cellStyle name="Note 3" xfId="91" xr:uid="{00000000-0005-0000-0000-00005B000000}"/>
    <cellStyle name="Note 3 2" xfId="92" xr:uid="{00000000-0005-0000-0000-00005C000000}"/>
    <cellStyle name="Note 4" xfId="93" xr:uid="{00000000-0005-0000-0000-00005D000000}"/>
    <cellStyle name="Note 4 2" xfId="94" xr:uid="{00000000-0005-0000-0000-00005E000000}"/>
    <cellStyle name="Note 4 2 2" xfId="95" xr:uid="{00000000-0005-0000-0000-00005F000000}"/>
    <cellStyle name="Note 4 3" xfId="96" xr:uid="{00000000-0005-0000-0000-000060000000}"/>
    <cellStyle name="Note 5" xfId="97" xr:uid="{00000000-0005-0000-0000-000061000000}"/>
    <cellStyle name="Note 5 2" xfId="98" xr:uid="{00000000-0005-0000-0000-000062000000}"/>
    <cellStyle name="Note 6" xfId="99" xr:uid="{00000000-0005-0000-0000-000063000000}"/>
    <cellStyle name="Note 6 2" xfId="100" xr:uid="{00000000-0005-0000-0000-000064000000}"/>
    <cellStyle name="Note 6 3" xfId="101" xr:uid="{00000000-0005-0000-0000-000065000000}"/>
    <cellStyle name="Note 6 3 2" xfId="102" xr:uid="{00000000-0005-0000-0000-000066000000}"/>
    <cellStyle name="Note 6 4" xfId="103" xr:uid="{00000000-0005-0000-0000-000067000000}"/>
    <cellStyle name="Note 6 4 2" xfId="104" xr:uid="{00000000-0005-0000-0000-000068000000}"/>
    <cellStyle name="Note 6 5" xfId="105" xr:uid="{00000000-0005-0000-0000-000069000000}"/>
    <cellStyle name="Note 6 5 2" xfId="106" xr:uid="{00000000-0005-0000-0000-00006A000000}"/>
    <cellStyle name="Note 7" xfId="107" xr:uid="{00000000-0005-0000-0000-00006B000000}"/>
    <cellStyle name="Note 7 2" xfId="108" xr:uid="{00000000-0005-0000-0000-00006C000000}"/>
    <cellStyle name="Note 8" xfId="109" xr:uid="{00000000-0005-0000-0000-00006D000000}"/>
    <cellStyle name="Note 8 2" xfId="110" xr:uid="{00000000-0005-0000-0000-00006E000000}"/>
    <cellStyle name="Note 9" xfId="111" xr:uid="{00000000-0005-0000-0000-00006F000000}"/>
    <cellStyle name="Note 9 2" xfId="112" xr:uid="{00000000-0005-0000-0000-000070000000}"/>
    <cellStyle name="Output" xfId="113" builtinId="21" customBuiltin="1"/>
    <cellStyle name="Title" xfId="114" builtinId="15" customBuiltin="1"/>
    <cellStyle name="Total" xfId="115" builtinId="25" customBuiltin="1"/>
    <cellStyle name="Warning Text" xfId="11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3"/>
  <sheetViews>
    <sheetView tabSelected="1" zoomScale="90" zoomScaleNormal="90" workbookViewId="0"/>
  </sheetViews>
  <sheetFormatPr defaultRowHeight="12.75" x14ac:dyDescent="0.2"/>
  <cols>
    <col min="1" max="1" width="22.5703125" style="178" customWidth="1"/>
    <col min="2" max="2" width="65.42578125" style="178" customWidth="1"/>
    <col min="3" max="3" width="11.140625" style="180" customWidth="1"/>
    <col min="4" max="4" width="9.140625" style="104"/>
    <col min="5" max="16384" width="9.140625" style="123"/>
  </cols>
  <sheetData>
    <row r="1" spans="1:6" ht="23.25" x14ac:dyDescent="0.35">
      <c r="A1" s="339" t="s">
        <v>2293</v>
      </c>
      <c r="B1" s="338" t="s">
        <v>2408</v>
      </c>
      <c r="C1" s="6"/>
    </row>
    <row r="2" spans="1:6" ht="63" x14ac:dyDescent="0.25">
      <c r="A2" s="341" t="s">
        <v>635</v>
      </c>
      <c r="B2" s="337" t="s">
        <v>2349</v>
      </c>
      <c r="C2" s="362" t="s">
        <v>1545</v>
      </c>
    </row>
    <row r="3" spans="1:6" ht="15" x14ac:dyDescent="0.25">
      <c r="A3" s="336"/>
      <c r="B3" s="335" t="s">
        <v>1373</v>
      </c>
      <c r="C3" s="334"/>
    </row>
    <row r="4" spans="1:6" ht="15" x14ac:dyDescent="0.25">
      <c r="A4" s="336"/>
      <c r="B4" s="333"/>
      <c r="C4" s="334"/>
    </row>
    <row r="5" spans="1:6" ht="15" x14ac:dyDescent="0.25">
      <c r="A5" s="336"/>
      <c r="B5" s="332"/>
      <c r="C5" s="334"/>
    </row>
    <row r="6" spans="1:6" ht="15" x14ac:dyDescent="0.25">
      <c r="A6" s="336" t="s">
        <v>364</v>
      </c>
      <c r="B6" s="332" t="s">
        <v>58</v>
      </c>
      <c r="C6" s="334">
        <v>16</v>
      </c>
    </row>
    <row r="7" spans="1:6" ht="15" x14ac:dyDescent="0.25">
      <c r="A7" s="332" t="s">
        <v>364</v>
      </c>
      <c r="B7" s="332" t="s">
        <v>59</v>
      </c>
      <c r="C7" s="334"/>
    </row>
    <row r="8" spans="1:6" ht="15" x14ac:dyDescent="0.25">
      <c r="A8" s="332" t="s">
        <v>364</v>
      </c>
      <c r="B8" s="332" t="s">
        <v>1621</v>
      </c>
      <c r="C8" s="334"/>
    </row>
    <row r="9" spans="1:6" ht="15" x14ac:dyDescent="0.25">
      <c r="A9" s="332" t="s">
        <v>364</v>
      </c>
      <c r="B9" s="332" t="s">
        <v>60</v>
      </c>
      <c r="C9" s="334">
        <v>1</v>
      </c>
    </row>
    <row r="10" spans="1:6" ht="15" x14ac:dyDescent="0.25">
      <c r="A10" s="332" t="s">
        <v>364</v>
      </c>
      <c r="B10" s="332" t="s">
        <v>61</v>
      </c>
      <c r="C10" s="334"/>
    </row>
    <row r="11" spans="1:6" ht="15" x14ac:dyDescent="0.25">
      <c r="A11" s="332" t="s">
        <v>364</v>
      </c>
      <c r="B11" s="332" t="s">
        <v>62</v>
      </c>
      <c r="C11" s="334">
        <v>2</v>
      </c>
    </row>
    <row r="12" spans="1:6" ht="15" x14ac:dyDescent="0.25">
      <c r="A12" s="332" t="s">
        <v>364</v>
      </c>
      <c r="B12" s="332" t="s">
        <v>63</v>
      </c>
      <c r="C12" s="334"/>
    </row>
    <row r="13" spans="1:6" ht="15" x14ac:dyDescent="0.25">
      <c r="A13" s="332" t="s">
        <v>364</v>
      </c>
      <c r="B13" s="332" t="s">
        <v>64</v>
      </c>
      <c r="C13" s="334"/>
    </row>
    <row r="14" spans="1:6" ht="15" x14ac:dyDescent="0.25">
      <c r="A14" s="332" t="s">
        <v>364</v>
      </c>
      <c r="B14" s="332" t="s">
        <v>65</v>
      </c>
      <c r="C14" s="334"/>
    </row>
    <row r="15" spans="1:6" ht="15" x14ac:dyDescent="0.25">
      <c r="A15" s="332" t="s">
        <v>364</v>
      </c>
      <c r="B15" s="332" t="s">
        <v>66</v>
      </c>
      <c r="C15" s="334"/>
    </row>
    <row r="16" spans="1:6" ht="15" x14ac:dyDescent="0.25">
      <c r="A16" s="332" t="s">
        <v>364</v>
      </c>
      <c r="B16" s="332" t="s">
        <v>456</v>
      </c>
      <c r="C16" s="334"/>
      <c r="E16" s="134"/>
      <c r="F16" s="134"/>
    </row>
    <row r="17" spans="1:6" ht="15" x14ac:dyDescent="0.25">
      <c r="A17" s="332" t="s">
        <v>364</v>
      </c>
      <c r="B17" s="332" t="s">
        <v>493</v>
      </c>
      <c r="C17" s="334"/>
      <c r="E17" s="134"/>
      <c r="F17" s="134"/>
    </row>
    <row r="18" spans="1:6" ht="15" x14ac:dyDescent="0.25">
      <c r="A18" s="332" t="s">
        <v>364</v>
      </c>
      <c r="B18" s="332" t="s">
        <v>494</v>
      </c>
      <c r="C18" s="334"/>
      <c r="E18" s="134"/>
      <c r="F18" s="134"/>
    </row>
    <row r="19" spans="1:6" ht="15" x14ac:dyDescent="0.25">
      <c r="A19" s="332" t="s">
        <v>364</v>
      </c>
      <c r="B19" s="332" t="s">
        <v>495</v>
      </c>
      <c r="C19" s="334"/>
      <c r="E19" s="134"/>
      <c r="F19" s="134"/>
    </row>
    <row r="20" spans="1:6" ht="15" x14ac:dyDescent="0.25">
      <c r="A20" s="332" t="s">
        <v>364</v>
      </c>
      <c r="B20" s="332" t="s">
        <v>1696</v>
      </c>
      <c r="C20" s="334"/>
      <c r="E20" s="134"/>
      <c r="F20" s="134"/>
    </row>
    <row r="21" spans="1:6" ht="15" x14ac:dyDescent="0.25">
      <c r="A21" s="332" t="s">
        <v>364</v>
      </c>
      <c r="B21" s="332" t="s">
        <v>496</v>
      </c>
      <c r="C21" s="334"/>
      <c r="E21" s="134"/>
      <c r="F21" s="134"/>
    </row>
    <row r="22" spans="1:6" ht="15" x14ac:dyDescent="0.25">
      <c r="A22" s="332" t="s">
        <v>364</v>
      </c>
      <c r="B22" s="332" t="s">
        <v>1760</v>
      </c>
      <c r="C22" s="334"/>
      <c r="E22" s="134"/>
      <c r="F22" s="134"/>
    </row>
    <row r="23" spans="1:6" ht="15" x14ac:dyDescent="0.25">
      <c r="A23" s="332" t="s">
        <v>364</v>
      </c>
      <c r="B23" s="332" t="s">
        <v>1115</v>
      </c>
      <c r="C23" s="334"/>
      <c r="E23" s="134"/>
      <c r="F23" s="134"/>
    </row>
    <row r="24" spans="1:6" ht="15" x14ac:dyDescent="0.25">
      <c r="A24" s="332" t="s">
        <v>364</v>
      </c>
      <c r="B24" s="332" t="s">
        <v>457</v>
      </c>
      <c r="C24" s="334"/>
      <c r="E24" s="134"/>
      <c r="F24" s="134"/>
    </row>
    <row r="25" spans="1:6" ht="15" x14ac:dyDescent="0.25">
      <c r="A25" s="332" t="s">
        <v>364</v>
      </c>
      <c r="B25" s="332" t="s">
        <v>1402</v>
      </c>
      <c r="C25" s="334"/>
      <c r="E25" s="134"/>
      <c r="F25" s="134"/>
    </row>
    <row r="26" spans="1:6" ht="15" x14ac:dyDescent="0.25">
      <c r="A26" s="332" t="s">
        <v>364</v>
      </c>
      <c r="B26" s="332" t="s">
        <v>1955</v>
      </c>
      <c r="C26" s="334"/>
      <c r="E26" s="134"/>
      <c r="F26" s="134"/>
    </row>
    <row r="27" spans="1:6" ht="15" x14ac:dyDescent="0.25">
      <c r="A27" s="332" t="s">
        <v>364</v>
      </c>
      <c r="B27" s="332" t="s">
        <v>459</v>
      </c>
      <c r="C27" s="334"/>
      <c r="E27" s="134"/>
      <c r="F27" s="134"/>
    </row>
    <row r="28" spans="1:6" ht="15" x14ac:dyDescent="0.25">
      <c r="A28" s="332" t="s">
        <v>364</v>
      </c>
      <c r="B28" s="332" t="s">
        <v>1116</v>
      </c>
      <c r="C28" s="334"/>
      <c r="E28" s="134"/>
      <c r="F28" s="134"/>
    </row>
    <row r="29" spans="1:6" ht="15" x14ac:dyDescent="0.25">
      <c r="A29" s="332" t="s">
        <v>364</v>
      </c>
      <c r="B29" s="332" t="s">
        <v>1117</v>
      </c>
      <c r="C29" s="334"/>
      <c r="E29" s="134"/>
      <c r="F29" s="134"/>
    </row>
    <row r="30" spans="1:6" ht="15" x14ac:dyDescent="0.25">
      <c r="A30" s="332" t="s">
        <v>364</v>
      </c>
      <c r="B30" s="332" t="s">
        <v>974</v>
      </c>
      <c r="C30" s="334"/>
      <c r="E30" s="134"/>
      <c r="F30" s="134"/>
    </row>
    <row r="31" spans="1:6" ht="15" x14ac:dyDescent="0.25">
      <c r="A31" s="332" t="s">
        <v>364</v>
      </c>
      <c r="B31" s="332" t="s">
        <v>975</v>
      </c>
      <c r="C31" s="334"/>
      <c r="E31" s="134"/>
      <c r="F31" s="106"/>
    </row>
    <row r="32" spans="1:6" ht="15" x14ac:dyDescent="0.25">
      <c r="A32" s="332" t="s">
        <v>364</v>
      </c>
      <c r="B32" s="332" t="s">
        <v>2530</v>
      </c>
      <c r="C32" s="334"/>
      <c r="E32" s="134"/>
      <c r="F32" s="106" t="s">
        <v>1815</v>
      </c>
    </row>
    <row r="33" spans="1:6" ht="15" x14ac:dyDescent="0.25">
      <c r="A33" s="332" t="s">
        <v>364</v>
      </c>
      <c r="B33" s="332" t="s">
        <v>282</v>
      </c>
      <c r="C33" s="334"/>
      <c r="E33" s="134"/>
      <c r="F33" s="106" t="s">
        <v>1815</v>
      </c>
    </row>
    <row r="34" spans="1:6" ht="15" x14ac:dyDescent="0.25">
      <c r="A34" s="332" t="s">
        <v>364</v>
      </c>
      <c r="B34" s="332" t="s">
        <v>283</v>
      </c>
      <c r="C34" s="334"/>
      <c r="E34" s="134"/>
      <c r="F34" s="106" t="s">
        <v>1815</v>
      </c>
    </row>
    <row r="35" spans="1:6" ht="15" x14ac:dyDescent="0.25">
      <c r="A35" s="332" t="s">
        <v>364</v>
      </c>
      <c r="B35" s="332" t="s">
        <v>859</v>
      </c>
      <c r="C35" s="334"/>
      <c r="E35" s="134"/>
      <c r="F35" s="134"/>
    </row>
    <row r="36" spans="1:6" ht="15" x14ac:dyDescent="0.25">
      <c r="A36" s="332" t="s">
        <v>364</v>
      </c>
      <c r="B36" s="332" t="s">
        <v>1156</v>
      </c>
      <c r="C36" s="334"/>
      <c r="E36" s="134"/>
      <c r="F36" s="134"/>
    </row>
    <row r="37" spans="1:6" ht="15" x14ac:dyDescent="0.25">
      <c r="A37" s="332" t="s">
        <v>364</v>
      </c>
      <c r="B37" s="332" t="s">
        <v>662</v>
      </c>
      <c r="C37" s="334"/>
      <c r="E37" s="134"/>
      <c r="F37" s="134"/>
    </row>
    <row r="38" spans="1:6" ht="15" x14ac:dyDescent="0.25">
      <c r="A38" s="332" t="s">
        <v>364</v>
      </c>
      <c r="B38" s="332" t="s">
        <v>67</v>
      </c>
      <c r="C38" s="331"/>
      <c r="E38" s="134"/>
      <c r="F38" s="134"/>
    </row>
    <row r="39" spans="1:6" ht="15" x14ac:dyDescent="0.25">
      <c r="A39" s="332" t="s">
        <v>364</v>
      </c>
      <c r="B39" s="332" t="s">
        <v>976</v>
      </c>
      <c r="C39" s="334"/>
      <c r="E39" s="134"/>
      <c r="F39" s="134"/>
    </row>
    <row r="40" spans="1:6" ht="15" x14ac:dyDescent="0.25">
      <c r="A40" s="332" t="s">
        <v>364</v>
      </c>
      <c r="B40" s="332" t="s">
        <v>678</v>
      </c>
      <c r="C40" s="334"/>
      <c r="E40" s="134"/>
      <c r="F40" s="134"/>
    </row>
    <row r="41" spans="1:6" ht="15" x14ac:dyDescent="0.25">
      <c r="A41" s="332" t="s">
        <v>364</v>
      </c>
      <c r="B41" s="332" t="s">
        <v>68</v>
      </c>
      <c r="C41" s="334">
        <v>5</v>
      </c>
      <c r="E41" s="134"/>
      <c r="F41" s="134"/>
    </row>
    <row r="42" spans="1:6" ht="15" x14ac:dyDescent="0.25">
      <c r="A42" s="332" t="s">
        <v>364</v>
      </c>
      <c r="B42" s="332" t="s">
        <v>284</v>
      </c>
      <c r="C42" s="334"/>
      <c r="E42" s="106"/>
      <c r="F42" s="106"/>
    </row>
    <row r="43" spans="1:6" ht="15" x14ac:dyDescent="0.25">
      <c r="A43" s="332" t="s">
        <v>364</v>
      </c>
      <c r="B43" s="332" t="s">
        <v>1938</v>
      </c>
      <c r="C43" s="334"/>
      <c r="E43" s="106"/>
      <c r="F43" s="106"/>
    </row>
    <row r="44" spans="1:6" ht="15" x14ac:dyDescent="0.25">
      <c r="A44" s="330"/>
      <c r="B44" s="329" t="s">
        <v>2353</v>
      </c>
      <c r="C44" s="328">
        <f>SUM(C5:C43)</f>
        <v>24</v>
      </c>
      <c r="E44" s="134"/>
      <c r="F44" s="134"/>
    </row>
    <row r="45" spans="1:6" ht="15" x14ac:dyDescent="0.25">
      <c r="A45" s="327" t="s">
        <v>365</v>
      </c>
      <c r="B45" s="326" t="s">
        <v>832</v>
      </c>
      <c r="C45" s="334"/>
      <c r="E45" s="134"/>
      <c r="F45" s="134"/>
    </row>
    <row r="46" spans="1:6" ht="15" x14ac:dyDescent="0.25">
      <c r="A46" s="331" t="s">
        <v>365</v>
      </c>
      <c r="B46" s="326" t="s">
        <v>1118</v>
      </c>
      <c r="C46" s="334"/>
      <c r="E46" s="134"/>
      <c r="F46" s="134"/>
    </row>
    <row r="47" spans="1:6" ht="15" x14ac:dyDescent="0.25">
      <c r="A47" s="332" t="s">
        <v>365</v>
      </c>
      <c r="B47" s="326" t="s">
        <v>977</v>
      </c>
      <c r="C47" s="334"/>
      <c r="E47" s="134"/>
      <c r="F47" s="134"/>
    </row>
    <row r="48" spans="1:6" ht="15" x14ac:dyDescent="0.25">
      <c r="A48" s="332" t="s">
        <v>365</v>
      </c>
      <c r="B48" s="326" t="s">
        <v>833</v>
      </c>
      <c r="C48" s="334"/>
      <c r="E48" s="134"/>
      <c r="F48" s="134"/>
    </row>
    <row r="49" spans="1:6" ht="15" x14ac:dyDescent="0.25">
      <c r="A49" s="332" t="s">
        <v>365</v>
      </c>
      <c r="B49" s="326" t="s">
        <v>416</v>
      </c>
      <c r="C49" s="334"/>
      <c r="E49" s="134"/>
      <c r="F49" s="134"/>
    </row>
    <row r="50" spans="1:6" ht="15" x14ac:dyDescent="0.25">
      <c r="A50" s="332" t="s">
        <v>365</v>
      </c>
      <c r="B50" s="332" t="s">
        <v>436</v>
      </c>
      <c r="C50" s="334">
        <v>1</v>
      </c>
      <c r="E50" s="134"/>
      <c r="F50" s="134"/>
    </row>
    <row r="51" spans="1:6" ht="14.45" customHeight="1" x14ac:dyDescent="0.25">
      <c r="A51" s="332" t="s">
        <v>365</v>
      </c>
      <c r="B51" s="332" t="s">
        <v>489</v>
      </c>
      <c r="C51" s="334"/>
      <c r="E51" s="134"/>
      <c r="F51" s="134"/>
    </row>
    <row r="52" spans="1:6" ht="15" x14ac:dyDescent="0.25">
      <c r="A52" s="332" t="s">
        <v>365</v>
      </c>
      <c r="B52" s="332" t="s">
        <v>1119</v>
      </c>
      <c r="C52" s="334"/>
      <c r="E52" s="134"/>
      <c r="F52" s="134"/>
    </row>
    <row r="53" spans="1:6" ht="15" x14ac:dyDescent="0.25">
      <c r="A53" s="332" t="s">
        <v>365</v>
      </c>
      <c r="B53" s="332" t="s">
        <v>1120</v>
      </c>
      <c r="C53" s="334"/>
      <c r="E53" s="134"/>
      <c r="F53" s="134"/>
    </row>
    <row r="54" spans="1:6" ht="15" x14ac:dyDescent="0.25">
      <c r="A54" s="332" t="s">
        <v>365</v>
      </c>
      <c r="B54" s="336" t="s">
        <v>1121</v>
      </c>
      <c r="C54" s="334"/>
      <c r="E54" s="134"/>
      <c r="F54" s="134"/>
    </row>
    <row r="55" spans="1:6" ht="15" x14ac:dyDescent="0.25">
      <c r="A55" s="332" t="s">
        <v>365</v>
      </c>
      <c r="B55" s="336" t="s">
        <v>1122</v>
      </c>
      <c r="C55" s="334"/>
      <c r="E55" s="134"/>
      <c r="F55" s="134"/>
    </row>
    <row r="56" spans="1:6" ht="15" x14ac:dyDescent="0.25">
      <c r="A56" s="332" t="s">
        <v>365</v>
      </c>
      <c r="B56" s="336" t="s">
        <v>1123</v>
      </c>
      <c r="C56" s="334"/>
      <c r="E56" s="134"/>
      <c r="F56" s="134"/>
    </row>
    <row r="57" spans="1:6" ht="25.5" customHeight="1" x14ac:dyDescent="0.25">
      <c r="A57" s="332" t="s">
        <v>365</v>
      </c>
      <c r="B57" s="336" t="s">
        <v>1124</v>
      </c>
      <c r="C57" s="334"/>
      <c r="E57" s="134"/>
      <c r="F57" s="134"/>
    </row>
    <row r="58" spans="1:6" ht="15" x14ac:dyDescent="0.25">
      <c r="A58" s="332" t="s">
        <v>365</v>
      </c>
      <c r="B58" s="336" t="s">
        <v>1125</v>
      </c>
      <c r="C58" s="334"/>
      <c r="E58" s="134"/>
      <c r="F58" s="134"/>
    </row>
    <row r="59" spans="1:6" ht="15" x14ac:dyDescent="0.25">
      <c r="A59" s="332" t="s">
        <v>365</v>
      </c>
      <c r="B59" s="336" t="s">
        <v>1126</v>
      </c>
      <c r="C59" s="334"/>
      <c r="E59" s="134"/>
      <c r="F59" s="134"/>
    </row>
    <row r="60" spans="1:6" ht="15" x14ac:dyDescent="0.25">
      <c r="A60" s="332" t="s">
        <v>365</v>
      </c>
      <c r="B60" s="336" t="s">
        <v>1127</v>
      </c>
      <c r="C60" s="331"/>
      <c r="E60" s="134"/>
      <c r="F60" s="134"/>
    </row>
    <row r="61" spans="1:6" ht="15" x14ac:dyDescent="0.25">
      <c r="A61" s="332" t="s">
        <v>365</v>
      </c>
      <c r="B61" s="336" t="s">
        <v>1128</v>
      </c>
      <c r="C61" s="331"/>
      <c r="E61" s="134"/>
      <c r="F61" s="134"/>
    </row>
    <row r="62" spans="1:6" ht="15" x14ac:dyDescent="0.25">
      <c r="A62" s="332" t="s">
        <v>365</v>
      </c>
      <c r="B62" s="336" t="s">
        <v>1129</v>
      </c>
      <c r="C62" s="331"/>
      <c r="E62" s="134"/>
      <c r="F62" s="134"/>
    </row>
    <row r="63" spans="1:6" ht="15" x14ac:dyDescent="0.25">
      <c r="A63" s="332" t="s">
        <v>365</v>
      </c>
      <c r="B63" s="332" t="s">
        <v>72</v>
      </c>
      <c r="C63" s="331"/>
      <c r="E63" s="135"/>
      <c r="F63" s="135"/>
    </row>
    <row r="64" spans="1:6" ht="15" x14ac:dyDescent="0.25">
      <c r="A64" s="332" t="s">
        <v>365</v>
      </c>
      <c r="B64" s="332" t="s">
        <v>71</v>
      </c>
      <c r="C64" s="331"/>
      <c r="E64" s="135"/>
      <c r="F64" s="135"/>
    </row>
    <row r="65" spans="1:6" ht="15" x14ac:dyDescent="0.25">
      <c r="A65" s="332" t="s">
        <v>365</v>
      </c>
      <c r="B65" s="326" t="s">
        <v>2406</v>
      </c>
      <c r="C65" s="331"/>
      <c r="E65" s="135"/>
      <c r="F65" s="135"/>
    </row>
    <row r="66" spans="1:6" ht="15" x14ac:dyDescent="0.25">
      <c r="A66" s="330"/>
      <c r="B66" s="329" t="s">
        <v>2354</v>
      </c>
      <c r="C66" s="328">
        <f>SUM(C45:C64)</f>
        <v>1</v>
      </c>
      <c r="E66" s="135"/>
      <c r="F66" s="135"/>
    </row>
    <row r="67" spans="1:6" ht="15" x14ac:dyDescent="0.25">
      <c r="A67" s="332"/>
      <c r="B67" s="325" t="s">
        <v>1374</v>
      </c>
      <c r="C67" s="334"/>
      <c r="E67" s="135"/>
      <c r="F67" s="135"/>
    </row>
    <row r="68" spans="1:6" ht="15" x14ac:dyDescent="0.25">
      <c r="A68" s="327"/>
      <c r="B68" s="331"/>
      <c r="C68" s="334"/>
      <c r="E68" s="135"/>
      <c r="F68" s="135"/>
    </row>
    <row r="69" spans="1:6" ht="15" x14ac:dyDescent="0.25">
      <c r="A69" s="324" t="s">
        <v>366</v>
      </c>
      <c r="B69" s="332" t="s">
        <v>1375</v>
      </c>
      <c r="C69" s="331"/>
      <c r="E69" s="135"/>
      <c r="F69" s="135"/>
    </row>
    <row r="70" spans="1:6" ht="15" x14ac:dyDescent="0.25">
      <c r="A70" s="324" t="s">
        <v>366</v>
      </c>
      <c r="B70" s="332" t="s">
        <v>1376</v>
      </c>
      <c r="C70" s="331"/>
      <c r="E70" s="135"/>
      <c r="F70" s="135"/>
    </row>
    <row r="71" spans="1:6" ht="15" x14ac:dyDescent="0.25">
      <c r="A71" s="332" t="s">
        <v>366</v>
      </c>
      <c r="B71" s="332" t="s">
        <v>1377</v>
      </c>
      <c r="C71" s="331"/>
      <c r="E71" s="136"/>
      <c r="F71" s="136"/>
    </row>
    <row r="72" spans="1:6" ht="15" x14ac:dyDescent="0.25">
      <c r="A72" s="332" t="s">
        <v>366</v>
      </c>
      <c r="B72" s="332" t="s">
        <v>1378</v>
      </c>
      <c r="C72" s="331"/>
      <c r="E72" s="135"/>
      <c r="F72" s="135"/>
    </row>
    <row r="73" spans="1:6" ht="15" x14ac:dyDescent="0.25">
      <c r="A73" s="332" t="s">
        <v>366</v>
      </c>
      <c r="B73" s="332" t="s">
        <v>69</v>
      </c>
      <c r="C73" s="331"/>
      <c r="E73" s="135"/>
      <c r="F73" s="135"/>
    </row>
    <row r="74" spans="1:6" ht="15" x14ac:dyDescent="0.25">
      <c r="A74" s="332" t="s">
        <v>366</v>
      </c>
      <c r="B74" s="332" t="s">
        <v>70</v>
      </c>
      <c r="C74" s="331"/>
      <c r="E74" s="136"/>
      <c r="F74" s="136"/>
    </row>
    <row r="75" spans="1:6" ht="15" x14ac:dyDescent="0.25">
      <c r="A75" s="332" t="s">
        <v>366</v>
      </c>
      <c r="B75" s="332" t="s">
        <v>1377</v>
      </c>
      <c r="C75" s="331"/>
      <c r="E75" s="135"/>
      <c r="F75" s="135"/>
    </row>
    <row r="76" spans="1:6" ht="15" x14ac:dyDescent="0.25">
      <c r="A76" s="330"/>
      <c r="B76" s="329" t="s">
        <v>2355</v>
      </c>
      <c r="C76" s="328">
        <f>SUM(C69:C75)</f>
        <v>0</v>
      </c>
      <c r="E76" s="135"/>
      <c r="F76" s="135"/>
    </row>
    <row r="77" spans="1:6" ht="15" x14ac:dyDescent="0.25">
      <c r="A77" s="332"/>
      <c r="B77" s="323" t="s">
        <v>2531</v>
      </c>
      <c r="C77" s="334"/>
    </row>
    <row r="78" spans="1:6" ht="15" x14ac:dyDescent="0.25">
      <c r="A78" s="327" t="s">
        <v>367</v>
      </c>
      <c r="B78" s="324" t="s">
        <v>2532</v>
      </c>
      <c r="C78" s="334"/>
    </row>
    <row r="79" spans="1:6" ht="15" x14ac:dyDescent="0.25">
      <c r="A79" s="327" t="s">
        <v>367</v>
      </c>
      <c r="B79" s="332" t="s">
        <v>621</v>
      </c>
      <c r="C79" s="334"/>
    </row>
    <row r="80" spans="1:6" ht="15" x14ac:dyDescent="0.25">
      <c r="A80" s="331" t="s">
        <v>367</v>
      </c>
      <c r="B80" s="332" t="s">
        <v>626</v>
      </c>
      <c r="C80" s="334"/>
    </row>
    <row r="81" spans="1:3" ht="15" x14ac:dyDescent="0.25">
      <c r="A81" s="332"/>
      <c r="B81" s="332"/>
      <c r="C81" s="334"/>
    </row>
    <row r="82" spans="1:3" ht="15" x14ac:dyDescent="0.25">
      <c r="A82" s="332" t="s">
        <v>367</v>
      </c>
      <c r="B82" s="332" t="s">
        <v>2533</v>
      </c>
      <c r="C82" s="331">
        <v>3</v>
      </c>
    </row>
    <row r="83" spans="1:3" ht="15" x14ac:dyDescent="0.25">
      <c r="A83" s="332"/>
      <c r="B83" s="325"/>
      <c r="C83" s="331"/>
    </row>
    <row r="84" spans="1:3" ht="15" x14ac:dyDescent="0.25">
      <c r="A84" s="330"/>
      <c r="B84" s="329" t="s">
        <v>2407</v>
      </c>
      <c r="C84" s="328">
        <f>SUM(C79:C83)</f>
        <v>3</v>
      </c>
    </row>
    <row r="85" spans="1:3" ht="15" x14ac:dyDescent="0.25">
      <c r="A85" s="331"/>
      <c r="B85" s="325"/>
      <c r="C85" s="331"/>
    </row>
    <row r="86" spans="1:3" ht="15" x14ac:dyDescent="0.25">
      <c r="A86" s="332"/>
      <c r="B86" s="332"/>
      <c r="C86" s="331"/>
    </row>
    <row r="87" spans="1:3" ht="15" x14ac:dyDescent="0.25">
      <c r="A87" s="332"/>
      <c r="B87" s="332"/>
      <c r="C87" s="334"/>
    </row>
    <row r="88" spans="1:3" ht="15" x14ac:dyDescent="0.25">
      <c r="A88" s="332"/>
      <c r="B88" s="332"/>
      <c r="C88" s="334"/>
    </row>
    <row r="89" spans="1:3" ht="15" x14ac:dyDescent="0.25">
      <c r="A89" s="322"/>
      <c r="B89" s="321"/>
      <c r="C89" s="320"/>
    </row>
    <row r="90" spans="1:3" x14ac:dyDescent="0.2">
      <c r="A90" s="322"/>
      <c r="B90" s="345"/>
      <c r="C90" s="258"/>
    </row>
    <row r="91" spans="1:3" ht="15" x14ac:dyDescent="0.25">
      <c r="A91" s="321"/>
      <c r="B91" s="345"/>
      <c r="C91" s="258"/>
    </row>
    <row r="92" spans="1:3" x14ac:dyDescent="0.2">
      <c r="A92" s="345"/>
      <c r="C92" s="258"/>
    </row>
    <row r="93" spans="1:3" x14ac:dyDescent="0.2">
      <c r="A93" s="345"/>
      <c r="C93" s="258"/>
    </row>
    <row r="94" spans="1:3" x14ac:dyDescent="0.2">
      <c r="C94" s="258"/>
    </row>
    <row r="95" spans="1:3" x14ac:dyDescent="0.2">
      <c r="C95" s="258"/>
    </row>
    <row r="96" spans="1:3" x14ac:dyDescent="0.2">
      <c r="C96" s="258"/>
    </row>
    <row r="97" spans="3:3" x14ac:dyDescent="0.2">
      <c r="C97" s="258"/>
    </row>
    <row r="98" spans="3:3" x14ac:dyDescent="0.2">
      <c r="C98" s="258"/>
    </row>
    <row r="99" spans="3:3" x14ac:dyDescent="0.2">
      <c r="C99" s="258"/>
    </row>
    <row r="100" spans="3:3" x14ac:dyDescent="0.2">
      <c r="C100" s="258"/>
    </row>
    <row r="101" spans="3:3" x14ac:dyDescent="0.2">
      <c r="C101" s="258"/>
    </row>
    <row r="102" spans="3:3" x14ac:dyDescent="0.2">
      <c r="C102" s="258"/>
    </row>
    <row r="103" spans="3:3" x14ac:dyDescent="0.2">
      <c r="C103" s="258"/>
    </row>
    <row r="104" spans="3:3" x14ac:dyDescent="0.2">
      <c r="C104" s="258"/>
    </row>
    <row r="105" spans="3:3" x14ac:dyDescent="0.2">
      <c r="C105" s="258"/>
    </row>
    <row r="106" spans="3:3" x14ac:dyDescent="0.2">
      <c r="C106" s="258"/>
    </row>
    <row r="107" spans="3:3" x14ac:dyDescent="0.2">
      <c r="C107" s="258"/>
    </row>
    <row r="108" spans="3:3" x14ac:dyDescent="0.2">
      <c r="C108" s="258"/>
    </row>
    <row r="109" spans="3:3" x14ac:dyDescent="0.2">
      <c r="C109" s="258"/>
    </row>
    <row r="110" spans="3:3" x14ac:dyDescent="0.2">
      <c r="C110" s="258"/>
    </row>
    <row r="111" spans="3:3" x14ac:dyDescent="0.2">
      <c r="C111" s="258"/>
    </row>
    <row r="112" spans="3:3" x14ac:dyDescent="0.2">
      <c r="C112" s="258"/>
    </row>
    <row r="113" spans="3:3" x14ac:dyDescent="0.2">
      <c r="C113" s="258"/>
    </row>
    <row r="114" spans="3:3" x14ac:dyDescent="0.2">
      <c r="C114" s="258"/>
    </row>
    <row r="115" spans="3:3" x14ac:dyDescent="0.2">
      <c r="C115" s="258"/>
    </row>
    <row r="116" spans="3:3" x14ac:dyDescent="0.2">
      <c r="C116" s="258"/>
    </row>
    <row r="117" spans="3:3" x14ac:dyDescent="0.2">
      <c r="C117" s="258"/>
    </row>
    <row r="118" spans="3:3" x14ac:dyDescent="0.2">
      <c r="C118" s="258"/>
    </row>
    <row r="119" spans="3:3" x14ac:dyDescent="0.2">
      <c r="C119" s="258"/>
    </row>
    <row r="120" spans="3:3" x14ac:dyDescent="0.2">
      <c r="C120" s="258"/>
    </row>
    <row r="121" spans="3:3" x14ac:dyDescent="0.2">
      <c r="C121" s="258"/>
    </row>
    <row r="122" spans="3:3" x14ac:dyDescent="0.2">
      <c r="C122" s="258"/>
    </row>
    <row r="123" spans="3:3" x14ac:dyDescent="0.2">
      <c r="C123" s="258"/>
    </row>
    <row r="124" spans="3:3" x14ac:dyDescent="0.2">
      <c r="C124" s="258"/>
    </row>
    <row r="125" spans="3:3" x14ac:dyDescent="0.2">
      <c r="C125" s="258"/>
    </row>
    <row r="126" spans="3:3" x14ac:dyDescent="0.2">
      <c r="C126" s="258"/>
    </row>
    <row r="127" spans="3:3" x14ac:dyDescent="0.2">
      <c r="C127" s="258"/>
    </row>
    <row r="128" spans="3:3" x14ac:dyDescent="0.2">
      <c r="C128" s="258"/>
    </row>
    <row r="129" spans="3:3" x14ac:dyDescent="0.2">
      <c r="C129" s="258"/>
    </row>
    <row r="130" spans="3:3" x14ac:dyDescent="0.2">
      <c r="C130" s="258"/>
    </row>
    <row r="131" spans="3:3" x14ac:dyDescent="0.2">
      <c r="C131" s="258"/>
    </row>
    <row r="132" spans="3:3" x14ac:dyDescent="0.2">
      <c r="C132" s="258"/>
    </row>
    <row r="133" spans="3:3" x14ac:dyDescent="0.2">
      <c r="C133" s="258"/>
    </row>
    <row r="134" spans="3:3" x14ac:dyDescent="0.2">
      <c r="C134" s="258"/>
    </row>
    <row r="135" spans="3:3" x14ac:dyDescent="0.2">
      <c r="C135" s="258"/>
    </row>
    <row r="136" spans="3:3" x14ac:dyDescent="0.2">
      <c r="C136" s="258"/>
    </row>
    <row r="137" spans="3:3" x14ac:dyDescent="0.2">
      <c r="C137" s="258"/>
    </row>
    <row r="138" spans="3:3" x14ac:dyDescent="0.2">
      <c r="C138" s="258"/>
    </row>
    <row r="139" spans="3:3" x14ac:dyDescent="0.2">
      <c r="C139" s="258"/>
    </row>
    <row r="140" spans="3:3" x14ac:dyDescent="0.2">
      <c r="C140" s="258"/>
    </row>
    <row r="141" spans="3:3" x14ac:dyDescent="0.2">
      <c r="C141" s="258"/>
    </row>
    <row r="142" spans="3:3" x14ac:dyDescent="0.2">
      <c r="C142" s="258"/>
    </row>
    <row r="143" spans="3:3" x14ac:dyDescent="0.2">
      <c r="C143" s="258"/>
    </row>
    <row r="144" spans="3:3" x14ac:dyDescent="0.2">
      <c r="C144" s="258"/>
    </row>
    <row r="145" spans="3:3" x14ac:dyDescent="0.2">
      <c r="C145" s="258"/>
    </row>
    <row r="146" spans="3:3" x14ac:dyDescent="0.2">
      <c r="C146" s="258"/>
    </row>
    <row r="147" spans="3:3" x14ac:dyDescent="0.2">
      <c r="C147" s="258"/>
    </row>
    <row r="148" spans="3:3" x14ac:dyDescent="0.2">
      <c r="C148" s="258"/>
    </row>
    <row r="149" spans="3:3" x14ac:dyDescent="0.2">
      <c r="C149" s="258"/>
    </row>
    <row r="150" spans="3:3" x14ac:dyDescent="0.2">
      <c r="C150" s="258"/>
    </row>
    <row r="151" spans="3:3" x14ac:dyDescent="0.2">
      <c r="C151" s="258"/>
    </row>
    <row r="152" spans="3:3" x14ac:dyDescent="0.2">
      <c r="C152" s="258"/>
    </row>
    <row r="153" spans="3:3" x14ac:dyDescent="0.2">
      <c r="C153" s="258"/>
    </row>
    <row r="154" spans="3:3" x14ac:dyDescent="0.2">
      <c r="C154" s="258"/>
    </row>
    <row r="155" spans="3:3" x14ac:dyDescent="0.2">
      <c r="C155" s="258"/>
    </row>
    <row r="156" spans="3:3" x14ac:dyDescent="0.2">
      <c r="C156" s="258"/>
    </row>
    <row r="157" spans="3:3" x14ac:dyDescent="0.2">
      <c r="C157" s="258"/>
    </row>
    <row r="158" spans="3:3" x14ac:dyDescent="0.2">
      <c r="C158" s="258"/>
    </row>
    <row r="159" spans="3:3" x14ac:dyDescent="0.2">
      <c r="C159" s="258"/>
    </row>
    <row r="160" spans="3:3" x14ac:dyDescent="0.2">
      <c r="C160" s="258"/>
    </row>
    <row r="161" spans="3:3" x14ac:dyDescent="0.2">
      <c r="C161" s="258"/>
    </row>
    <row r="162" spans="3:3" x14ac:dyDescent="0.2">
      <c r="C162" s="258"/>
    </row>
    <row r="163" spans="3:3" x14ac:dyDescent="0.2">
      <c r="C163" s="258"/>
    </row>
    <row r="164" spans="3:3" x14ac:dyDescent="0.2">
      <c r="C164" s="258"/>
    </row>
    <row r="165" spans="3:3" x14ac:dyDescent="0.2">
      <c r="C165" s="258"/>
    </row>
    <row r="166" spans="3:3" x14ac:dyDescent="0.2">
      <c r="C166" s="258"/>
    </row>
    <row r="167" spans="3:3" x14ac:dyDescent="0.2">
      <c r="C167" s="258"/>
    </row>
    <row r="168" spans="3:3" x14ac:dyDescent="0.2">
      <c r="C168" s="258"/>
    </row>
    <row r="169" spans="3:3" x14ac:dyDescent="0.2">
      <c r="C169" s="258"/>
    </row>
    <row r="170" spans="3:3" x14ac:dyDescent="0.2">
      <c r="C170" s="258"/>
    </row>
    <row r="171" spans="3:3" x14ac:dyDescent="0.2">
      <c r="C171" s="258"/>
    </row>
    <row r="172" spans="3:3" x14ac:dyDescent="0.2">
      <c r="C172" s="258"/>
    </row>
    <row r="173" spans="3:3" x14ac:dyDescent="0.2">
      <c r="C173" s="258"/>
    </row>
    <row r="174" spans="3:3" x14ac:dyDescent="0.2">
      <c r="C174" s="258"/>
    </row>
    <row r="175" spans="3:3" x14ac:dyDescent="0.2">
      <c r="C175" s="258"/>
    </row>
    <row r="176" spans="3:3" x14ac:dyDescent="0.2">
      <c r="C176" s="258"/>
    </row>
    <row r="177" spans="3:3" x14ac:dyDescent="0.2">
      <c r="C177" s="258"/>
    </row>
    <row r="178" spans="3:3" x14ac:dyDescent="0.2">
      <c r="C178" s="258"/>
    </row>
    <row r="179" spans="3:3" x14ac:dyDescent="0.2">
      <c r="C179" s="258"/>
    </row>
    <row r="180" spans="3:3" x14ac:dyDescent="0.2">
      <c r="C180" s="258"/>
    </row>
    <row r="181" spans="3:3" x14ac:dyDescent="0.2">
      <c r="C181" s="258"/>
    </row>
    <row r="182" spans="3:3" x14ac:dyDescent="0.2">
      <c r="C182" s="258"/>
    </row>
    <row r="183" spans="3:3" x14ac:dyDescent="0.2">
      <c r="C183" s="258"/>
    </row>
  </sheetData>
  <phoneticPr fontId="0" type="noConversion"/>
  <pageMargins left="0.75" right="0.75" top="1" bottom="1" header="0.5" footer="0.5"/>
  <pageSetup orientation="landscape" r:id="rId1"/>
  <headerFooter alignWithMargins="0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62"/>
  <sheetViews>
    <sheetView zoomScale="85" zoomScaleNormal="85" workbookViewId="0"/>
  </sheetViews>
  <sheetFormatPr defaultRowHeight="12.75" x14ac:dyDescent="0.2"/>
  <cols>
    <col min="1" max="1" width="22.5703125" style="178" customWidth="1"/>
    <col min="2" max="2" width="84.5703125" style="178" bestFit="1" customWidth="1"/>
    <col min="3" max="3" width="13" style="178" customWidth="1"/>
    <col min="4" max="16384" width="9.140625" style="104"/>
  </cols>
  <sheetData>
    <row r="1" spans="1:3" ht="23.25" x14ac:dyDescent="0.35">
      <c r="A1" s="350" t="s">
        <v>2337</v>
      </c>
      <c r="B1" s="353" t="s">
        <v>2408</v>
      </c>
      <c r="C1" s="214"/>
    </row>
    <row r="2" spans="1:3" ht="63" x14ac:dyDescent="0.25">
      <c r="A2" s="341" t="s">
        <v>635</v>
      </c>
      <c r="B2" s="337" t="s">
        <v>2349</v>
      </c>
      <c r="C2" s="351" t="s">
        <v>1545</v>
      </c>
    </row>
    <row r="3" spans="1:3" ht="14.25" customHeight="1" x14ac:dyDescent="0.2">
      <c r="A3" s="340" t="s">
        <v>364</v>
      </c>
      <c r="B3" s="349" t="s">
        <v>37</v>
      </c>
      <c r="C3" s="340">
        <v>1</v>
      </c>
    </row>
    <row r="4" spans="1:3" ht="14.25" customHeight="1" x14ac:dyDescent="0.2">
      <c r="A4" s="340" t="s">
        <v>364</v>
      </c>
      <c r="B4" s="348" t="s">
        <v>1111</v>
      </c>
      <c r="C4" s="342"/>
    </row>
    <row r="5" spans="1:3" ht="14.25" customHeight="1" x14ac:dyDescent="0.2">
      <c r="A5" s="340" t="s">
        <v>364</v>
      </c>
      <c r="B5" s="348" t="s">
        <v>980</v>
      </c>
      <c r="C5" s="342"/>
    </row>
    <row r="6" spans="1:3" ht="14.25" customHeight="1" x14ac:dyDescent="0.2">
      <c r="A6" s="340" t="s">
        <v>364</v>
      </c>
      <c r="B6" s="349" t="s">
        <v>981</v>
      </c>
      <c r="C6" s="342"/>
    </row>
    <row r="7" spans="1:3" ht="14.25" customHeight="1" x14ac:dyDescent="0.2">
      <c r="A7" s="340" t="s">
        <v>364</v>
      </c>
      <c r="B7" s="349" t="s">
        <v>982</v>
      </c>
      <c r="C7" s="342"/>
    </row>
    <row r="8" spans="1:3" ht="14.25" customHeight="1" x14ac:dyDescent="0.2">
      <c r="A8" s="340" t="s">
        <v>364</v>
      </c>
      <c r="B8" s="349" t="s">
        <v>983</v>
      </c>
      <c r="C8" s="342"/>
    </row>
    <row r="9" spans="1:3" ht="14.25" customHeight="1" x14ac:dyDescent="0.2">
      <c r="A9" s="340" t="s">
        <v>364</v>
      </c>
      <c r="B9" s="349" t="s">
        <v>984</v>
      </c>
      <c r="C9" s="342"/>
    </row>
    <row r="10" spans="1:3" ht="14.25" customHeight="1" x14ac:dyDescent="0.2">
      <c r="A10" s="340" t="s">
        <v>364</v>
      </c>
      <c r="B10" s="349" t="s">
        <v>985</v>
      </c>
      <c r="C10" s="342"/>
    </row>
    <row r="11" spans="1:3" ht="14.25" customHeight="1" x14ac:dyDescent="0.2">
      <c r="A11" s="340" t="s">
        <v>364</v>
      </c>
      <c r="B11" s="348" t="s">
        <v>986</v>
      </c>
      <c r="C11" s="342"/>
    </row>
    <row r="12" spans="1:3" ht="14.25" customHeight="1" x14ac:dyDescent="0.2">
      <c r="A12" s="340" t="s">
        <v>364</v>
      </c>
      <c r="B12" s="348" t="s">
        <v>987</v>
      </c>
      <c r="C12" s="342"/>
    </row>
    <row r="13" spans="1:3" ht="14.25" customHeight="1" x14ac:dyDescent="0.2">
      <c r="A13" s="340" t="s">
        <v>364</v>
      </c>
      <c r="B13" s="348" t="s">
        <v>1989</v>
      </c>
      <c r="C13" s="342"/>
    </row>
    <row r="14" spans="1:3" ht="14.25" customHeight="1" x14ac:dyDescent="0.2">
      <c r="A14" s="340" t="s">
        <v>364</v>
      </c>
      <c r="B14" s="348" t="s">
        <v>988</v>
      </c>
      <c r="C14" s="342"/>
    </row>
    <row r="15" spans="1:3" ht="14.25" customHeight="1" x14ac:dyDescent="0.2">
      <c r="A15" s="340" t="s">
        <v>364</v>
      </c>
      <c r="B15" s="348" t="s">
        <v>989</v>
      </c>
      <c r="C15" s="342"/>
    </row>
    <row r="16" spans="1:3" ht="14.25" customHeight="1" x14ac:dyDescent="0.2">
      <c r="A16" s="340" t="s">
        <v>364</v>
      </c>
      <c r="B16" s="348" t="s">
        <v>990</v>
      </c>
      <c r="C16" s="342"/>
    </row>
    <row r="17" spans="1:3" ht="14.25" customHeight="1" x14ac:dyDescent="0.2">
      <c r="A17" s="340" t="s">
        <v>364</v>
      </c>
      <c r="B17" s="348" t="s">
        <v>991</v>
      </c>
      <c r="C17" s="342"/>
    </row>
    <row r="18" spans="1:3" ht="14.25" customHeight="1" x14ac:dyDescent="0.2">
      <c r="A18" s="340" t="s">
        <v>364</v>
      </c>
      <c r="B18" s="348" t="s">
        <v>992</v>
      </c>
      <c r="C18" s="342"/>
    </row>
    <row r="19" spans="1:3" ht="14.25" customHeight="1" x14ac:dyDescent="0.2">
      <c r="A19" s="340" t="s">
        <v>364</v>
      </c>
      <c r="B19" s="348" t="s">
        <v>1150</v>
      </c>
      <c r="C19" s="342"/>
    </row>
    <row r="20" spans="1:3" ht="14.25" customHeight="1" x14ac:dyDescent="0.2">
      <c r="A20" s="340" t="s">
        <v>364</v>
      </c>
      <c r="B20" s="348" t="s">
        <v>993</v>
      </c>
      <c r="C20" s="342">
        <v>1</v>
      </c>
    </row>
    <row r="21" spans="1:3" ht="14.25" customHeight="1" x14ac:dyDescent="0.2">
      <c r="A21" s="340" t="s">
        <v>364</v>
      </c>
      <c r="B21" s="348" t="s">
        <v>994</v>
      </c>
      <c r="C21" s="342"/>
    </row>
    <row r="22" spans="1:3" ht="14.25" customHeight="1" x14ac:dyDescent="0.2">
      <c r="A22" s="340" t="s">
        <v>364</v>
      </c>
      <c r="B22" s="348" t="s">
        <v>995</v>
      </c>
      <c r="C22" s="342"/>
    </row>
    <row r="23" spans="1:3" ht="14.25" customHeight="1" x14ac:dyDescent="0.2">
      <c r="A23" s="340" t="s">
        <v>364</v>
      </c>
      <c r="B23" s="348" t="s">
        <v>996</v>
      </c>
      <c r="C23" s="340">
        <v>1</v>
      </c>
    </row>
    <row r="24" spans="1:3" ht="14.25" customHeight="1" x14ac:dyDescent="0.2">
      <c r="A24" s="340" t="s">
        <v>364</v>
      </c>
      <c r="B24" s="348" t="s">
        <v>997</v>
      </c>
      <c r="C24" s="340">
        <v>9</v>
      </c>
    </row>
    <row r="25" spans="1:3" ht="14.25" customHeight="1" x14ac:dyDescent="0.2">
      <c r="A25" s="340" t="s">
        <v>364</v>
      </c>
      <c r="B25" s="348" t="s">
        <v>998</v>
      </c>
      <c r="C25" s="342"/>
    </row>
    <row r="26" spans="1:3" ht="14.25" customHeight="1" x14ac:dyDescent="0.2">
      <c r="A26" s="340" t="s">
        <v>364</v>
      </c>
      <c r="B26" s="348" t="s">
        <v>999</v>
      </c>
      <c r="C26" s="342"/>
    </row>
    <row r="27" spans="1:3" ht="14.25" customHeight="1" x14ac:dyDescent="0.2">
      <c r="A27" s="340" t="s">
        <v>364</v>
      </c>
      <c r="B27" s="348" t="s">
        <v>1000</v>
      </c>
      <c r="C27" s="342"/>
    </row>
    <row r="28" spans="1:3" ht="14.25" customHeight="1" x14ac:dyDescent="0.2">
      <c r="A28" s="340" t="s">
        <v>364</v>
      </c>
      <c r="B28" s="348" t="s">
        <v>1001</v>
      </c>
      <c r="C28" s="342"/>
    </row>
    <row r="29" spans="1:3" ht="14.25" customHeight="1" x14ac:dyDescent="0.2">
      <c r="A29" s="340" t="s">
        <v>364</v>
      </c>
      <c r="B29" s="348" t="s">
        <v>1002</v>
      </c>
      <c r="C29" s="340">
        <v>1</v>
      </c>
    </row>
    <row r="30" spans="1:3" ht="14.25" customHeight="1" x14ac:dyDescent="0.2">
      <c r="A30" s="340" t="s">
        <v>364</v>
      </c>
      <c r="B30" s="348" t="s">
        <v>1003</v>
      </c>
      <c r="C30" s="342"/>
    </row>
    <row r="31" spans="1:3" ht="14.25" customHeight="1" x14ac:dyDescent="0.2">
      <c r="A31" s="340" t="s">
        <v>364</v>
      </c>
      <c r="B31" s="348" t="s">
        <v>1004</v>
      </c>
      <c r="C31" s="342">
        <v>1</v>
      </c>
    </row>
    <row r="32" spans="1:3" ht="14.25" customHeight="1" x14ac:dyDescent="0.2">
      <c r="A32" s="340" t="s">
        <v>364</v>
      </c>
      <c r="B32" s="348" t="s">
        <v>1005</v>
      </c>
      <c r="C32" s="342"/>
    </row>
    <row r="33" spans="1:3" ht="14.25" customHeight="1" x14ac:dyDescent="0.2">
      <c r="A33" s="340" t="s">
        <v>364</v>
      </c>
      <c r="B33" s="348" t="s">
        <v>1006</v>
      </c>
      <c r="C33" s="342">
        <v>1</v>
      </c>
    </row>
    <row r="34" spans="1:3" ht="14.25" customHeight="1" x14ac:dyDescent="0.2">
      <c r="A34" s="340" t="s">
        <v>364</v>
      </c>
      <c r="B34" s="348" t="s">
        <v>1007</v>
      </c>
      <c r="C34" s="342">
        <v>3</v>
      </c>
    </row>
    <row r="35" spans="1:3" ht="14.25" customHeight="1" x14ac:dyDescent="0.2">
      <c r="A35" s="340" t="s">
        <v>364</v>
      </c>
      <c r="B35" s="348" t="s">
        <v>1008</v>
      </c>
      <c r="C35" s="342"/>
    </row>
    <row r="36" spans="1:3" ht="14.25" customHeight="1" x14ac:dyDescent="0.2">
      <c r="A36" s="340" t="s">
        <v>364</v>
      </c>
      <c r="B36" s="348" t="s">
        <v>1009</v>
      </c>
      <c r="C36" s="342"/>
    </row>
    <row r="37" spans="1:3" ht="14.25" customHeight="1" x14ac:dyDescent="0.2">
      <c r="A37" s="340" t="s">
        <v>364</v>
      </c>
      <c r="B37" s="348" t="s">
        <v>1010</v>
      </c>
      <c r="C37" s="340">
        <v>1</v>
      </c>
    </row>
    <row r="38" spans="1:3" ht="14.25" customHeight="1" x14ac:dyDescent="0.2">
      <c r="A38" s="340" t="s">
        <v>364</v>
      </c>
      <c r="B38" s="348" t="s">
        <v>1011</v>
      </c>
      <c r="C38" s="342">
        <v>1</v>
      </c>
    </row>
    <row r="39" spans="1:3" ht="14.25" customHeight="1" x14ac:dyDescent="0.2">
      <c r="A39" s="340" t="s">
        <v>364</v>
      </c>
      <c r="B39" s="348" t="s">
        <v>1012</v>
      </c>
      <c r="C39" s="340">
        <v>1</v>
      </c>
    </row>
    <row r="40" spans="1:3" ht="14.25" customHeight="1" x14ac:dyDescent="0.2">
      <c r="A40" s="340" t="s">
        <v>364</v>
      </c>
      <c r="B40" s="348" t="s">
        <v>1013</v>
      </c>
      <c r="C40" s="342"/>
    </row>
    <row r="41" spans="1:3" ht="14.25" customHeight="1" x14ac:dyDescent="0.2">
      <c r="A41" s="340" t="s">
        <v>364</v>
      </c>
      <c r="B41" s="348" t="s">
        <v>1014</v>
      </c>
      <c r="C41" s="340">
        <v>136</v>
      </c>
    </row>
    <row r="42" spans="1:3" ht="14.25" customHeight="1" x14ac:dyDescent="0.2">
      <c r="A42" s="340" t="s">
        <v>364</v>
      </c>
      <c r="B42" s="348" t="s">
        <v>1015</v>
      </c>
      <c r="C42" s="342"/>
    </row>
    <row r="43" spans="1:3" ht="14.25" customHeight="1" x14ac:dyDescent="0.2">
      <c r="A43" s="340" t="s">
        <v>364</v>
      </c>
      <c r="B43" s="349" t="s">
        <v>1016</v>
      </c>
      <c r="C43" s="342"/>
    </row>
    <row r="44" spans="1:3" ht="14.25" customHeight="1" x14ac:dyDescent="0.2">
      <c r="A44" s="340" t="s">
        <v>364</v>
      </c>
      <c r="B44" s="349" t="s">
        <v>2152</v>
      </c>
      <c r="C44" s="342"/>
    </row>
    <row r="45" spans="1:3" ht="14.25" customHeight="1" x14ac:dyDescent="0.2">
      <c r="A45" s="340" t="s">
        <v>364</v>
      </c>
      <c r="B45" s="349" t="s">
        <v>689</v>
      </c>
      <c r="C45" s="342"/>
    </row>
    <row r="46" spans="1:3" ht="14.25" customHeight="1" x14ac:dyDescent="0.2">
      <c r="A46" s="340" t="s">
        <v>364</v>
      </c>
      <c r="B46" s="349" t="s">
        <v>2153</v>
      </c>
      <c r="C46" s="342">
        <v>1</v>
      </c>
    </row>
    <row r="47" spans="1:3" ht="14.25" customHeight="1" x14ac:dyDescent="0.2">
      <c r="A47" s="340" t="s">
        <v>364</v>
      </c>
      <c r="B47" s="349" t="s">
        <v>2534</v>
      </c>
      <c r="C47" s="342">
        <v>1</v>
      </c>
    </row>
    <row r="48" spans="1:3" ht="14.25" customHeight="1" x14ac:dyDescent="0.2">
      <c r="A48" s="340" t="s">
        <v>364</v>
      </c>
      <c r="B48" s="349" t="s">
        <v>2154</v>
      </c>
      <c r="C48" s="342"/>
    </row>
    <row r="49" spans="1:3" ht="14.25" customHeight="1" x14ac:dyDescent="0.2">
      <c r="A49" s="340" t="s">
        <v>364</v>
      </c>
      <c r="B49" s="348" t="s">
        <v>690</v>
      </c>
      <c r="C49" s="342">
        <v>3</v>
      </c>
    </row>
    <row r="50" spans="1:3" ht="14.25" customHeight="1" x14ac:dyDescent="0.2">
      <c r="A50" s="340" t="s">
        <v>364</v>
      </c>
      <c r="B50" s="348" t="s">
        <v>2125</v>
      </c>
      <c r="C50" s="342"/>
    </row>
    <row r="51" spans="1:3" ht="14.25" customHeight="1" x14ac:dyDescent="0.2">
      <c r="A51" s="340" t="s">
        <v>364</v>
      </c>
      <c r="B51" s="349" t="s">
        <v>1017</v>
      </c>
      <c r="C51" s="342"/>
    </row>
    <row r="52" spans="1:3" ht="14.25" customHeight="1" x14ac:dyDescent="0.2">
      <c r="A52" s="340" t="s">
        <v>364</v>
      </c>
      <c r="B52" s="349" t="s">
        <v>1902</v>
      </c>
      <c r="C52" s="342"/>
    </row>
    <row r="53" spans="1:3" ht="14.25" customHeight="1" x14ac:dyDescent="0.2">
      <c r="A53" s="340" t="s">
        <v>364</v>
      </c>
      <c r="B53" s="349" t="s">
        <v>1945</v>
      </c>
      <c r="C53" s="340"/>
    </row>
    <row r="54" spans="1:3" ht="14.25" customHeight="1" x14ac:dyDescent="0.2">
      <c r="A54" s="340" t="s">
        <v>364</v>
      </c>
      <c r="B54" s="349" t="s">
        <v>1201</v>
      </c>
      <c r="C54" s="342"/>
    </row>
    <row r="55" spans="1:3" ht="14.25" customHeight="1" x14ac:dyDescent="0.2">
      <c r="A55" s="340" t="s">
        <v>364</v>
      </c>
      <c r="B55" s="349" t="s">
        <v>1018</v>
      </c>
      <c r="C55" s="342"/>
    </row>
    <row r="56" spans="1:3" ht="14.25" customHeight="1" x14ac:dyDescent="0.2">
      <c r="A56" s="340" t="s">
        <v>364</v>
      </c>
      <c r="B56" s="349" t="s">
        <v>1019</v>
      </c>
      <c r="C56" s="342"/>
    </row>
    <row r="57" spans="1:3" ht="14.25" customHeight="1" x14ac:dyDescent="0.2">
      <c r="A57" s="340" t="s">
        <v>364</v>
      </c>
      <c r="B57" s="349" t="s">
        <v>1020</v>
      </c>
      <c r="C57" s="342"/>
    </row>
    <row r="58" spans="1:3" ht="14.25" customHeight="1" x14ac:dyDescent="0.2">
      <c r="A58" s="340" t="s">
        <v>364</v>
      </c>
      <c r="B58" s="349" t="s">
        <v>1021</v>
      </c>
      <c r="C58" s="342"/>
    </row>
    <row r="59" spans="1:3" ht="14.25" customHeight="1" x14ac:dyDescent="0.2">
      <c r="A59" s="340" t="s">
        <v>364</v>
      </c>
      <c r="B59" s="349" t="s">
        <v>1022</v>
      </c>
      <c r="C59" s="342"/>
    </row>
    <row r="60" spans="1:3" ht="14.25" customHeight="1" x14ac:dyDescent="0.2">
      <c r="A60" s="340" t="s">
        <v>364</v>
      </c>
      <c r="B60" s="349" t="s">
        <v>1023</v>
      </c>
      <c r="C60" s="342"/>
    </row>
    <row r="61" spans="1:3" ht="14.25" customHeight="1" x14ac:dyDescent="0.2">
      <c r="A61" s="340" t="s">
        <v>364</v>
      </c>
      <c r="B61" s="349" t="s">
        <v>1024</v>
      </c>
      <c r="C61" s="342"/>
    </row>
    <row r="62" spans="1:3" ht="14.25" customHeight="1" x14ac:dyDescent="0.2">
      <c r="A62" s="340" t="s">
        <v>364</v>
      </c>
      <c r="B62" s="349" t="s">
        <v>1025</v>
      </c>
      <c r="C62" s="342"/>
    </row>
    <row r="63" spans="1:3" ht="14.25" customHeight="1" x14ac:dyDescent="0.2">
      <c r="A63" s="340" t="s">
        <v>364</v>
      </c>
      <c r="B63" s="349" t="s">
        <v>1026</v>
      </c>
      <c r="C63" s="342"/>
    </row>
    <row r="64" spans="1:3" ht="14.25" customHeight="1" x14ac:dyDescent="0.2">
      <c r="A64" s="340" t="s">
        <v>364</v>
      </c>
      <c r="B64" s="349" t="s">
        <v>1027</v>
      </c>
      <c r="C64" s="342"/>
    </row>
    <row r="65" spans="1:3" ht="14.25" customHeight="1" x14ac:dyDescent="0.2">
      <c r="A65" s="340" t="s">
        <v>364</v>
      </c>
      <c r="B65" s="349" t="s">
        <v>1028</v>
      </c>
      <c r="C65" s="342"/>
    </row>
    <row r="66" spans="1:3" ht="14.25" customHeight="1" x14ac:dyDescent="0.2">
      <c r="A66" s="340" t="s">
        <v>364</v>
      </c>
      <c r="B66" s="349" t="s">
        <v>1029</v>
      </c>
      <c r="C66" s="342"/>
    </row>
    <row r="67" spans="1:3" ht="14.25" customHeight="1" x14ac:dyDescent="0.2">
      <c r="A67" s="340" t="s">
        <v>364</v>
      </c>
      <c r="B67" s="349" t="s">
        <v>1030</v>
      </c>
      <c r="C67" s="342"/>
    </row>
    <row r="68" spans="1:3" ht="14.25" customHeight="1" x14ac:dyDescent="0.2">
      <c r="A68" s="340" t="s">
        <v>364</v>
      </c>
      <c r="B68" s="349" t="s">
        <v>1031</v>
      </c>
      <c r="C68" s="342"/>
    </row>
    <row r="69" spans="1:3" ht="14.25" customHeight="1" x14ac:dyDescent="0.2">
      <c r="A69" s="340" t="s">
        <v>364</v>
      </c>
      <c r="B69" s="349" t="s">
        <v>1032</v>
      </c>
      <c r="C69" s="342"/>
    </row>
    <row r="70" spans="1:3" ht="14.25" customHeight="1" x14ac:dyDescent="0.2">
      <c r="A70" s="340" t="s">
        <v>364</v>
      </c>
      <c r="B70" s="349" t="s">
        <v>1033</v>
      </c>
      <c r="C70" s="342"/>
    </row>
    <row r="71" spans="1:3" ht="14.25" customHeight="1" x14ac:dyDescent="0.2">
      <c r="A71" s="340" t="s">
        <v>364</v>
      </c>
      <c r="B71" s="349" t="s">
        <v>1202</v>
      </c>
      <c r="C71" s="342"/>
    </row>
    <row r="72" spans="1:3" ht="14.25" customHeight="1" x14ac:dyDescent="0.2">
      <c r="A72" s="340" t="s">
        <v>364</v>
      </c>
      <c r="B72" s="340" t="s">
        <v>1034</v>
      </c>
      <c r="C72" s="340"/>
    </row>
    <row r="73" spans="1:3" ht="14.25" customHeight="1" x14ac:dyDescent="0.2">
      <c r="A73" s="346"/>
      <c r="B73" s="346" t="s">
        <v>368</v>
      </c>
      <c r="C73" s="346">
        <f>SUM(C3:C72)</f>
        <v>162</v>
      </c>
    </row>
    <row r="74" spans="1:3" ht="14.25" customHeight="1" x14ac:dyDescent="0.2">
      <c r="A74" s="340" t="s">
        <v>365</v>
      </c>
      <c r="B74" s="349" t="s">
        <v>656</v>
      </c>
      <c r="C74" s="342"/>
    </row>
    <row r="75" spans="1:3" ht="14.25" customHeight="1" x14ac:dyDescent="0.2">
      <c r="A75" s="340" t="s">
        <v>365</v>
      </c>
      <c r="B75" s="349" t="s">
        <v>425</v>
      </c>
      <c r="C75" s="342">
        <v>3</v>
      </c>
    </row>
    <row r="76" spans="1:3" ht="14.25" customHeight="1" x14ac:dyDescent="0.2">
      <c r="A76" s="340" t="s">
        <v>365</v>
      </c>
      <c r="B76" s="349" t="s">
        <v>1889</v>
      </c>
      <c r="C76" s="342"/>
    </row>
    <row r="77" spans="1:3" ht="14.25" customHeight="1" x14ac:dyDescent="0.2">
      <c r="A77" s="340" t="s">
        <v>365</v>
      </c>
      <c r="B77" s="340" t="s">
        <v>691</v>
      </c>
      <c r="C77" s="340"/>
    </row>
    <row r="78" spans="1:3" ht="14.25" customHeight="1" x14ac:dyDescent="0.2">
      <c r="A78" s="346"/>
      <c r="B78" s="346" t="s">
        <v>369</v>
      </c>
      <c r="C78" s="346">
        <f>SUM(C74:C77)</f>
        <v>3</v>
      </c>
    </row>
    <row r="79" spans="1:3" ht="14.25" customHeight="1" x14ac:dyDescent="0.2">
      <c r="A79" s="340" t="s">
        <v>366</v>
      </c>
      <c r="B79" s="349" t="s">
        <v>1035</v>
      </c>
      <c r="C79" s="342"/>
    </row>
    <row r="80" spans="1:3" ht="14.25" customHeight="1" x14ac:dyDescent="0.2">
      <c r="A80" s="340" t="s">
        <v>366</v>
      </c>
      <c r="B80" s="349" t="s">
        <v>1036</v>
      </c>
      <c r="C80" s="342"/>
    </row>
    <row r="81" spans="1:4" ht="14.25" customHeight="1" x14ac:dyDescent="0.2">
      <c r="A81" s="340" t="s">
        <v>366</v>
      </c>
      <c r="B81" s="349" t="s">
        <v>1037</v>
      </c>
      <c r="C81" s="342"/>
      <c r="D81" s="33"/>
    </row>
    <row r="82" spans="1:4" ht="14.25" customHeight="1" x14ac:dyDescent="0.2">
      <c r="A82" s="340" t="s">
        <v>366</v>
      </c>
      <c r="B82" s="340" t="s">
        <v>426</v>
      </c>
      <c r="C82" s="340"/>
      <c r="D82" s="33"/>
    </row>
    <row r="83" spans="1:4" ht="14.25" customHeight="1" x14ac:dyDescent="0.2">
      <c r="A83" s="346"/>
      <c r="B83" s="346" t="s">
        <v>370</v>
      </c>
      <c r="C83" s="346">
        <f>SUM(C79:C82)</f>
        <v>0</v>
      </c>
      <c r="D83" s="33"/>
    </row>
    <row r="84" spans="1:4" ht="14.25" customHeight="1" x14ac:dyDescent="0.2">
      <c r="A84" s="340" t="s">
        <v>367</v>
      </c>
      <c r="B84" s="348" t="s">
        <v>427</v>
      </c>
      <c r="C84" s="342"/>
      <c r="D84" s="33"/>
    </row>
    <row r="85" spans="1:4" ht="14.25" customHeight="1" x14ac:dyDescent="0.2">
      <c r="A85" s="340" t="s">
        <v>367</v>
      </c>
      <c r="B85" s="348" t="s">
        <v>1038</v>
      </c>
      <c r="C85" s="342"/>
      <c r="D85" s="33"/>
    </row>
    <row r="86" spans="1:4" ht="14.25" customHeight="1" x14ac:dyDescent="0.2">
      <c r="A86" s="340" t="s">
        <v>367</v>
      </c>
      <c r="B86" s="349" t="s">
        <v>692</v>
      </c>
      <c r="C86" s="342"/>
      <c r="D86" s="33"/>
    </row>
    <row r="87" spans="1:4" ht="14.25" customHeight="1" x14ac:dyDescent="0.2">
      <c r="A87" s="340" t="s">
        <v>367</v>
      </c>
      <c r="B87" s="343" t="s">
        <v>1039</v>
      </c>
      <c r="C87" s="342"/>
      <c r="D87" s="33"/>
    </row>
    <row r="88" spans="1:4" ht="14.25" customHeight="1" x14ac:dyDescent="0.2">
      <c r="A88" s="340" t="s">
        <v>367</v>
      </c>
      <c r="B88" s="348" t="s">
        <v>1040</v>
      </c>
      <c r="C88" s="340"/>
      <c r="D88" s="33"/>
    </row>
    <row r="89" spans="1:4" ht="14.25" customHeight="1" x14ac:dyDescent="0.2">
      <c r="A89" s="346"/>
      <c r="B89" s="346" t="s">
        <v>371</v>
      </c>
      <c r="C89" s="346">
        <f>SUM(C84:C88)</f>
        <v>0</v>
      </c>
      <c r="D89" s="33"/>
    </row>
    <row r="90" spans="1:4" ht="14.25" customHeight="1" x14ac:dyDescent="0.2">
      <c r="A90" s="342"/>
      <c r="B90" s="342"/>
      <c r="C90" s="342"/>
      <c r="D90" s="33"/>
    </row>
    <row r="91" spans="1:4" ht="14.25" customHeight="1" x14ac:dyDescent="0.2">
      <c r="A91" s="347"/>
      <c r="B91" s="346" t="s">
        <v>332</v>
      </c>
      <c r="C91" s="346">
        <v>0</v>
      </c>
      <c r="D91" s="33"/>
    </row>
    <row r="92" spans="1:4" ht="14.25" customHeight="1" x14ac:dyDescent="0.2">
      <c r="A92" s="345"/>
      <c r="B92" s="345"/>
      <c r="C92" s="345"/>
      <c r="D92" s="33"/>
    </row>
    <row r="93" spans="1:4" ht="14.25" customHeight="1" x14ac:dyDescent="0.2">
      <c r="A93" s="345"/>
      <c r="B93" s="345"/>
      <c r="C93" s="345"/>
      <c r="D93" s="64"/>
    </row>
    <row r="94" spans="1:4" ht="14.25" customHeight="1" x14ac:dyDescent="0.2">
      <c r="A94" s="345"/>
      <c r="B94" s="345"/>
      <c r="C94" s="345"/>
      <c r="D94" s="33"/>
    </row>
    <row r="95" spans="1:4" ht="14.25" customHeight="1" x14ac:dyDescent="0.2">
      <c r="A95" s="345"/>
      <c r="B95" s="345"/>
      <c r="C95" s="345"/>
      <c r="D95" s="33"/>
    </row>
    <row r="96" spans="1:4" ht="14.25" customHeight="1" x14ac:dyDescent="0.2">
      <c r="A96" s="345"/>
      <c r="B96" s="345"/>
      <c r="C96" s="345"/>
      <c r="D96" s="33"/>
    </row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51"/>
  <sheetViews>
    <sheetView zoomScale="80" zoomScaleNormal="80" workbookViewId="0"/>
  </sheetViews>
  <sheetFormatPr defaultRowHeight="12.75" x14ac:dyDescent="0.2"/>
  <cols>
    <col min="1" max="1" width="24.28515625" style="178" customWidth="1"/>
    <col min="2" max="2" width="70.5703125" style="178" customWidth="1"/>
    <col min="3" max="3" width="14.7109375" style="178" customWidth="1"/>
    <col min="4" max="16384" width="9.140625" style="104"/>
  </cols>
  <sheetData>
    <row r="1" spans="1:3" ht="23.25" x14ac:dyDescent="0.35">
      <c r="A1" s="174" t="s">
        <v>2336</v>
      </c>
      <c r="B1" s="182" t="s">
        <v>2408</v>
      </c>
      <c r="C1" s="1"/>
    </row>
    <row r="2" spans="1:3" ht="65.25" customHeight="1" x14ac:dyDescent="0.25">
      <c r="A2" s="167" t="s">
        <v>635</v>
      </c>
      <c r="B2" s="68" t="s">
        <v>2349</v>
      </c>
      <c r="C2" s="175" t="s">
        <v>1545</v>
      </c>
    </row>
    <row r="3" spans="1:3" ht="14.25" customHeight="1" x14ac:dyDescent="0.2">
      <c r="A3" s="166" t="s">
        <v>364</v>
      </c>
      <c r="B3" s="166" t="s">
        <v>68</v>
      </c>
      <c r="C3" s="168"/>
    </row>
    <row r="4" spans="1:3" ht="14.25" customHeight="1" x14ac:dyDescent="0.2">
      <c r="A4" s="166" t="s">
        <v>364</v>
      </c>
      <c r="B4" s="148" t="s">
        <v>2109</v>
      </c>
      <c r="C4" s="168"/>
    </row>
    <row r="5" spans="1:3" ht="14.25" customHeight="1" x14ac:dyDescent="0.2">
      <c r="A5" s="166" t="s">
        <v>364</v>
      </c>
      <c r="B5" s="166" t="s">
        <v>2110</v>
      </c>
      <c r="C5" s="168">
        <v>7</v>
      </c>
    </row>
    <row r="6" spans="1:3" ht="14.25" customHeight="1" x14ac:dyDescent="0.2">
      <c r="A6" s="148" t="s">
        <v>364</v>
      </c>
      <c r="B6" s="166" t="s">
        <v>644</v>
      </c>
      <c r="C6" s="168"/>
    </row>
    <row r="7" spans="1:3" ht="14.25" customHeight="1" x14ac:dyDescent="0.2">
      <c r="A7" s="148" t="s">
        <v>364</v>
      </c>
      <c r="B7" s="166" t="s">
        <v>2111</v>
      </c>
      <c r="C7" s="168"/>
    </row>
    <row r="8" spans="1:3" ht="14.25" customHeight="1" x14ac:dyDescent="0.2">
      <c r="A8" s="148" t="s">
        <v>364</v>
      </c>
      <c r="B8" s="148" t="s">
        <v>2176</v>
      </c>
      <c r="C8" s="168"/>
    </row>
    <row r="9" spans="1:3" ht="14.25" customHeight="1" x14ac:dyDescent="0.2">
      <c r="A9" s="168"/>
      <c r="B9" s="168"/>
      <c r="C9" s="168"/>
    </row>
    <row r="10" spans="1:3" ht="14.25" customHeight="1" x14ac:dyDescent="0.2">
      <c r="A10" s="172"/>
      <c r="B10" s="170" t="s">
        <v>368</v>
      </c>
      <c r="C10" s="170">
        <f>SUM(C3:C9)</f>
        <v>7</v>
      </c>
    </row>
    <row r="11" spans="1:3" ht="14.25" customHeight="1" x14ac:dyDescent="0.2">
      <c r="A11" s="166" t="s">
        <v>365</v>
      </c>
      <c r="B11" s="166" t="s">
        <v>122</v>
      </c>
      <c r="C11" s="168"/>
    </row>
    <row r="12" spans="1:3" ht="14.25" customHeight="1" x14ac:dyDescent="0.2">
      <c r="A12" s="166" t="s">
        <v>365</v>
      </c>
      <c r="B12" s="148" t="s">
        <v>2112</v>
      </c>
      <c r="C12" s="168"/>
    </row>
    <row r="13" spans="1:3" ht="14.25" customHeight="1" x14ac:dyDescent="0.2">
      <c r="A13" s="166" t="s">
        <v>365</v>
      </c>
      <c r="B13" s="166" t="s">
        <v>2113</v>
      </c>
      <c r="C13" s="168"/>
    </row>
    <row r="14" spans="1:3" ht="14.25" customHeight="1" x14ac:dyDescent="0.2">
      <c r="A14" s="148" t="s">
        <v>365</v>
      </c>
      <c r="B14" s="166" t="s">
        <v>684</v>
      </c>
      <c r="C14" s="168"/>
    </row>
    <row r="15" spans="1:3" ht="14.25" customHeight="1" x14ac:dyDescent="0.2">
      <c r="A15" s="148" t="s">
        <v>365</v>
      </c>
      <c r="B15" s="148" t="s">
        <v>2114</v>
      </c>
      <c r="C15" s="168"/>
    </row>
    <row r="16" spans="1:3" ht="14.25" customHeight="1" x14ac:dyDescent="0.2">
      <c r="A16" s="148" t="s">
        <v>365</v>
      </c>
      <c r="B16" s="148" t="s">
        <v>2131</v>
      </c>
      <c r="C16" s="168"/>
    </row>
    <row r="17" spans="1:3" ht="14.25" customHeight="1" x14ac:dyDescent="0.2">
      <c r="A17" s="168"/>
      <c r="B17" s="168"/>
      <c r="C17" s="168"/>
    </row>
    <row r="18" spans="1:3" ht="14.25" customHeight="1" x14ac:dyDescent="0.2">
      <c r="A18" s="168"/>
      <c r="B18" s="168"/>
      <c r="C18" s="168"/>
    </row>
    <row r="19" spans="1:3" ht="14.25" customHeight="1" x14ac:dyDescent="0.2">
      <c r="A19" s="168"/>
      <c r="B19" s="168"/>
      <c r="C19" s="168"/>
    </row>
    <row r="20" spans="1:3" ht="14.25" customHeight="1" x14ac:dyDescent="0.2">
      <c r="A20" s="172"/>
      <c r="B20" s="170" t="s">
        <v>369</v>
      </c>
      <c r="C20" s="170">
        <f>SUM(C11:C19)</f>
        <v>0</v>
      </c>
    </row>
    <row r="21" spans="1:3" ht="14.25" customHeight="1" x14ac:dyDescent="0.2">
      <c r="A21" s="166" t="s">
        <v>366</v>
      </c>
      <c r="B21" s="148" t="s">
        <v>2115</v>
      </c>
      <c r="C21" s="168"/>
    </row>
    <row r="22" spans="1:3" ht="14.25" customHeight="1" x14ac:dyDescent="0.2">
      <c r="A22" s="168"/>
      <c r="B22" s="168"/>
      <c r="C22" s="168"/>
    </row>
    <row r="23" spans="1:3" ht="14.25" customHeight="1" x14ac:dyDescent="0.2">
      <c r="A23" s="168"/>
      <c r="B23" s="168"/>
      <c r="C23" s="168"/>
    </row>
    <row r="24" spans="1:3" ht="14.25" customHeight="1" x14ac:dyDescent="0.2">
      <c r="A24" s="168"/>
      <c r="B24" s="168"/>
      <c r="C24" s="168"/>
    </row>
    <row r="25" spans="1:3" ht="14.25" customHeight="1" x14ac:dyDescent="0.2">
      <c r="A25" s="172"/>
      <c r="B25" s="170" t="s">
        <v>370</v>
      </c>
      <c r="C25" s="170">
        <f>SUM(C21:C24)</f>
        <v>0</v>
      </c>
    </row>
    <row r="26" spans="1:3" ht="14.25" customHeight="1" x14ac:dyDescent="0.2">
      <c r="A26" s="166" t="s">
        <v>367</v>
      </c>
      <c r="B26" s="148" t="s">
        <v>2007</v>
      </c>
      <c r="C26" s="168">
        <v>2</v>
      </c>
    </row>
    <row r="27" spans="1:3" ht="14.25" customHeight="1" x14ac:dyDescent="0.2">
      <c r="A27" s="168"/>
      <c r="B27" s="168"/>
      <c r="C27" s="168"/>
    </row>
    <row r="28" spans="1:3" ht="14.25" customHeight="1" x14ac:dyDescent="0.2">
      <c r="A28" s="172"/>
      <c r="B28" s="170" t="s">
        <v>371</v>
      </c>
      <c r="C28" s="170">
        <f>SUM(C26:C27)</f>
        <v>2</v>
      </c>
    </row>
    <row r="29" spans="1:3" ht="14.25" customHeight="1" x14ac:dyDescent="0.2">
      <c r="A29" s="168"/>
      <c r="B29" s="168"/>
      <c r="C29" s="168"/>
    </row>
    <row r="30" spans="1:3" ht="14.25" customHeight="1" x14ac:dyDescent="0.2">
      <c r="A30" s="172"/>
      <c r="B30" s="170" t="s">
        <v>332</v>
      </c>
      <c r="C30" s="170"/>
    </row>
    <row r="31" spans="1:3" ht="14.25" customHeight="1" x14ac:dyDescent="0.2">
      <c r="A31" s="16"/>
      <c r="B31" s="16"/>
      <c r="C31" s="16"/>
    </row>
    <row r="32" spans="1:3" ht="14.25" customHeight="1" x14ac:dyDescent="0.2">
      <c r="A32" s="16"/>
      <c r="B32" s="16"/>
      <c r="C32" s="16"/>
    </row>
    <row r="33" spans="2:3" ht="14.25" customHeight="1" x14ac:dyDescent="0.2">
      <c r="B33" s="16"/>
      <c r="C33" s="16"/>
    </row>
    <row r="34" spans="2:3" ht="14.25" customHeight="1" x14ac:dyDescent="0.2">
      <c r="B34" s="16"/>
      <c r="C34" s="16"/>
    </row>
    <row r="35" spans="2:3" ht="14.25" customHeight="1" x14ac:dyDescent="0.2">
      <c r="B35" s="16"/>
      <c r="C35" s="16"/>
    </row>
    <row r="36" spans="2:3" ht="14.25" customHeight="1" x14ac:dyDescent="0.2">
      <c r="B36" s="16"/>
      <c r="C36" s="16"/>
    </row>
    <row r="37" spans="2:3" ht="14.25" customHeight="1" x14ac:dyDescent="0.2">
      <c r="B37" s="16"/>
      <c r="C37" s="16"/>
    </row>
    <row r="38" spans="2:3" ht="14.25" customHeight="1" x14ac:dyDescent="0.2">
      <c r="B38" s="16"/>
      <c r="C38" s="16"/>
    </row>
    <row r="39" spans="2:3" ht="14.25" customHeight="1" x14ac:dyDescent="0.2">
      <c r="B39" s="16"/>
      <c r="C39" s="16"/>
    </row>
    <row r="40" spans="2:3" ht="14.25" customHeight="1" x14ac:dyDescent="0.2">
      <c r="B40" s="16"/>
      <c r="C40" s="16"/>
    </row>
    <row r="41" spans="2:3" ht="14.25" customHeight="1" x14ac:dyDescent="0.2">
      <c r="B41" s="16"/>
      <c r="C41" s="16"/>
    </row>
    <row r="42" spans="2:3" ht="14.25" customHeight="1" x14ac:dyDescent="0.2">
      <c r="B42" s="16"/>
      <c r="C42" s="16"/>
    </row>
    <row r="43" spans="2:3" ht="14.25" customHeight="1" x14ac:dyDescent="0.2">
      <c r="B43" s="16"/>
      <c r="C43" s="16"/>
    </row>
    <row r="44" spans="2:3" ht="14.25" customHeight="1" x14ac:dyDescent="0.2">
      <c r="B44" s="16"/>
      <c r="C44" s="16"/>
    </row>
    <row r="45" spans="2:3" ht="14.25" customHeight="1" x14ac:dyDescent="0.2">
      <c r="B45" s="16"/>
      <c r="C45" s="16"/>
    </row>
    <row r="46" spans="2:3" ht="14.25" customHeight="1" x14ac:dyDescent="0.2">
      <c r="B46" s="16"/>
      <c r="C46" s="16"/>
    </row>
    <row r="47" spans="2:3" ht="14.25" customHeight="1" x14ac:dyDescent="0.2">
      <c r="B47" s="16"/>
      <c r="C47" s="16"/>
    </row>
    <row r="48" spans="2:3" ht="14.25" customHeight="1" x14ac:dyDescent="0.2">
      <c r="B48" s="16"/>
      <c r="C48" s="16"/>
    </row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68"/>
  <sheetViews>
    <sheetView zoomScale="80" zoomScaleNormal="80" workbookViewId="0"/>
  </sheetViews>
  <sheetFormatPr defaultRowHeight="12.75" x14ac:dyDescent="0.2"/>
  <cols>
    <col min="1" max="1" width="26" style="104" customWidth="1"/>
    <col min="2" max="2" width="70.5703125" style="104" customWidth="1"/>
    <col min="3" max="3" width="11.140625" style="104" customWidth="1"/>
    <col min="4" max="16384" width="9.140625" style="104"/>
  </cols>
  <sheetData>
    <row r="1" spans="1:3" ht="23.25" x14ac:dyDescent="0.35">
      <c r="A1" s="174" t="s">
        <v>2335</v>
      </c>
      <c r="B1" s="176" t="s">
        <v>2408</v>
      </c>
      <c r="C1" s="165"/>
    </row>
    <row r="2" spans="1:3" ht="63" x14ac:dyDescent="0.25">
      <c r="A2" s="167" t="s">
        <v>635</v>
      </c>
      <c r="B2" s="173" t="s">
        <v>2349</v>
      </c>
      <c r="C2" s="175" t="s">
        <v>1545</v>
      </c>
    </row>
    <row r="3" spans="1:3" ht="14.25" customHeight="1" x14ac:dyDescent="0.2">
      <c r="A3" s="166" t="s">
        <v>364</v>
      </c>
      <c r="B3" s="166" t="s">
        <v>1203</v>
      </c>
      <c r="C3" s="166">
        <v>60</v>
      </c>
    </row>
    <row r="4" spans="1:3" ht="14.25" customHeight="1" x14ac:dyDescent="0.2">
      <c r="A4" s="166" t="s">
        <v>364</v>
      </c>
      <c r="B4" s="166" t="s">
        <v>1747</v>
      </c>
      <c r="C4" s="166">
        <v>1</v>
      </c>
    </row>
    <row r="5" spans="1:3" ht="14.25" customHeight="1" x14ac:dyDescent="0.2">
      <c r="A5" s="166" t="s">
        <v>364</v>
      </c>
      <c r="B5" s="166" t="s">
        <v>1596</v>
      </c>
      <c r="C5" s="166"/>
    </row>
    <row r="6" spans="1:3" ht="14.25" customHeight="1" x14ac:dyDescent="0.2">
      <c r="A6" s="166" t="s">
        <v>364</v>
      </c>
      <c r="B6" s="166" t="s">
        <v>285</v>
      </c>
      <c r="C6" s="168"/>
    </row>
    <row r="7" spans="1:3" ht="14.25" customHeight="1" x14ac:dyDescent="0.2">
      <c r="A7" s="166" t="s">
        <v>364</v>
      </c>
      <c r="B7" s="166" t="s">
        <v>2193</v>
      </c>
      <c r="C7" s="168">
        <v>3</v>
      </c>
    </row>
    <row r="8" spans="1:3" ht="14.25" customHeight="1" x14ac:dyDescent="0.2">
      <c r="A8" s="166" t="s">
        <v>364</v>
      </c>
      <c r="B8" s="166" t="s">
        <v>595</v>
      </c>
      <c r="C8" s="168"/>
    </row>
    <row r="9" spans="1:3" ht="14.25" customHeight="1" x14ac:dyDescent="0.2">
      <c r="A9" s="166" t="s">
        <v>364</v>
      </c>
      <c r="B9" s="166" t="s">
        <v>596</v>
      </c>
      <c r="C9" s="168"/>
    </row>
    <row r="10" spans="1:3" ht="14.25" customHeight="1" x14ac:dyDescent="0.2">
      <c r="A10" s="166" t="s">
        <v>364</v>
      </c>
      <c r="B10" s="166" t="s">
        <v>597</v>
      </c>
      <c r="C10" s="168">
        <v>2</v>
      </c>
    </row>
    <row r="11" spans="1:3" ht="14.25" customHeight="1" x14ac:dyDescent="0.2">
      <c r="A11" s="166" t="s">
        <v>364</v>
      </c>
      <c r="B11" s="166" t="s">
        <v>598</v>
      </c>
      <c r="C11" s="168"/>
    </row>
    <row r="12" spans="1:3" ht="14.25" customHeight="1" x14ac:dyDescent="0.2">
      <c r="A12" s="166" t="s">
        <v>364</v>
      </c>
      <c r="B12" s="166" t="s">
        <v>2174</v>
      </c>
      <c r="C12" s="168"/>
    </row>
    <row r="13" spans="1:3" ht="14.25" customHeight="1" x14ac:dyDescent="0.2">
      <c r="A13" s="166" t="s">
        <v>364</v>
      </c>
      <c r="B13" s="166" t="s">
        <v>2124</v>
      </c>
      <c r="C13" s="168"/>
    </row>
    <row r="14" spans="1:3" ht="14.25" customHeight="1" x14ac:dyDescent="0.2">
      <c r="A14" s="166" t="s">
        <v>364</v>
      </c>
      <c r="B14" s="166" t="s">
        <v>286</v>
      </c>
      <c r="C14" s="168"/>
    </row>
    <row r="15" spans="1:3" ht="14.25" customHeight="1" x14ac:dyDescent="0.2">
      <c r="A15" s="166" t="s">
        <v>364</v>
      </c>
      <c r="B15" s="166" t="s">
        <v>287</v>
      </c>
      <c r="C15" s="168"/>
    </row>
    <row r="16" spans="1:3" ht="14.25" customHeight="1" x14ac:dyDescent="0.2">
      <c r="A16" s="166" t="s">
        <v>364</v>
      </c>
      <c r="B16" s="166" t="s">
        <v>288</v>
      </c>
      <c r="C16" s="168"/>
    </row>
    <row r="17" spans="1:3" ht="14.25" customHeight="1" x14ac:dyDescent="0.2">
      <c r="A17" s="166" t="s">
        <v>364</v>
      </c>
      <c r="B17" s="166" t="s">
        <v>289</v>
      </c>
      <c r="C17" s="168"/>
    </row>
    <row r="18" spans="1:3" ht="14.25" customHeight="1" x14ac:dyDescent="0.2">
      <c r="A18" s="166" t="s">
        <v>364</v>
      </c>
      <c r="B18" s="166" t="s">
        <v>290</v>
      </c>
      <c r="C18" s="168"/>
    </row>
    <row r="19" spans="1:3" ht="14.25" customHeight="1" x14ac:dyDescent="0.2">
      <c r="A19" s="166" t="s">
        <v>364</v>
      </c>
      <c r="B19" s="166" t="s">
        <v>291</v>
      </c>
      <c r="C19" s="168"/>
    </row>
    <row r="20" spans="1:3" ht="14.25" customHeight="1" x14ac:dyDescent="0.2">
      <c r="A20" s="166" t="s">
        <v>364</v>
      </c>
      <c r="B20" s="166" t="s">
        <v>292</v>
      </c>
      <c r="C20" s="168"/>
    </row>
    <row r="21" spans="1:3" ht="14.25" customHeight="1" x14ac:dyDescent="0.2">
      <c r="A21" s="166" t="s">
        <v>364</v>
      </c>
      <c r="B21" s="166" t="s">
        <v>293</v>
      </c>
      <c r="C21" s="168"/>
    </row>
    <row r="22" spans="1:3" ht="14.25" customHeight="1" x14ac:dyDescent="0.2">
      <c r="A22" s="166" t="s">
        <v>364</v>
      </c>
      <c r="B22" s="166" t="s">
        <v>294</v>
      </c>
      <c r="C22" s="168"/>
    </row>
    <row r="23" spans="1:3" ht="14.25" customHeight="1" x14ac:dyDescent="0.2">
      <c r="A23" s="166" t="s">
        <v>364</v>
      </c>
      <c r="B23" s="166" t="s">
        <v>295</v>
      </c>
      <c r="C23" s="168"/>
    </row>
    <row r="24" spans="1:3" ht="14.25" customHeight="1" x14ac:dyDescent="0.2">
      <c r="A24" s="166" t="s">
        <v>364</v>
      </c>
      <c r="B24" s="166" t="s">
        <v>296</v>
      </c>
      <c r="C24" s="168"/>
    </row>
    <row r="25" spans="1:3" ht="14.25" customHeight="1" x14ac:dyDescent="0.2">
      <c r="A25" s="166" t="s">
        <v>364</v>
      </c>
      <c r="B25" s="166" t="s">
        <v>297</v>
      </c>
      <c r="C25" s="168"/>
    </row>
    <row r="26" spans="1:3" ht="14.25" customHeight="1" x14ac:dyDescent="0.2">
      <c r="A26" s="166" t="s">
        <v>364</v>
      </c>
      <c r="B26" s="166" t="s">
        <v>298</v>
      </c>
      <c r="C26" s="168"/>
    </row>
    <row r="27" spans="1:3" ht="14.25" customHeight="1" x14ac:dyDescent="0.2">
      <c r="A27" s="166" t="s">
        <v>364</v>
      </c>
      <c r="B27" s="166" t="s">
        <v>299</v>
      </c>
      <c r="C27" s="168"/>
    </row>
    <row r="28" spans="1:3" ht="14.25" customHeight="1" x14ac:dyDescent="0.2">
      <c r="A28" s="166" t="s">
        <v>364</v>
      </c>
      <c r="B28" s="166" t="s">
        <v>300</v>
      </c>
      <c r="C28" s="168"/>
    </row>
    <row r="29" spans="1:3" ht="14.25" customHeight="1" x14ac:dyDescent="0.2">
      <c r="A29" s="166" t="s">
        <v>364</v>
      </c>
      <c r="B29" s="166" t="s">
        <v>301</v>
      </c>
      <c r="C29" s="168"/>
    </row>
    <row r="30" spans="1:3" ht="14.25" customHeight="1" x14ac:dyDescent="0.2">
      <c r="A30" s="166" t="s">
        <v>364</v>
      </c>
      <c r="B30" s="166" t="s">
        <v>302</v>
      </c>
      <c r="C30" s="168"/>
    </row>
    <row r="31" spans="1:3" ht="14.25" customHeight="1" x14ac:dyDescent="0.2">
      <c r="A31" s="166" t="s">
        <v>364</v>
      </c>
      <c r="B31" s="166" t="s">
        <v>303</v>
      </c>
      <c r="C31" s="168"/>
    </row>
    <row r="32" spans="1:3" ht="14.25" customHeight="1" x14ac:dyDescent="0.2">
      <c r="A32" s="166" t="s">
        <v>364</v>
      </c>
      <c r="B32" s="166" t="s">
        <v>594</v>
      </c>
      <c r="C32" s="168">
        <v>4</v>
      </c>
    </row>
    <row r="33" spans="1:3" ht="14.25" customHeight="1" x14ac:dyDescent="0.2">
      <c r="A33" s="168" t="s">
        <v>364</v>
      </c>
      <c r="B33" s="166" t="s">
        <v>2151</v>
      </c>
      <c r="C33" s="168"/>
    </row>
    <row r="34" spans="1:3" ht="14.25" customHeight="1" x14ac:dyDescent="0.2">
      <c r="A34" s="172"/>
      <c r="B34" s="170" t="s">
        <v>368</v>
      </c>
      <c r="C34" s="170">
        <v>70</v>
      </c>
    </row>
    <row r="35" spans="1:3" ht="14.25" customHeight="1" x14ac:dyDescent="0.2">
      <c r="A35" s="166" t="s">
        <v>365</v>
      </c>
      <c r="B35" s="169" t="s">
        <v>415</v>
      </c>
      <c r="C35" s="168">
        <v>3</v>
      </c>
    </row>
    <row r="36" spans="1:3" ht="14.25" customHeight="1" x14ac:dyDescent="0.2">
      <c r="A36" s="166" t="s">
        <v>365</v>
      </c>
      <c r="B36" s="166" t="s">
        <v>488</v>
      </c>
      <c r="C36" s="168"/>
    </row>
    <row r="37" spans="1:3" ht="14.25" customHeight="1" x14ac:dyDescent="0.2">
      <c r="A37" s="166" t="s">
        <v>365</v>
      </c>
      <c r="B37" s="169" t="s">
        <v>2116</v>
      </c>
      <c r="C37" s="168"/>
    </row>
    <row r="38" spans="1:3" ht="14.25" customHeight="1" x14ac:dyDescent="0.2">
      <c r="A38" s="168"/>
      <c r="B38" s="168"/>
      <c r="C38" s="168"/>
    </row>
    <row r="39" spans="1:3" ht="14.25" customHeight="1" x14ac:dyDescent="0.2">
      <c r="A39" s="168"/>
      <c r="B39" s="168"/>
      <c r="C39" s="168"/>
    </row>
    <row r="40" spans="1:3" ht="14.25" customHeight="1" x14ac:dyDescent="0.2">
      <c r="A40" s="172"/>
      <c r="B40" s="170" t="s">
        <v>369</v>
      </c>
      <c r="C40" s="170">
        <v>3</v>
      </c>
    </row>
    <row r="41" spans="1:3" ht="14.25" customHeight="1" x14ac:dyDescent="0.2">
      <c r="A41" s="166" t="s">
        <v>366</v>
      </c>
      <c r="B41" s="168"/>
      <c r="C41" s="168"/>
    </row>
    <row r="42" spans="1:3" ht="14.25" customHeight="1" x14ac:dyDescent="0.2">
      <c r="A42" s="168"/>
      <c r="B42" s="168"/>
      <c r="C42" s="168"/>
    </row>
    <row r="43" spans="1:3" ht="14.25" customHeight="1" x14ac:dyDescent="0.2">
      <c r="A43" s="168"/>
      <c r="B43" s="168"/>
      <c r="C43" s="168"/>
    </row>
    <row r="44" spans="1:3" ht="14.25" customHeight="1" x14ac:dyDescent="0.2">
      <c r="A44" s="172"/>
      <c r="B44" s="170" t="s">
        <v>370</v>
      </c>
      <c r="C44" s="170">
        <v>0</v>
      </c>
    </row>
    <row r="45" spans="1:3" ht="14.25" customHeight="1" x14ac:dyDescent="0.2">
      <c r="A45" s="166" t="s">
        <v>367</v>
      </c>
      <c r="B45" s="168"/>
      <c r="C45" s="168"/>
    </row>
    <row r="46" spans="1:3" ht="14.25" customHeight="1" x14ac:dyDescent="0.2">
      <c r="A46" s="168"/>
      <c r="B46" s="168"/>
      <c r="C46" s="168"/>
    </row>
    <row r="47" spans="1:3" ht="14.25" customHeight="1" x14ac:dyDescent="0.2">
      <c r="A47" s="168"/>
      <c r="B47" s="168"/>
      <c r="C47" s="168"/>
    </row>
    <row r="48" spans="1:3" ht="14.25" customHeight="1" x14ac:dyDescent="0.2">
      <c r="A48" s="172"/>
      <c r="B48" s="170" t="s">
        <v>371</v>
      </c>
      <c r="C48" s="170">
        <v>0</v>
      </c>
    </row>
    <row r="49" spans="1:3" ht="14.25" customHeight="1" x14ac:dyDescent="0.2">
      <c r="A49" s="168"/>
      <c r="B49" s="168"/>
      <c r="C49" s="168"/>
    </row>
    <row r="50" spans="1:3" ht="14.25" customHeight="1" x14ac:dyDescent="0.2">
      <c r="A50" s="172"/>
      <c r="B50" s="170" t="s">
        <v>304</v>
      </c>
      <c r="C50" s="170">
        <v>7</v>
      </c>
    </row>
    <row r="51" spans="1:3" ht="14.25" customHeight="1" x14ac:dyDescent="0.2">
      <c r="A51" s="171"/>
      <c r="B51" s="171"/>
      <c r="C51" s="171"/>
    </row>
    <row r="52" spans="1:3" ht="14.25" customHeight="1" x14ac:dyDescent="0.2">
      <c r="A52" s="171"/>
      <c r="B52" s="171"/>
      <c r="C52" s="171"/>
    </row>
    <row r="53" spans="1:3" ht="14.25" customHeight="1" x14ac:dyDescent="0.2">
      <c r="A53" s="171"/>
      <c r="B53" s="171"/>
      <c r="C53" s="171"/>
    </row>
    <row r="54" spans="1:3" ht="14.25" customHeight="1" x14ac:dyDescent="0.2">
      <c r="A54" s="171"/>
      <c r="B54" s="171"/>
      <c r="C54" s="171"/>
    </row>
    <row r="55" spans="1:3" ht="14.25" customHeight="1" x14ac:dyDescent="0.2">
      <c r="A55" s="171"/>
      <c r="B55" s="171"/>
      <c r="C55" s="171"/>
    </row>
    <row r="56" spans="1:3" ht="14.25" customHeight="1" x14ac:dyDescent="0.2">
      <c r="A56" s="171"/>
      <c r="B56" s="171"/>
      <c r="C56" s="171"/>
    </row>
    <row r="57" spans="1:3" ht="14.25" customHeight="1" x14ac:dyDescent="0.2">
      <c r="A57" s="171"/>
      <c r="B57" s="171"/>
      <c r="C57" s="171"/>
    </row>
    <row r="58" spans="1:3" ht="14.25" customHeight="1" x14ac:dyDescent="0.2">
      <c r="A58" s="171"/>
      <c r="B58" s="171"/>
      <c r="C58" s="171"/>
    </row>
    <row r="59" spans="1:3" ht="14.25" customHeight="1" x14ac:dyDescent="0.2">
      <c r="A59" s="171"/>
      <c r="B59" s="171"/>
      <c r="C59" s="171"/>
    </row>
    <row r="60" spans="1:3" ht="14.25" customHeight="1" x14ac:dyDescent="0.2">
      <c r="A60" s="171"/>
      <c r="B60" s="171"/>
      <c r="C60" s="171"/>
    </row>
    <row r="61" spans="1:3" ht="14.25" customHeight="1" x14ac:dyDescent="0.2">
      <c r="A61" s="171"/>
      <c r="B61" s="171"/>
      <c r="C61" s="171"/>
    </row>
    <row r="62" spans="1:3" ht="14.25" customHeight="1" x14ac:dyDescent="0.2">
      <c r="A62" s="171"/>
      <c r="B62" s="171"/>
      <c r="C62" s="171"/>
    </row>
    <row r="63" spans="1:3" ht="14.25" customHeight="1" x14ac:dyDescent="0.2">
      <c r="A63" s="171"/>
      <c r="B63" s="171"/>
      <c r="C63" s="171"/>
    </row>
    <row r="64" spans="1:3" ht="14.25" customHeight="1" x14ac:dyDescent="0.2">
      <c r="A64" s="171"/>
      <c r="B64" s="171"/>
      <c r="C64" s="171"/>
    </row>
    <row r="65" spans="1:3" ht="14.25" customHeight="1" x14ac:dyDescent="0.2">
      <c r="A65" s="171"/>
      <c r="B65" s="171"/>
      <c r="C65" s="171"/>
    </row>
    <row r="66" spans="1:3" ht="14.25" customHeight="1" x14ac:dyDescent="0.2">
      <c r="A66" s="171"/>
      <c r="B66" s="171"/>
      <c r="C66" s="171"/>
    </row>
    <row r="67" spans="1:3" ht="14.25" customHeight="1" x14ac:dyDescent="0.2">
      <c r="A67" s="171"/>
      <c r="B67" s="171"/>
      <c r="C67" s="171"/>
    </row>
    <row r="68" spans="1:3" ht="14.25" customHeight="1" x14ac:dyDescent="0.2">
      <c r="A68" s="171"/>
      <c r="B68" s="171"/>
      <c r="C68" s="171"/>
    </row>
    <row r="69" spans="1:3" ht="14.25" customHeight="1" x14ac:dyDescent="0.2">
      <c r="A69" s="171"/>
      <c r="B69" s="171"/>
      <c r="C69" s="171"/>
    </row>
    <row r="70" spans="1:3" ht="14.25" customHeight="1" x14ac:dyDescent="0.2">
      <c r="A70" s="171"/>
      <c r="B70" s="171"/>
      <c r="C70" s="171"/>
    </row>
    <row r="71" spans="1:3" ht="14.25" customHeight="1" x14ac:dyDescent="0.2">
      <c r="A71" s="171"/>
      <c r="B71" s="171"/>
      <c r="C71" s="171"/>
    </row>
    <row r="72" spans="1:3" ht="14.25" customHeight="1" x14ac:dyDescent="0.2">
      <c r="A72" s="171"/>
      <c r="B72" s="171"/>
      <c r="C72" s="171"/>
    </row>
    <row r="73" spans="1:3" ht="14.25" customHeight="1" x14ac:dyDescent="0.2">
      <c r="A73" s="171"/>
      <c r="B73" s="171"/>
      <c r="C73" s="171"/>
    </row>
    <row r="74" spans="1:3" ht="14.25" customHeight="1" x14ac:dyDescent="0.2">
      <c r="A74" s="171"/>
      <c r="B74" s="171"/>
      <c r="C74" s="171"/>
    </row>
    <row r="75" spans="1:3" ht="14.25" customHeight="1" x14ac:dyDescent="0.2">
      <c r="A75" s="171"/>
      <c r="B75" s="171"/>
      <c r="C75" s="171"/>
    </row>
    <row r="76" spans="1:3" ht="14.25" customHeight="1" x14ac:dyDescent="0.2">
      <c r="A76" s="171"/>
      <c r="B76" s="171"/>
      <c r="C76" s="171"/>
    </row>
    <row r="77" spans="1:3" ht="14.25" customHeight="1" x14ac:dyDescent="0.2">
      <c r="A77" s="171"/>
      <c r="B77" s="171"/>
      <c r="C77" s="171"/>
    </row>
    <row r="78" spans="1:3" ht="14.25" customHeight="1" x14ac:dyDescent="0.2">
      <c r="A78" s="171"/>
      <c r="B78" s="171"/>
      <c r="C78" s="171"/>
    </row>
    <row r="79" spans="1:3" ht="14.25" customHeight="1" x14ac:dyDescent="0.2">
      <c r="A79" s="171"/>
      <c r="B79" s="171"/>
      <c r="C79" s="171"/>
    </row>
    <row r="80" spans="1:3" ht="14.25" customHeight="1" x14ac:dyDescent="0.2">
      <c r="A80" s="171"/>
      <c r="B80" s="171"/>
      <c r="C80" s="171"/>
    </row>
    <row r="81" spans="1:3" ht="14.25" customHeight="1" x14ac:dyDescent="0.2">
      <c r="A81" s="171"/>
      <c r="B81" s="171"/>
      <c r="C81" s="171"/>
    </row>
    <row r="82" spans="1:3" ht="14.25" customHeight="1" x14ac:dyDescent="0.2">
      <c r="A82" s="171"/>
      <c r="B82" s="171"/>
      <c r="C82" s="171"/>
    </row>
    <row r="83" spans="1:3" ht="14.25" customHeight="1" x14ac:dyDescent="0.2">
      <c r="A83" s="171"/>
      <c r="B83" s="171"/>
      <c r="C83" s="171"/>
    </row>
    <row r="84" spans="1:3" ht="14.25" customHeight="1" x14ac:dyDescent="0.2">
      <c r="A84" s="171"/>
      <c r="B84" s="171"/>
      <c r="C84" s="171"/>
    </row>
    <row r="85" spans="1:3" ht="14.25" customHeight="1" x14ac:dyDescent="0.2">
      <c r="A85" s="171"/>
      <c r="B85" s="171"/>
      <c r="C85" s="171"/>
    </row>
    <row r="86" spans="1:3" ht="14.25" customHeight="1" x14ac:dyDescent="0.2">
      <c r="A86" s="171"/>
      <c r="B86" s="171"/>
      <c r="C86" s="171"/>
    </row>
    <row r="87" spans="1:3" ht="14.25" customHeight="1" x14ac:dyDescent="0.2">
      <c r="A87" s="171"/>
      <c r="B87" s="171"/>
      <c r="C87" s="171"/>
    </row>
    <row r="88" spans="1:3" ht="14.25" customHeight="1" x14ac:dyDescent="0.2">
      <c r="A88" s="171"/>
      <c r="B88" s="171"/>
      <c r="C88" s="171"/>
    </row>
    <row r="89" spans="1:3" ht="14.25" customHeight="1" x14ac:dyDescent="0.2">
      <c r="A89" s="171"/>
      <c r="B89" s="171"/>
      <c r="C89" s="171"/>
    </row>
    <row r="90" spans="1:3" ht="14.25" customHeight="1" x14ac:dyDescent="0.2">
      <c r="A90" s="171"/>
      <c r="B90" s="171"/>
      <c r="C90" s="171"/>
    </row>
    <row r="91" spans="1:3" ht="14.25" customHeight="1" x14ac:dyDescent="0.2">
      <c r="A91" s="171"/>
      <c r="B91" s="171"/>
      <c r="C91" s="171"/>
    </row>
    <row r="92" spans="1:3" ht="14.25" customHeight="1" x14ac:dyDescent="0.2">
      <c r="A92" s="171"/>
      <c r="B92" s="171"/>
      <c r="C92" s="171"/>
    </row>
    <row r="93" spans="1:3" ht="14.25" customHeight="1" x14ac:dyDescent="0.2">
      <c r="A93" s="171"/>
      <c r="B93" s="171"/>
      <c r="C93" s="171"/>
    </row>
    <row r="94" spans="1:3" ht="14.25" customHeight="1" x14ac:dyDescent="0.2">
      <c r="A94" s="171"/>
      <c r="B94" s="171"/>
      <c r="C94" s="171"/>
    </row>
    <row r="95" spans="1:3" ht="14.25" customHeight="1" x14ac:dyDescent="0.2">
      <c r="A95" s="171"/>
      <c r="B95" s="171"/>
      <c r="C95" s="171"/>
    </row>
    <row r="96" spans="1:3" ht="14.25" customHeight="1" x14ac:dyDescent="0.2">
      <c r="A96" s="171"/>
      <c r="B96" s="171"/>
      <c r="C96" s="171"/>
    </row>
    <row r="97" spans="1:3" ht="14.25" customHeight="1" x14ac:dyDescent="0.2">
      <c r="A97" s="171"/>
      <c r="B97" s="171"/>
      <c r="C97" s="171"/>
    </row>
    <row r="98" spans="1:3" ht="14.25" customHeight="1" x14ac:dyDescent="0.2">
      <c r="A98" s="171"/>
      <c r="B98" s="171"/>
      <c r="C98" s="171"/>
    </row>
    <row r="99" spans="1:3" ht="14.25" customHeight="1" x14ac:dyDescent="0.2">
      <c r="A99" s="171"/>
      <c r="B99" s="171"/>
      <c r="C99" s="171"/>
    </row>
    <row r="100" spans="1:3" ht="14.25" customHeight="1" x14ac:dyDescent="0.2">
      <c r="A100" s="171"/>
      <c r="B100" s="171"/>
      <c r="C100" s="171"/>
    </row>
    <row r="101" spans="1:3" ht="14.25" customHeight="1" x14ac:dyDescent="0.2">
      <c r="A101" s="171"/>
      <c r="B101" s="171"/>
      <c r="C101" s="171"/>
    </row>
    <row r="102" spans="1:3" ht="14.25" customHeight="1" x14ac:dyDescent="0.2">
      <c r="A102" s="171"/>
      <c r="B102" s="171"/>
      <c r="C102" s="171"/>
    </row>
    <row r="103" spans="1:3" ht="14.25" customHeight="1" x14ac:dyDescent="0.2">
      <c r="A103" s="171"/>
      <c r="B103" s="171"/>
      <c r="C103" s="171"/>
    </row>
    <row r="104" spans="1:3" ht="14.25" customHeight="1" x14ac:dyDescent="0.2">
      <c r="A104" s="171"/>
      <c r="B104" s="171"/>
      <c r="C104" s="171"/>
    </row>
    <row r="105" spans="1:3" ht="14.25" customHeight="1" x14ac:dyDescent="0.2">
      <c r="A105" s="171"/>
      <c r="B105" s="171"/>
      <c r="C105" s="171"/>
    </row>
    <row r="106" spans="1:3" ht="14.25" customHeight="1" x14ac:dyDescent="0.2">
      <c r="A106" s="171"/>
      <c r="B106" s="171"/>
      <c r="C106" s="171"/>
    </row>
    <row r="107" spans="1:3" ht="14.25" customHeight="1" x14ac:dyDescent="0.2">
      <c r="A107" s="171"/>
      <c r="B107" s="171"/>
      <c r="C107" s="171"/>
    </row>
    <row r="108" spans="1:3" ht="14.25" customHeight="1" x14ac:dyDescent="0.2">
      <c r="A108" s="171"/>
      <c r="B108" s="171"/>
      <c r="C108" s="171"/>
    </row>
    <row r="109" spans="1:3" ht="14.25" customHeight="1" x14ac:dyDescent="0.2">
      <c r="A109" s="171"/>
      <c r="B109" s="171"/>
      <c r="C109" s="171"/>
    </row>
    <row r="110" spans="1:3" ht="14.25" customHeight="1" x14ac:dyDescent="0.2">
      <c r="A110" s="171"/>
      <c r="B110" s="171"/>
      <c r="C110" s="171"/>
    </row>
    <row r="111" spans="1:3" ht="14.25" customHeight="1" x14ac:dyDescent="0.2">
      <c r="A111" s="171"/>
      <c r="B111" s="171"/>
      <c r="C111" s="171"/>
    </row>
    <row r="112" spans="1:3" ht="14.25" customHeight="1" x14ac:dyDescent="0.2">
      <c r="A112" s="171"/>
      <c r="B112" s="171"/>
      <c r="C112" s="171"/>
    </row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43"/>
  <sheetViews>
    <sheetView zoomScaleNormal="100" workbookViewId="0"/>
  </sheetViews>
  <sheetFormatPr defaultRowHeight="12.75" x14ac:dyDescent="0.2"/>
  <cols>
    <col min="1" max="1" width="27.5703125" style="104" customWidth="1"/>
    <col min="2" max="2" width="70.5703125" style="104" customWidth="1"/>
    <col min="3" max="3" width="15.85546875" style="104" customWidth="1"/>
    <col min="4" max="16384" width="9.140625" style="104"/>
  </cols>
  <sheetData>
    <row r="1" spans="1:3" ht="23.25" x14ac:dyDescent="0.35">
      <c r="A1" s="375" t="s">
        <v>2334</v>
      </c>
      <c r="B1" s="378" t="s">
        <v>2408</v>
      </c>
      <c r="C1" s="363"/>
    </row>
    <row r="2" spans="1:3" ht="70.5" customHeight="1" x14ac:dyDescent="0.25">
      <c r="A2" s="368" t="s">
        <v>635</v>
      </c>
      <c r="B2" s="373" t="s">
        <v>2349</v>
      </c>
      <c r="C2" s="376" t="s">
        <v>1545</v>
      </c>
    </row>
    <row r="3" spans="1:3" ht="14.25" customHeight="1" x14ac:dyDescent="0.2">
      <c r="A3" s="363" t="s">
        <v>364</v>
      </c>
      <c r="B3" s="363" t="s">
        <v>184</v>
      </c>
      <c r="C3" s="363">
        <v>22</v>
      </c>
    </row>
    <row r="4" spans="1:3" ht="14.25" customHeight="1" x14ac:dyDescent="0.2">
      <c r="A4" s="363" t="s">
        <v>364</v>
      </c>
      <c r="B4" s="363" t="s">
        <v>185</v>
      </c>
      <c r="C4" s="363">
        <v>1</v>
      </c>
    </row>
    <row r="5" spans="1:3" ht="14.25" customHeight="1" x14ac:dyDescent="0.2">
      <c r="A5" s="363" t="s">
        <v>364</v>
      </c>
      <c r="B5" s="363" t="s">
        <v>37</v>
      </c>
      <c r="C5" s="363"/>
    </row>
    <row r="6" spans="1:3" ht="14.25" customHeight="1" x14ac:dyDescent="0.2">
      <c r="A6" s="363"/>
      <c r="B6" s="363" t="s">
        <v>654</v>
      </c>
      <c r="C6" s="363"/>
    </row>
    <row r="7" spans="1:3" ht="14.25" customHeight="1" x14ac:dyDescent="0.2">
      <c r="A7" s="366"/>
      <c r="B7" s="364" t="s">
        <v>368</v>
      </c>
      <c r="C7" s="364">
        <v>23</v>
      </c>
    </row>
    <row r="8" spans="1:3" ht="14.25" customHeight="1" x14ac:dyDescent="0.2">
      <c r="A8" s="363"/>
      <c r="B8" s="363"/>
      <c r="C8" s="363"/>
    </row>
    <row r="9" spans="1:3" ht="14.25" customHeight="1" x14ac:dyDescent="0.2">
      <c r="A9" s="363" t="s">
        <v>365</v>
      </c>
      <c r="B9" s="365" t="s">
        <v>186</v>
      </c>
      <c r="C9" s="363"/>
    </row>
    <row r="10" spans="1:3" ht="14.25" customHeight="1" x14ac:dyDescent="0.2">
      <c r="A10" s="363" t="s">
        <v>365</v>
      </c>
      <c r="B10" s="363" t="s">
        <v>187</v>
      </c>
      <c r="C10" s="363"/>
    </row>
    <row r="11" spans="1:3" ht="14.25" customHeight="1" x14ac:dyDescent="0.2">
      <c r="A11" s="363" t="s">
        <v>365</v>
      </c>
      <c r="B11" s="363" t="s">
        <v>188</v>
      </c>
      <c r="C11" s="363"/>
    </row>
    <row r="12" spans="1:3" ht="14.25" customHeight="1" x14ac:dyDescent="0.2">
      <c r="A12" s="363" t="s">
        <v>365</v>
      </c>
      <c r="B12" s="363" t="s">
        <v>189</v>
      </c>
      <c r="C12" s="363">
        <v>5</v>
      </c>
    </row>
    <row r="13" spans="1:3" ht="14.25" customHeight="1" x14ac:dyDescent="0.2">
      <c r="A13" s="363"/>
      <c r="B13" s="363" t="s">
        <v>1627</v>
      </c>
      <c r="C13" s="363"/>
    </row>
    <row r="14" spans="1:3" ht="14.25" customHeight="1" x14ac:dyDescent="0.2">
      <c r="A14" s="366"/>
      <c r="B14" s="364" t="s">
        <v>369</v>
      </c>
      <c r="C14" s="364">
        <v>5</v>
      </c>
    </row>
    <row r="15" spans="1:3" ht="14.25" customHeight="1" x14ac:dyDescent="0.2">
      <c r="A15" s="363" t="s">
        <v>366</v>
      </c>
      <c r="B15" s="363"/>
      <c r="C15" s="363"/>
    </row>
    <row r="16" spans="1:3" ht="14.25" customHeight="1" x14ac:dyDescent="0.2">
      <c r="A16" s="366"/>
      <c r="B16" s="364" t="s">
        <v>370</v>
      </c>
      <c r="C16" s="364">
        <v>0</v>
      </c>
    </row>
    <row r="17" spans="1:3" ht="14.25" customHeight="1" x14ac:dyDescent="0.2">
      <c r="A17" s="363"/>
      <c r="B17" s="363"/>
      <c r="C17" s="363"/>
    </row>
    <row r="18" spans="1:3" ht="14.25" customHeight="1" x14ac:dyDescent="0.2">
      <c r="A18" s="363" t="s">
        <v>367</v>
      </c>
      <c r="B18" s="363" t="s">
        <v>231</v>
      </c>
      <c r="C18" s="363"/>
    </row>
    <row r="19" spans="1:3" ht="14.25" customHeight="1" x14ac:dyDescent="0.2">
      <c r="A19" s="363"/>
      <c r="B19" s="363"/>
      <c r="C19" s="363"/>
    </row>
    <row r="20" spans="1:3" ht="14.25" customHeight="1" x14ac:dyDescent="0.2">
      <c r="A20" s="366"/>
      <c r="B20" s="364" t="s">
        <v>371</v>
      </c>
      <c r="C20" s="364">
        <v>0</v>
      </c>
    </row>
    <row r="21" spans="1:3" ht="14.25" customHeight="1" x14ac:dyDescent="0.2">
      <c r="A21" s="363"/>
      <c r="B21" s="363"/>
      <c r="C21" s="363"/>
    </row>
    <row r="22" spans="1:3" ht="14.25" customHeight="1" x14ac:dyDescent="0.2">
      <c r="A22" s="363"/>
      <c r="B22" s="363"/>
      <c r="C22" s="363"/>
    </row>
    <row r="23" spans="1:3" ht="14.25" customHeight="1" x14ac:dyDescent="0.2">
      <c r="A23" s="366"/>
      <c r="B23" s="366" t="s">
        <v>332</v>
      </c>
      <c r="C23" s="364"/>
    </row>
    <row r="24" spans="1:3" ht="14.25" customHeight="1" x14ac:dyDescent="0.2"/>
    <row r="25" spans="1:3" ht="14.25" customHeight="1" x14ac:dyDescent="0.2"/>
    <row r="26" spans="1:3" ht="14.25" customHeight="1" x14ac:dyDescent="0.2"/>
    <row r="27" spans="1:3" ht="14.25" customHeight="1" x14ac:dyDescent="0.2"/>
    <row r="28" spans="1:3" ht="14.25" customHeight="1" x14ac:dyDescent="0.2"/>
    <row r="29" spans="1:3" ht="14.25" customHeight="1" x14ac:dyDescent="0.2"/>
    <row r="30" spans="1:3" ht="14.25" customHeight="1" x14ac:dyDescent="0.2"/>
    <row r="31" spans="1:3" ht="14.25" customHeight="1" x14ac:dyDescent="0.2"/>
    <row r="32" spans="1: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46"/>
  <sheetViews>
    <sheetView zoomScale="80" zoomScaleNormal="80" workbookViewId="0"/>
  </sheetViews>
  <sheetFormatPr defaultRowHeight="12.75" x14ac:dyDescent="0.2"/>
  <cols>
    <col min="1" max="1" width="26.140625" style="178" customWidth="1"/>
    <col min="2" max="2" width="70.5703125" style="178" customWidth="1"/>
    <col min="3" max="3" width="14.7109375" style="178" customWidth="1"/>
    <col min="4" max="16384" width="9.140625" style="104"/>
  </cols>
  <sheetData>
    <row r="1" spans="1:3" ht="23.25" x14ac:dyDescent="0.35">
      <c r="A1" s="232" t="s">
        <v>2333</v>
      </c>
      <c r="B1" s="242" t="s">
        <v>2408</v>
      </c>
      <c r="C1" s="214"/>
    </row>
    <row r="2" spans="1:3" ht="71.25" customHeight="1" x14ac:dyDescent="0.25">
      <c r="A2" s="216" t="s">
        <v>635</v>
      </c>
      <c r="B2" s="68" t="s">
        <v>2349</v>
      </c>
      <c r="C2" s="234" t="s">
        <v>1545</v>
      </c>
    </row>
    <row r="3" spans="1:3" ht="14.25" customHeight="1" x14ac:dyDescent="0.2">
      <c r="A3" s="215" t="s">
        <v>364</v>
      </c>
      <c r="B3" s="203" t="s">
        <v>244</v>
      </c>
      <c r="C3" s="217">
        <v>0</v>
      </c>
    </row>
    <row r="4" spans="1:3" ht="14.25" customHeight="1" x14ac:dyDescent="0.2">
      <c r="A4" s="215" t="s">
        <v>364</v>
      </c>
      <c r="B4" s="215" t="s">
        <v>37</v>
      </c>
      <c r="C4" s="217">
        <v>1</v>
      </c>
    </row>
    <row r="5" spans="1:3" ht="14.25" customHeight="1" x14ac:dyDescent="0.2">
      <c r="A5" s="217"/>
      <c r="B5" s="215" t="s">
        <v>654</v>
      </c>
      <c r="C5" s="217"/>
    </row>
    <row r="6" spans="1:3" ht="14.25" customHeight="1" x14ac:dyDescent="0.2">
      <c r="A6" s="217"/>
      <c r="B6" s="217"/>
      <c r="C6" s="217"/>
    </row>
    <row r="7" spans="1:3" ht="14.25" customHeight="1" x14ac:dyDescent="0.2">
      <c r="A7" s="225"/>
      <c r="B7" s="224" t="s">
        <v>368</v>
      </c>
      <c r="C7" s="224">
        <f>SUM(C3:C6)</f>
        <v>1</v>
      </c>
    </row>
    <row r="8" spans="1:3" ht="14.25" customHeight="1" x14ac:dyDescent="0.2">
      <c r="A8" s="215" t="s">
        <v>365</v>
      </c>
      <c r="B8" s="215" t="s">
        <v>481</v>
      </c>
      <c r="C8" s="217"/>
    </row>
    <row r="9" spans="1:3" ht="14.25" customHeight="1" x14ac:dyDescent="0.2">
      <c r="A9" s="215" t="s">
        <v>365</v>
      </c>
      <c r="B9" s="215" t="s">
        <v>610</v>
      </c>
      <c r="C9" s="217"/>
    </row>
    <row r="10" spans="1:3" ht="14.25" customHeight="1" x14ac:dyDescent="0.2">
      <c r="A10" s="215" t="s">
        <v>365</v>
      </c>
      <c r="B10" s="215" t="s">
        <v>12</v>
      </c>
      <c r="C10" s="217"/>
    </row>
    <row r="11" spans="1:3" ht="14.25" customHeight="1" x14ac:dyDescent="0.2">
      <c r="A11" s="217"/>
      <c r="B11" s="217"/>
      <c r="C11" s="217"/>
    </row>
    <row r="12" spans="1:3" ht="14.25" customHeight="1" x14ac:dyDescent="0.2">
      <c r="A12" s="217"/>
      <c r="B12" s="217"/>
      <c r="C12" s="217"/>
    </row>
    <row r="13" spans="1:3" ht="14.25" customHeight="1" x14ac:dyDescent="0.2">
      <c r="A13" s="217"/>
      <c r="B13" s="217"/>
      <c r="C13" s="217"/>
    </row>
    <row r="14" spans="1:3" ht="14.25" customHeight="1" x14ac:dyDescent="0.2">
      <c r="A14" s="225"/>
      <c r="B14" s="224" t="s">
        <v>369</v>
      </c>
      <c r="C14" s="224">
        <f>SUM(C8:C13)</f>
        <v>0</v>
      </c>
    </row>
    <row r="15" spans="1:3" ht="14.25" customHeight="1" x14ac:dyDescent="0.2">
      <c r="A15" s="215" t="s">
        <v>366</v>
      </c>
      <c r="B15" s="217"/>
      <c r="C15" s="217"/>
    </row>
    <row r="16" spans="1:3" ht="14.25" customHeight="1" x14ac:dyDescent="0.2">
      <c r="A16" s="217"/>
      <c r="B16" s="217"/>
      <c r="C16" s="217"/>
    </row>
    <row r="17" spans="1:3" ht="14.25" customHeight="1" x14ac:dyDescent="0.2">
      <c r="A17" s="217"/>
      <c r="B17" s="217"/>
      <c r="C17" s="217"/>
    </row>
    <row r="18" spans="1:3" ht="14.25" customHeight="1" x14ac:dyDescent="0.2">
      <c r="A18" s="217"/>
      <c r="B18" s="217"/>
      <c r="C18" s="217"/>
    </row>
    <row r="19" spans="1:3" ht="14.25" customHeight="1" x14ac:dyDescent="0.2">
      <c r="A19" s="225"/>
      <c r="B19" s="224" t="s">
        <v>370</v>
      </c>
      <c r="C19" s="224">
        <f>SUM(C15:C18)</f>
        <v>0</v>
      </c>
    </row>
    <row r="20" spans="1:3" ht="14.25" customHeight="1" x14ac:dyDescent="0.2">
      <c r="A20" s="215" t="s">
        <v>367</v>
      </c>
      <c r="B20" s="217"/>
      <c r="C20" s="217"/>
    </row>
    <row r="21" spans="1:3" ht="14.25" customHeight="1" x14ac:dyDescent="0.2">
      <c r="A21" s="217"/>
      <c r="B21" s="217"/>
      <c r="C21" s="217"/>
    </row>
    <row r="22" spans="1:3" ht="14.25" customHeight="1" x14ac:dyDescent="0.2">
      <c r="A22" s="217"/>
      <c r="B22" s="217"/>
      <c r="C22" s="217"/>
    </row>
    <row r="23" spans="1:3" ht="14.25" customHeight="1" x14ac:dyDescent="0.2">
      <c r="A23" s="225"/>
      <c r="B23" s="224" t="s">
        <v>371</v>
      </c>
      <c r="C23" s="224">
        <f>SUM(C20:C22)</f>
        <v>0</v>
      </c>
    </row>
    <row r="24" spans="1:3" ht="14.25" customHeight="1" x14ac:dyDescent="0.2">
      <c r="A24" s="217"/>
      <c r="B24" s="217"/>
      <c r="C24" s="217"/>
    </row>
    <row r="25" spans="1:3" ht="14.25" customHeight="1" x14ac:dyDescent="0.2">
      <c r="A25" s="217"/>
      <c r="B25" s="224" t="s">
        <v>332</v>
      </c>
      <c r="C25" s="224"/>
    </row>
    <row r="26" spans="1:3" ht="14.25" customHeight="1" x14ac:dyDescent="0.2">
      <c r="A26" s="16"/>
      <c r="B26" s="16"/>
      <c r="C26" s="16"/>
    </row>
    <row r="27" spans="1:3" ht="14.25" customHeight="1" x14ac:dyDescent="0.2">
      <c r="A27" s="16"/>
      <c r="B27" s="16"/>
      <c r="C27" s="16"/>
    </row>
    <row r="28" spans="1:3" ht="14.25" customHeight="1" x14ac:dyDescent="0.2">
      <c r="A28" s="16"/>
      <c r="B28" s="16"/>
      <c r="C28" s="16"/>
    </row>
    <row r="29" spans="1:3" ht="14.25" customHeight="1" x14ac:dyDescent="0.2">
      <c r="A29" s="16"/>
      <c r="B29" s="16"/>
      <c r="C29" s="16"/>
    </row>
    <row r="30" spans="1:3" ht="14.25" customHeight="1" x14ac:dyDescent="0.2">
      <c r="A30" s="16"/>
      <c r="B30" s="16"/>
      <c r="C30" s="16"/>
    </row>
    <row r="31" spans="1:3" ht="14.25" customHeight="1" x14ac:dyDescent="0.2">
      <c r="A31" s="16"/>
      <c r="B31" s="16"/>
      <c r="C31" s="16"/>
    </row>
    <row r="32" spans="1:3" ht="14.25" customHeight="1" x14ac:dyDescent="0.2">
      <c r="A32" s="16"/>
      <c r="B32" s="16"/>
      <c r="C32" s="16"/>
    </row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88"/>
  <sheetViews>
    <sheetView zoomScale="80" zoomScaleNormal="80" workbookViewId="0"/>
  </sheetViews>
  <sheetFormatPr defaultRowHeight="12.75" x14ac:dyDescent="0.2"/>
  <cols>
    <col min="1" max="1" width="28.140625" style="178" customWidth="1"/>
    <col min="2" max="2" width="70.5703125" style="178" customWidth="1"/>
    <col min="3" max="3" width="14.28515625" style="178" customWidth="1"/>
    <col min="4" max="16384" width="9.140625" style="104"/>
  </cols>
  <sheetData>
    <row r="1" spans="1:3" ht="23.25" x14ac:dyDescent="0.35">
      <c r="A1" s="294" t="s">
        <v>2332</v>
      </c>
      <c r="B1" s="312" t="s">
        <v>2408</v>
      </c>
      <c r="C1" s="214"/>
    </row>
    <row r="2" spans="1:3" ht="67.5" customHeight="1" x14ac:dyDescent="0.25">
      <c r="A2" s="262" t="s">
        <v>635</v>
      </c>
      <c r="B2" s="68" t="s">
        <v>2349</v>
      </c>
      <c r="C2" s="300" t="s">
        <v>1545</v>
      </c>
    </row>
    <row r="3" spans="1:3" ht="14.25" customHeight="1" x14ac:dyDescent="0.2">
      <c r="A3" s="260" t="s">
        <v>364</v>
      </c>
      <c r="B3" s="260" t="s">
        <v>1403</v>
      </c>
      <c r="C3" s="249">
        <v>158</v>
      </c>
    </row>
    <row r="4" spans="1:3" ht="14.25" customHeight="1" x14ac:dyDescent="0.2">
      <c r="A4" s="260" t="s">
        <v>364</v>
      </c>
      <c r="B4" s="260" t="s">
        <v>1639</v>
      </c>
      <c r="C4" s="249"/>
    </row>
    <row r="5" spans="1:3" ht="14.25" customHeight="1" x14ac:dyDescent="0.2">
      <c r="A5" s="260" t="s">
        <v>364</v>
      </c>
      <c r="B5" s="260" t="s">
        <v>1404</v>
      </c>
      <c r="C5" s="263"/>
    </row>
    <row r="6" spans="1:3" ht="14.25" customHeight="1" x14ac:dyDescent="0.2">
      <c r="A6" s="260" t="s">
        <v>364</v>
      </c>
      <c r="B6" s="260" t="s">
        <v>1542</v>
      </c>
      <c r="C6" s="263"/>
    </row>
    <row r="7" spans="1:3" ht="14.25" customHeight="1" x14ac:dyDescent="0.2">
      <c r="A7" s="260" t="s">
        <v>364</v>
      </c>
      <c r="B7" s="260" t="s">
        <v>1754</v>
      </c>
      <c r="C7" s="263"/>
    </row>
    <row r="8" spans="1:3" ht="14.25" customHeight="1" x14ac:dyDescent="0.2">
      <c r="A8" s="260" t="s">
        <v>364</v>
      </c>
      <c r="B8" s="260" t="s">
        <v>1869</v>
      </c>
      <c r="C8" s="263"/>
    </row>
    <row r="9" spans="1:3" ht="14.25" customHeight="1" x14ac:dyDescent="0.2">
      <c r="A9" s="260" t="s">
        <v>364</v>
      </c>
      <c r="B9" s="260" t="s">
        <v>1543</v>
      </c>
      <c r="C9" s="263"/>
    </row>
    <row r="10" spans="1:3" ht="14.25" customHeight="1" x14ac:dyDescent="0.2">
      <c r="A10" s="260" t="s">
        <v>364</v>
      </c>
      <c r="B10" s="260" t="s">
        <v>1544</v>
      </c>
      <c r="C10" s="263"/>
    </row>
    <row r="11" spans="1:3" ht="14.25" customHeight="1" x14ac:dyDescent="0.2">
      <c r="A11" s="260" t="s">
        <v>364</v>
      </c>
      <c r="B11" s="260" t="s">
        <v>654</v>
      </c>
      <c r="C11" s="249">
        <v>41</v>
      </c>
    </row>
    <row r="12" spans="1:3" ht="14.25" customHeight="1" x14ac:dyDescent="0.2">
      <c r="A12" s="260" t="s">
        <v>364</v>
      </c>
      <c r="B12" s="260" t="s">
        <v>37</v>
      </c>
      <c r="C12" s="263">
        <v>8</v>
      </c>
    </row>
    <row r="13" spans="1:3" ht="14.25" customHeight="1" x14ac:dyDescent="0.2">
      <c r="A13" s="260" t="s">
        <v>364</v>
      </c>
      <c r="B13" s="260" t="s">
        <v>460</v>
      </c>
      <c r="C13" s="263">
        <v>5</v>
      </c>
    </row>
    <row r="14" spans="1:3" ht="14.25" customHeight="1" x14ac:dyDescent="0.2">
      <c r="A14" s="260" t="s">
        <v>364</v>
      </c>
      <c r="B14" s="260" t="s">
        <v>461</v>
      </c>
      <c r="C14" s="263">
        <v>1</v>
      </c>
    </row>
    <row r="15" spans="1:3" ht="14.25" customHeight="1" x14ac:dyDescent="0.2">
      <c r="A15" s="260" t="s">
        <v>364</v>
      </c>
      <c r="B15" s="260" t="s">
        <v>663</v>
      </c>
      <c r="C15" s="263"/>
    </row>
    <row r="16" spans="1:3" ht="14.25" customHeight="1" x14ac:dyDescent="0.2">
      <c r="A16" s="260"/>
      <c r="B16" s="260" t="s">
        <v>2529</v>
      </c>
      <c r="C16" s="263">
        <v>1</v>
      </c>
    </row>
    <row r="17" spans="1:3" ht="14.25" customHeight="1" x14ac:dyDescent="0.2">
      <c r="A17" s="260" t="s">
        <v>364</v>
      </c>
      <c r="B17" s="260" t="s">
        <v>1405</v>
      </c>
      <c r="C17" s="263">
        <v>6</v>
      </c>
    </row>
    <row r="18" spans="1:3" ht="14.25" customHeight="1" x14ac:dyDescent="0.2">
      <c r="A18" s="260" t="s">
        <v>364</v>
      </c>
      <c r="B18" s="260" t="s">
        <v>1204</v>
      </c>
      <c r="C18" s="263"/>
    </row>
    <row r="19" spans="1:3" ht="14.25" customHeight="1" x14ac:dyDescent="0.2">
      <c r="A19" s="260" t="s">
        <v>364</v>
      </c>
      <c r="B19" s="260" t="s">
        <v>821</v>
      </c>
      <c r="C19" s="263"/>
    </row>
    <row r="20" spans="1:3" ht="14.25" customHeight="1" x14ac:dyDescent="0.2">
      <c r="A20" s="260" t="s">
        <v>364</v>
      </c>
      <c r="B20" s="260" t="s">
        <v>822</v>
      </c>
      <c r="C20" s="263">
        <v>1</v>
      </c>
    </row>
    <row r="21" spans="1:3" ht="14.25" customHeight="1" x14ac:dyDescent="0.2">
      <c r="A21" s="260" t="s">
        <v>364</v>
      </c>
      <c r="B21" s="260" t="s">
        <v>1640</v>
      </c>
      <c r="C21" s="263"/>
    </row>
    <row r="22" spans="1:3" ht="14.25" customHeight="1" x14ac:dyDescent="0.2">
      <c r="A22" s="260" t="s">
        <v>364</v>
      </c>
      <c r="B22" s="260" t="s">
        <v>1369</v>
      </c>
      <c r="C22" s="263"/>
    </row>
    <row r="23" spans="1:3" ht="14.25" customHeight="1" x14ac:dyDescent="0.2">
      <c r="A23" s="260" t="s">
        <v>364</v>
      </c>
      <c r="B23" s="260" t="s">
        <v>1641</v>
      </c>
      <c r="C23" s="263"/>
    </row>
    <row r="24" spans="1:3" ht="14.25" customHeight="1" x14ac:dyDescent="0.2">
      <c r="A24" s="260" t="s">
        <v>364</v>
      </c>
      <c r="B24" s="260" t="s">
        <v>2167</v>
      </c>
      <c r="C24" s="263"/>
    </row>
    <row r="25" spans="1:3" ht="14.25" customHeight="1" x14ac:dyDescent="0.2">
      <c r="A25" s="260" t="s">
        <v>364</v>
      </c>
      <c r="B25" s="260" t="s">
        <v>1041</v>
      </c>
      <c r="C25" s="263"/>
    </row>
    <row r="26" spans="1:3" ht="28.5" customHeight="1" x14ac:dyDescent="0.2">
      <c r="A26" s="260" t="s">
        <v>364</v>
      </c>
      <c r="B26" s="260" t="s">
        <v>1616</v>
      </c>
      <c r="C26" s="263"/>
    </row>
    <row r="27" spans="1:3" ht="14.25" customHeight="1" x14ac:dyDescent="0.2">
      <c r="A27" s="260" t="s">
        <v>364</v>
      </c>
      <c r="B27" s="260" t="s">
        <v>1406</v>
      </c>
      <c r="C27" s="263"/>
    </row>
    <row r="28" spans="1:3" ht="14.25" customHeight="1" x14ac:dyDescent="0.2">
      <c r="A28" s="260" t="s">
        <v>364</v>
      </c>
      <c r="B28" s="260" t="s">
        <v>2118</v>
      </c>
      <c r="C28" s="263"/>
    </row>
    <row r="29" spans="1:3" ht="14.25" customHeight="1" x14ac:dyDescent="0.2">
      <c r="A29" s="260" t="s">
        <v>364</v>
      </c>
      <c r="B29" s="260" t="s">
        <v>823</v>
      </c>
      <c r="C29" s="263">
        <v>1</v>
      </c>
    </row>
    <row r="30" spans="1:3" ht="14.25" customHeight="1" x14ac:dyDescent="0.2">
      <c r="A30" s="260" t="s">
        <v>364</v>
      </c>
      <c r="B30" s="260" t="s">
        <v>1140</v>
      </c>
      <c r="C30" s="263"/>
    </row>
    <row r="31" spans="1:3" ht="38.25" customHeight="1" x14ac:dyDescent="0.2">
      <c r="A31" s="260" t="s">
        <v>364</v>
      </c>
      <c r="B31" s="260" t="s">
        <v>1205</v>
      </c>
      <c r="C31" s="263"/>
    </row>
    <row r="32" spans="1:3" ht="14.25" customHeight="1" x14ac:dyDescent="0.2">
      <c r="A32" s="260" t="s">
        <v>364</v>
      </c>
      <c r="B32" s="260" t="s">
        <v>1617</v>
      </c>
      <c r="C32" s="263"/>
    </row>
    <row r="33" spans="1:3" ht="14.25" customHeight="1" x14ac:dyDescent="0.2">
      <c r="A33" s="260" t="s">
        <v>364</v>
      </c>
      <c r="B33" s="260" t="s">
        <v>1206</v>
      </c>
      <c r="C33" s="263"/>
    </row>
    <row r="34" spans="1:3" ht="14.25" customHeight="1" x14ac:dyDescent="0.2">
      <c r="A34" s="260" t="s">
        <v>364</v>
      </c>
      <c r="B34" s="260" t="s">
        <v>1698</v>
      </c>
      <c r="C34" s="263"/>
    </row>
    <row r="35" spans="1:3" ht="14.25" customHeight="1" x14ac:dyDescent="0.2">
      <c r="A35" s="260" t="s">
        <v>364</v>
      </c>
      <c r="B35" s="260" t="s">
        <v>1642</v>
      </c>
      <c r="C35" s="263"/>
    </row>
    <row r="36" spans="1:3" ht="14.25" customHeight="1" x14ac:dyDescent="0.2">
      <c r="A36" s="260" t="s">
        <v>364</v>
      </c>
      <c r="B36" s="260" t="s">
        <v>1370</v>
      </c>
      <c r="C36" s="263"/>
    </row>
    <row r="37" spans="1:3" ht="14.25" customHeight="1" x14ac:dyDescent="0.2">
      <c r="A37" s="260" t="s">
        <v>364</v>
      </c>
      <c r="B37" s="260" t="s">
        <v>254</v>
      </c>
      <c r="C37" s="263"/>
    </row>
    <row r="38" spans="1:3" ht="14.25" customHeight="1" x14ac:dyDescent="0.2">
      <c r="A38" s="260" t="s">
        <v>364</v>
      </c>
      <c r="B38" s="260" t="s">
        <v>503</v>
      </c>
      <c r="C38" s="263"/>
    </row>
    <row r="39" spans="1:3" ht="14.25" customHeight="1" x14ac:dyDescent="0.2">
      <c r="A39" s="260" t="s">
        <v>364</v>
      </c>
      <c r="B39" s="260" t="s">
        <v>824</v>
      </c>
      <c r="C39" s="263"/>
    </row>
    <row r="40" spans="1:3" ht="14.25" customHeight="1" x14ac:dyDescent="0.2">
      <c r="A40" s="260" t="s">
        <v>364</v>
      </c>
      <c r="B40" s="260" t="s">
        <v>1643</v>
      </c>
      <c r="C40" s="263"/>
    </row>
    <row r="41" spans="1:3" ht="14.25" customHeight="1" x14ac:dyDescent="0.2">
      <c r="A41" s="260" t="s">
        <v>364</v>
      </c>
      <c r="B41" s="260" t="s">
        <v>1207</v>
      </c>
      <c r="C41" s="263"/>
    </row>
    <row r="42" spans="1:3" ht="14.25" customHeight="1" x14ac:dyDescent="0.2">
      <c r="A42" s="260" t="s">
        <v>364</v>
      </c>
      <c r="B42" s="260" t="s">
        <v>1644</v>
      </c>
      <c r="C42" s="263"/>
    </row>
    <row r="43" spans="1:3" ht="14.25" customHeight="1" x14ac:dyDescent="0.2">
      <c r="A43" s="260" t="s">
        <v>364</v>
      </c>
      <c r="B43" s="260" t="s">
        <v>1894</v>
      </c>
      <c r="C43" s="263"/>
    </row>
    <row r="44" spans="1:3" ht="14.25" customHeight="1" x14ac:dyDescent="0.2">
      <c r="A44" s="260" t="s">
        <v>364</v>
      </c>
      <c r="B44" s="260" t="s">
        <v>950</v>
      </c>
      <c r="C44" s="263"/>
    </row>
    <row r="45" spans="1:3" ht="14.25" customHeight="1" x14ac:dyDescent="0.2">
      <c r="A45" s="265" t="s">
        <v>364</v>
      </c>
      <c r="B45" s="265" t="s">
        <v>837</v>
      </c>
      <c r="C45" s="249"/>
    </row>
    <row r="46" spans="1:3" ht="14.25" customHeight="1" x14ac:dyDescent="0.2">
      <c r="A46" s="260" t="s">
        <v>364</v>
      </c>
      <c r="B46" s="260" t="s">
        <v>1141</v>
      </c>
      <c r="C46" s="263"/>
    </row>
    <row r="47" spans="1:3" ht="14.25" customHeight="1" x14ac:dyDescent="0.2">
      <c r="A47" s="260" t="s">
        <v>364</v>
      </c>
      <c r="B47" s="260" t="s">
        <v>1157</v>
      </c>
      <c r="C47" s="263"/>
    </row>
    <row r="48" spans="1:3" ht="14.25" customHeight="1" x14ac:dyDescent="0.2">
      <c r="A48" s="260" t="s">
        <v>364</v>
      </c>
      <c r="B48" s="264" t="s">
        <v>825</v>
      </c>
      <c r="C48" s="263"/>
    </row>
    <row r="49" spans="1:3" ht="14.25" customHeight="1" x14ac:dyDescent="0.2">
      <c r="A49" s="260" t="s">
        <v>364</v>
      </c>
      <c r="B49" s="264" t="s">
        <v>1699</v>
      </c>
      <c r="C49" s="263"/>
    </row>
    <row r="50" spans="1:3" ht="14.25" customHeight="1" x14ac:dyDescent="0.2">
      <c r="A50" s="260" t="s">
        <v>364</v>
      </c>
      <c r="B50" s="264" t="s">
        <v>1645</v>
      </c>
      <c r="C50" s="263"/>
    </row>
    <row r="51" spans="1:3" ht="14.25" customHeight="1" x14ac:dyDescent="0.2">
      <c r="A51" s="265" t="s">
        <v>364</v>
      </c>
      <c r="B51" s="264" t="s">
        <v>1986</v>
      </c>
      <c r="C51" s="263">
        <v>1</v>
      </c>
    </row>
    <row r="52" spans="1:3" ht="14.25" customHeight="1" x14ac:dyDescent="0.2">
      <c r="A52" s="265" t="s">
        <v>364</v>
      </c>
      <c r="B52" s="264" t="s">
        <v>2119</v>
      </c>
      <c r="C52" s="263"/>
    </row>
    <row r="53" spans="1:3" ht="14.25" customHeight="1" x14ac:dyDescent="0.2">
      <c r="A53" s="292"/>
      <c r="B53" s="292" t="s">
        <v>368</v>
      </c>
      <c r="C53" s="292">
        <f>SUM(C3:C52)</f>
        <v>223</v>
      </c>
    </row>
    <row r="54" spans="1:3" ht="14.25" customHeight="1" x14ac:dyDescent="0.2">
      <c r="A54" s="265"/>
      <c r="B54" s="263"/>
      <c r="C54" s="263"/>
    </row>
    <row r="55" spans="1:3" ht="14.25" customHeight="1" x14ac:dyDescent="0.2">
      <c r="A55" s="265" t="s">
        <v>365</v>
      </c>
      <c r="B55" s="265" t="s">
        <v>1870</v>
      </c>
      <c r="C55" s="263"/>
    </row>
    <row r="56" spans="1:3" ht="14.25" customHeight="1" x14ac:dyDescent="0.2">
      <c r="A56" s="260" t="s">
        <v>365</v>
      </c>
      <c r="B56" s="260" t="s">
        <v>408</v>
      </c>
      <c r="C56" s="263"/>
    </row>
    <row r="57" spans="1:3" ht="14.25" customHeight="1" x14ac:dyDescent="0.2">
      <c r="A57" s="260" t="s">
        <v>365</v>
      </c>
      <c r="B57" s="261" t="s">
        <v>441</v>
      </c>
      <c r="C57" s="263"/>
    </row>
    <row r="58" spans="1:3" ht="14.25" customHeight="1" x14ac:dyDescent="0.2">
      <c r="A58" s="260" t="s">
        <v>365</v>
      </c>
      <c r="B58" s="260" t="s">
        <v>486</v>
      </c>
      <c r="C58" s="263"/>
    </row>
    <row r="59" spans="1:3" ht="14.25" customHeight="1" x14ac:dyDescent="0.2">
      <c r="A59" s="265" t="s">
        <v>365</v>
      </c>
      <c r="B59" s="260" t="s">
        <v>862</v>
      </c>
      <c r="C59" s="263"/>
    </row>
    <row r="60" spans="1:3" ht="14.25" customHeight="1" x14ac:dyDescent="0.2">
      <c r="A60" s="265" t="s">
        <v>365</v>
      </c>
      <c r="B60" s="265" t="s">
        <v>951</v>
      </c>
      <c r="C60" s="263"/>
    </row>
    <row r="61" spans="1:3" ht="14.25" customHeight="1" x14ac:dyDescent="0.2">
      <c r="A61" s="265" t="s">
        <v>365</v>
      </c>
      <c r="B61" s="265" t="s">
        <v>1871</v>
      </c>
      <c r="C61" s="263">
        <v>1</v>
      </c>
    </row>
    <row r="62" spans="1:3" ht="14.25" customHeight="1" x14ac:dyDescent="0.2">
      <c r="A62" s="265" t="s">
        <v>365</v>
      </c>
      <c r="B62" s="265" t="s">
        <v>606</v>
      </c>
      <c r="C62" s="263"/>
    </row>
    <row r="63" spans="1:3" ht="14.25" customHeight="1" x14ac:dyDescent="0.2">
      <c r="A63" s="265" t="s">
        <v>365</v>
      </c>
      <c r="B63" s="265" t="s">
        <v>675</v>
      </c>
      <c r="C63" s="260"/>
    </row>
    <row r="64" spans="1:3" ht="14.25" customHeight="1" x14ac:dyDescent="0.2">
      <c r="A64" s="260" t="s">
        <v>365</v>
      </c>
      <c r="B64" s="260" t="s">
        <v>1159</v>
      </c>
      <c r="C64" s="263"/>
    </row>
    <row r="65" spans="1:3" ht="14.25" customHeight="1" x14ac:dyDescent="0.2">
      <c r="A65" s="265" t="s">
        <v>365</v>
      </c>
      <c r="B65" s="265" t="s">
        <v>685</v>
      </c>
      <c r="C65" s="263"/>
    </row>
    <row r="66" spans="1:3" ht="14.25" customHeight="1" x14ac:dyDescent="0.2">
      <c r="A66" s="265" t="s">
        <v>365</v>
      </c>
      <c r="B66" s="265" t="s">
        <v>1158</v>
      </c>
      <c r="C66" s="263"/>
    </row>
    <row r="67" spans="1:3" ht="14.25" customHeight="1" x14ac:dyDescent="0.2">
      <c r="A67" s="265"/>
      <c r="B67" s="263"/>
      <c r="C67" s="263"/>
    </row>
    <row r="68" spans="1:3" ht="14.25" customHeight="1" x14ac:dyDescent="0.2">
      <c r="A68" s="265"/>
      <c r="B68" s="263"/>
      <c r="C68" s="263"/>
    </row>
    <row r="69" spans="1:3" ht="14.25" customHeight="1" x14ac:dyDescent="0.2">
      <c r="A69" s="292"/>
      <c r="B69" s="292" t="s">
        <v>369</v>
      </c>
      <c r="C69" s="292">
        <f>SUM(C54:C68)</f>
        <v>1</v>
      </c>
    </row>
    <row r="70" spans="1:3" ht="14.25" customHeight="1" x14ac:dyDescent="0.2">
      <c r="A70" s="265" t="s">
        <v>366</v>
      </c>
      <c r="B70" s="263" t="s">
        <v>347</v>
      </c>
      <c r="C70" s="263"/>
    </row>
    <row r="71" spans="1:3" ht="14.25" customHeight="1" x14ac:dyDescent="0.2">
      <c r="A71" s="265" t="s">
        <v>366</v>
      </c>
      <c r="B71" s="263" t="s">
        <v>2020</v>
      </c>
      <c r="C71" s="263"/>
    </row>
    <row r="72" spans="1:3" ht="14.25" customHeight="1" x14ac:dyDescent="0.2">
      <c r="A72" s="265"/>
      <c r="B72" s="263"/>
      <c r="C72" s="260"/>
    </row>
    <row r="73" spans="1:3" ht="14.25" customHeight="1" x14ac:dyDescent="0.2">
      <c r="A73" s="265"/>
      <c r="B73" s="263"/>
      <c r="C73" s="263"/>
    </row>
    <row r="74" spans="1:3" ht="14.25" customHeight="1" x14ac:dyDescent="0.2">
      <c r="A74" s="265"/>
      <c r="B74" s="263"/>
      <c r="C74" s="263"/>
    </row>
    <row r="75" spans="1:3" ht="14.25" customHeight="1" x14ac:dyDescent="0.2">
      <c r="A75" s="265"/>
      <c r="B75" s="263"/>
      <c r="C75" s="263"/>
    </row>
    <row r="76" spans="1:3" ht="14.25" customHeight="1" x14ac:dyDescent="0.2">
      <c r="A76" s="265"/>
      <c r="B76" s="263"/>
      <c r="C76" s="263"/>
    </row>
    <row r="77" spans="1:3" ht="14.25" customHeight="1" x14ac:dyDescent="0.2">
      <c r="A77" s="265"/>
      <c r="B77" s="263"/>
      <c r="C77" s="263"/>
    </row>
    <row r="78" spans="1:3" ht="14.25" customHeight="1" x14ac:dyDescent="0.2">
      <c r="A78" s="292"/>
      <c r="B78" s="292" t="s">
        <v>370</v>
      </c>
      <c r="C78" s="292">
        <f>SUM(C70:C77)</f>
        <v>0</v>
      </c>
    </row>
    <row r="79" spans="1:3" ht="14.25" customHeight="1" x14ac:dyDescent="0.2">
      <c r="A79" s="265" t="s">
        <v>367</v>
      </c>
      <c r="B79" s="263" t="s">
        <v>1618</v>
      </c>
      <c r="C79" s="260"/>
    </row>
    <row r="80" spans="1:3" ht="14.25" customHeight="1" x14ac:dyDescent="0.2">
      <c r="A80" s="265"/>
      <c r="B80" s="263"/>
      <c r="C80" s="263"/>
    </row>
    <row r="81" spans="1:3" ht="14.25" customHeight="1" x14ac:dyDescent="0.2">
      <c r="A81" s="265"/>
      <c r="B81" s="263"/>
      <c r="C81" s="263"/>
    </row>
    <row r="82" spans="1:3" ht="14.25" customHeight="1" x14ac:dyDescent="0.2">
      <c r="A82" s="265"/>
      <c r="B82" s="260"/>
      <c r="C82" s="260"/>
    </row>
    <row r="83" spans="1:3" ht="14.25" customHeight="1" x14ac:dyDescent="0.2">
      <c r="A83" s="265"/>
      <c r="B83" s="263"/>
      <c r="C83" s="263"/>
    </row>
    <row r="84" spans="1:3" ht="14.25" customHeight="1" x14ac:dyDescent="0.2">
      <c r="A84" s="265"/>
      <c r="B84" s="263"/>
      <c r="C84" s="263"/>
    </row>
    <row r="85" spans="1:3" ht="14.25" customHeight="1" x14ac:dyDescent="0.2">
      <c r="A85" s="292"/>
      <c r="B85" s="292" t="s">
        <v>371</v>
      </c>
      <c r="C85" s="292">
        <f>SUM(C79:C84)</f>
        <v>0</v>
      </c>
    </row>
    <row r="86" spans="1:3" ht="14.25" customHeight="1" x14ac:dyDescent="0.2">
      <c r="A86" s="265"/>
      <c r="B86" s="263"/>
      <c r="C86" s="263"/>
    </row>
    <row r="87" spans="1:3" ht="14.25" customHeight="1" x14ac:dyDescent="0.2">
      <c r="A87" s="265"/>
      <c r="B87" s="263"/>
      <c r="C87" s="263"/>
    </row>
    <row r="88" spans="1:3" x14ac:dyDescent="0.2">
      <c r="A88" s="292"/>
      <c r="B88" s="292" t="s">
        <v>332</v>
      </c>
      <c r="C88" s="275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2"/>
  <sheetViews>
    <sheetView zoomScale="80" zoomScaleNormal="80" workbookViewId="0"/>
  </sheetViews>
  <sheetFormatPr defaultRowHeight="12.75" x14ac:dyDescent="0.2"/>
  <cols>
    <col min="1" max="1" width="23.85546875" style="198" customWidth="1"/>
    <col min="2" max="2" width="70.5703125" style="198" customWidth="1"/>
    <col min="3" max="3" width="14" style="198" customWidth="1"/>
    <col min="4" max="16384" width="9.140625" style="112"/>
  </cols>
  <sheetData>
    <row r="1" spans="1:3" ht="23.25" x14ac:dyDescent="0.35">
      <c r="A1" s="120" t="s">
        <v>2331</v>
      </c>
      <c r="B1" s="121" t="s">
        <v>2408</v>
      </c>
      <c r="C1" s="7"/>
    </row>
    <row r="2" spans="1:3" ht="69" customHeight="1" x14ac:dyDescent="0.25">
      <c r="A2" s="49" t="s">
        <v>635</v>
      </c>
      <c r="B2" s="68" t="s">
        <v>2349</v>
      </c>
      <c r="C2" s="141" t="s">
        <v>1545</v>
      </c>
    </row>
    <row r="3" spans="1:3" x14ac:dyDescent="0.2">
      <c r="A3" s="50" t="s">
        <v>364</v>
      </c>
      <c r="B3" s="50" t="s">
        <v>378</v>
      </c>
      <c r="C3" s="50">
        <v>2</v>
      </c>
    </row>
    <row r="4" spans="1:3" x14ac:dyDescent="0.2">
      <c r="A4" s="50" t="s">
        <v>364</v>
      </c>
      <c r="B4" s="50" t="s">
        <v>645</v>
      </c>
      <c r="C4" s="50">
        <v>0</v>
      </c>
    </row>
    <row r="5" spans="1:3" x14ac:dyDescent="0.2">
      <c r="A5" s="50" t="s">
        <v>364</v>
      </c>
      <c r="B5" s="50" t="s">
        <v>37</v>
      </c>
      <c r="C5" s="50">
        <v>0</v>
      </c>
    </row>
    <row r="6" spans="1:3" x14ac:dyDescent="0.2">
      <c r="A6" s="48"/>
      <c r="B6" s="50" t="s">
        <v>654</v>
      </c>
      <c r="C6" s="50">
        <v>0</v>
      </c>
    </row>
    <row r="7" spans="1:3" x14ac:dyDescent="0.2">
      <c r="A7" s="48"/>
      <c r="B7" s="48"/>
      <c r="C7" s="48"/>
    </row>
    <row r="8" spans="1:3" x14ac:dyDescent="0.2">
      <c r="A8" s="53"/>
      <c r="B8" s="52" t="s">
        <v>368</v>
      </c>
      <c r="C8" s="52">
        <f>SUM(C3:C7)</f>
        <v>2</v>
      </c>
    </row>
    <row r="9" spans="1:3" x14ac:dyDescent="0.2">
      <c r="A9" s="50" t="s">
        <v>365</v>
      </c>
      <c r="B9" s="50" t="s">
        <v>482</v>
      </c>
      <c r="C9" s="48">
        <v>0</v>
      </c>
    </row>
    <row r="10" spans="1:3" x14ac:dyDescent="0.2">
      <c r="A10" s="50" t="s">
        <v>365</v>
      </c>
      <c r="B10" s="50" t="s">
        <v>607</v>
      </c>
      <c r="C10" s="48">
        <v>0</v>
      </c>
    </row>
    <row r="11" spans="1:3" x14ac:dyDescent="0.2">
      <c r="A11" s="50" t="s">
        <v>365</v>
      </c>
      <c r="B11" s="50" t="s">
        <v>686</v>
      </c>
      <c r="C11" s="48">
        <v>0</v>
      </c>
    </row>
    <row r="12" spans="1:3" x14ac:dyDescent="0.2">
      <c r="A12" s="48"/>
      <c r="B12" s="48"/>
      <c r="C12" s="48"/>
    </row>
    <row r="13" spans="1:3" x14ac:dyDescent="0.2">
      <c r="A13" s="48"/>
      <c r="B13" s="48"/>
      <c r="C13" s="48"/>
    </row>
    <row r="14" spans="1:3" x14ac:dyDescent="0.2">
      <c r="A14" s="53"/>
      <c r="B14" s="51" t="s">
        <v>369</v>
      </c>
      <c r="C14" s="51">
        <f>SUM(C9:C13)</f>
        <v>0</v>
      </c>
    </row>
    <row r="15" spans="1:3" x14ac:dyDescent="0.2">
      <c r="A15" s="50" t="s">
        <v>366</v>
      </c>
      <c r="B15" s="48"/>
      <c r="C15" s="48">
        <v>0</v>
      </c>
    </row>
    <row r="16" spans="1:3" x14ac:dyDescent="0.2">
      <c r="A16" s="48"/>
      <c r="B16" s="48"/>
      <c r="C16" s="48"/>
    </row>
    <row r="17" spans="1:3" x14ac:dyDescent="0.2">
      <c r="A17" s="53"/>
      <c r="B17" s="51" t="s">
        <v>370</v>
      </c>
      <c r="C17" s="51">
        <f>SUM(C15:C16)</f>
        <v>0</v>
      </c>
    </row>
    <row r="18" spans="1:3" x14ac:dyDescent="0.2">
      <c r="A18" s="50" t="s">
        <v>367</v>
      </c>
      <c r="B18" s="48"/>
      <c r="C18" s="48"/>
    </row>
    <row r="19" spans="1:3" x14ac:dyDescent="0.2">
      <c r="A19" s="48"/>
      <c r="B19" s="48"/>
      <c r="C19" s="48"/>
    </row>
    <row r="20" spans="1:3" x14ac:dyDescent="0.2">
      <c r="A20" s="53"/>
      <c r="B20" s="51" t="s">
        <v>371</v>
      </c>
      <c r="C20" s="51">
        <f>SUM(C18:C19)</f>
        <v>0</v>
      </c>
    </row>
    <row r="21" spans="1:3" x14ac:dyDescent="0.2">
      <c r="A21" s="48"/>
      <c r="B21" s="48"/>
      <c r="C21" s="48"/>
    </row>
    <row r="22" spans="1:3" x14ac:dyDescent="0.2">
      <c r="A22" s="53"/>
      <c r="B22" s="52" t="s">
        <v>332</v>
      </c>
      <c r="C22" s="51"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8"/>
  <sheetViews>
    <sheetView zoomScale="80" zoomScaleNormal="80" workbookViewId="0"/>
  </sheetViews>
  <sheetFormatPr defaultRowHeight="12.75" x14ac:dyDescent="0.2"/>
  <cols>
    <col min="1" max="1" width="26.140625" style="104" customWidth="1"/>
    <col min="2" max="2" width="70.5703125" style="104" customWidth="1"/>
    <col min="3" max="3" width="14.28515625" style="104" customWidth="1"/>
    <col min="4" max="16384" width="9.140625" style="104"/>
  </cols>
  <sheetData>
    <row r="1" spans="1:3" ht="23.25" x14ac:dyDescent="0.35">
      <c r="A1" s="89" t="s">
        <v>2330</v>
      </c>
      <c r="B1" s="131" t="s">
        <v>2408</v>
      </c>
      <c r="C1" s="214"/>
    </row>
    <row r="2" spans="1:3" ht="72.75" customHeight="1" x14ac:dyDescent="0.25">
      <c r="A2" s="5" t="s">
        <v>635</v>
      </c>
      <c r="B2" s="68" t="s">
        <v>2349</v>
      </c>
      <c r="C2" s="140" t="s">
        <v>1545</v>
      </c>
    </row>
    <row r="3" spans="1:3" ht="14.25" customHeight="1" x14ac:dyDescent="0.2">
      <c r="A3" s="7"/>
      <c r="B3" s="7"/>
      <c r="C3" s="7"/>
    </row>
    <row r="4" spans="1:3" ht="14.25" customHeight="1" x14ac:dyDescent="0.2">
      <c r="A4" s="214" t="s">
        <v>364</v>
      </c>
      <c r="B4" s="214" t="s">
        <v>379</v>
      </c>
      <c r="C4" s="214">
        <v>1</v>
      </c>
    </row>
    <row r="5" spans="1:3" ht="14.25" customHeight="1" x14ac:dyDescent="0.2">
      <c r="A5" s="214" t="s">
        <v>364</v>
      </c>
      <c r="B5" s="214" t="s">
        <v>276</v>
      </c>
      <c r="C5" s="7"/>
    </row>
    <row r="6" spans="1:3" ht="14.25" customHeight="1" x14ac:dyDescent="0.2">
      <c r="A6" s="214" t="s">
        <v>364</v>
      </c>
      <c r="B6" s="214" t="s">
        <v>277</v>
      </c>
      <c r="C6" s="7"/>
    </row>
    <row r="7" spans="1:3" ht="14.25" customHeight="1" x14ac:dyDescent="0.2">
      <c r="A7" s="214" t="s">
        <v>364</v>
      </c>
      <c r="B7" s="214" t="s">
        <v>1151</v>
      </c>
      <c r="C7" s="7"/>
    </row>
    <row r="8" spans="1:3" ht="14.25" customHeight="1" x14ac:dyDescent="0.2">
      <c r="A8" s="214" t="s">
        <v>364</v>
      </c>
      <c r="B8" s="214" t="s">
        <v>1695</v>
      </c>
      <c r="C8" s="7"/>
    </row>
    <row r="9" spans="1:3" ht="14.25" customHeight="1" x14ac:dyDescent="0.2">
      <c r="A9" s="214" t="s">
        <v>364</v>
      </c>
      <c r="B9" s="214" t="s">
        <v>233</v>
      </c>
      <c r="C9" s="214">
        <v>1</v>
      </c>
    </row>
    <row r="10" spans="1:3" ht="14.25" customHeight="1" x14ac:dyDescent="0.2">
      <c r="A10" s="214" t="s">
        <v>364</v>
      </c>
      <c r="B10" s="214" t="s">
        <v>37</v>
      </c>
      <c r="C10" s="7"/>
    </row>
    <row r="11" spans="1:3" ht="14.25" customHeight="1" x14ac:dyDescent="0.2">
      <c r="A11" s="7"/>
      <c r="B11" s="214" t="s">
        <v>654</v>
      </c>
      <c r="C11" s="7"/>
    </row>
    <row r="12" spans="1:3" ht="14.25" customHeight="1" x14ac:dyDescent="0.2">
      <c r="A12" s="7"/>
      <c r="B12" s="7"/>
      <c r="C12" s="7"/>
    </row>
    <row r="13" spans="1:3" ht="14.25" customHeight="1" x14ac:dyDescent="0.2">
      <c r="A13" s="82"/>
      <c r="B13" s="82" t="s">
        <v>368</v>
      </c>
      <c r="C13" s="82">
        <f>SUM(C3:C12)</f>
        <v>2</v>
      </c>
    </row>
    <row r="14" spans="1:3" ht="14.25" customHeight="1" x14ac:dyDescent="0.2">
      <c r="A14" s="214" t="s">
        <v>365</v>
      </c>
      <c r="B14" s="3" t="s">
        <v>422</v>
      </c>
      <c r="C14" s="7"/>
    </row>
    <row r="15" spans="1:3" ht="14.25" customHeight="1" x14ac:dyDescent="0.2">
      <c r="A15" s="214" t="s">
        <v>365</v>
      </c>
      <c r="B15" s="214" t="s">
        <v>488</v>
      </c>
      <c r="C15" s="7"/>
    </row>
    <row r="16" spans="1:3" ht="14.25" customHeight="1" x14ac:dyDescent="0.2">
      <c r="A16" s="214" t="s">
        <v>365</v>
      </c>
      <c r="B16" s="214" t="s">
        <v>687</v>
      </c>
      <c r="C16" s="7"/>
    </row>
    <row r="17" spans="1:3" ht="14.25" customHeight="1" x14ac:dyDescent="0.2">
      <c r="A17" s="7"/>
      <c r="B17" s="7"/>
      <c r="C17" s="7"/>
    </row>
    <row r="18" spans="1:3" ht="14.25" customHeight="1" x14ac:dyDescent="0.2">
      <c r="A18" s="7"/>
      <c r="B18" s="7"/>
      <c r="C18" s="7"/>
    </row>
    <row r="19" spans="1:3" ht="14.25" customHeight="1" x14ac:dyDescent="0.2">
      <c r="A19" s="82"/>
      <c r="B19" s="82" t="s">
        <v>369</v>
      </c>
      <c r="C19" s="82">
        <f>SUM(C14:C18)</f>
        <v>0</v>
      </c>
    </row>
    <row r="20" spans="1:3" ht="14.25" customHeight="1" x14ac:dyDescent="0.2">
      <c r="A20" s="214" t="s">
        <v>366</v>
      </c>
      <c r="B20" s="7"/>
      <c r="C20" s="7"/>
    </row>
    <row r="21" spans="1:3" ht="14.25" customHeight="1" x14ac:dyDescent="0.2">
      <c r="A21" s="7"/>
      <c r="B21" s="7"/>
      <c r="C21" s="7"/>
    </row>
    <row r="22" spans="1:3" ht="14.25" customHeight="1" x14ac:dyDescent="0.2">
      <c r="A22" s="82"/>
      <c r="B22" s="82" t="s">
        <v>370</v>
      </c>
      <c r="C22" s="82">
        <f>SUM(C20:C21)</f>
        <v>0</v>
      </c>
    </row>
    <row r="23" spans="1:3" ht="14.25" customHeight="1" x14ac:dyDescent="0.2">
      <c r="A23" s="214" t="s">
        <v>367</v>
      </c>
      <c r="B23" s="7"/>
      <c r="C23" s="7"/>
    </row>
    <row r="24" spans="1:3" ht="14.25" customHeight="1" x14ac:dyDescent="0.2">
      <c r="A24" s="7"/>
      <c r="B24" s="7"/>
      <c r="C24" s="7"/>
    </row>
    <row r="25" spans="1:3" ht="14.25" customHeight="1" x14ac:dyDescent="0.2">
      <c r="A25" s="82"/>
      <c r="B25" s="82" t="s">
        <v>371</v>
      </c>
      <c r="C25" s="82">
        <f>SUM(C23:C24)</f>
        <v>0</v>
      </c>
    </row>
    <row r="26" spans="1:3" ht="14.25" customHeight="1" x14ac:dyDescent="0.2">
      <c r="A26" s="7"/>
      <c r="B26" s="7"/>
      <c r="C26" s="7"/>
    </row>
    <row r="27" spans="1:3" ht="14.25" customHeight="1" x14ac:dyDescent="0.2">
      <c r="A27" s="7"/>
      <c r="B27" s="7"/>
      <c r="C27" s="7"/>
    </row>
    <row r="28" spans="1:3" ht="14.25" customHeight="1" x14ac:dyDescent="0.2">
      <c r="A28" s="10"/>
      <c r="B28" s="82" t="s">
        <v>332</v>
      </c>
      <c r="C28" s="8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27"/>
  <sheetViews>
    <sheetView zoomScale="80" zoomScaleNormal="80" workbookViewId="0"/>
  </sheetViews>
  <sheetFormatPr defaultRowHeight="12.75" x14ac:dyDescent="0.2"/>
  <cols>
    <col min="1" max="1" width="25.28515625" style="104" customWidth="1"/>
    <col min="2" max="2" width="59.85546875" style="104" customWidth="1"/>
    <col min="3" max="3" width="14.7109375" style="104" customWidth="1"/>
    <col min="4" max="16384" width="9.140625" style="104"/>
  </cols>
  <sheetData>
    <row r="1" spans="1:3" ht="23.25" x14ac:dyDescent="0.35">
      <c r="A1" s="87" t="s">
        <v>2329</v>
      </c>
      <c r="B1" s="108" t="s">
        <v>2408</v>
      </c>
      <c r="C1" s="1"/>
    </row>
    <row r="2" spans="1:3" ht="63" x14ac:dyDescent="0.25">
      <c r="A2" s="5" t="s">
        <v>635</v>
      </c>
      <c r="B2" s="68" t="s">
        <v>2349</v>
      </c>
      <c r="C2" s="99" t="s">
        <v>1545</v>
      </c>
    </row>
    <row r="3" spans="1:3" ht="14.25" customHeight="1" x14ac:dyDescent="0.2">
      <c r="A3" s="11" t="s">
        <v>364</v>
      </c>
      <c r="B3" s="11" t="s">
        <v>380</v>
      </c>
      <c r="C3" s="14"/>
    </row>
    <row r="4" spans="1:3" ht="14.25" customHeight="1" x14ac:dyDescent="0.2">
      <c r="A4" s="11" t="s">
        <v>364</v>
      </c>
      <c r="B4" s="11" t="s">
        <v>650</v>
      </c>
      <c r="C4" s="14"/>
    </row>
    <row r="5" spans="1:3" ht="14.25" customHeight="1" x14ac:dyDescent="0.2">
      <c r="A5" s="11" t="s">
        <v>364</v>
      </c>
      <c r="B5" s="11" t="s">
        <v>41</v>
      </c>
      <c r="C5" s="14"/>
    </row>
    <row r="6" spans="1:3" ht="14.25" customHeight="1" x14ac:dyDescent="0.2">
      <c r="A6" s="11" t="s">
        <v>364</v>
      </c>
      <c r="B6" s="11" t="s">
        <v>42</v>
      </c>
      <c r="C6" s="14"/>
    </row>
    <row r="7" spans="1:3" ht="14.25" customHeight="1" x14ac:dyDescent="0.2">
      <c r="A7" s="11" t="s">
        <v>364</v>
      </c>
      <c r="B7" s="11" t="s">
        <v>37</v>
      </c>
      <c r="C7" s="14"/>
    </row>
    <row r="8" spans="1:3" ht="14.25" customHeight="1" x14ac:dyDescent="0.2">
      <c r="A8" s="14"/>
      <c r="B8" s="11" t="s">
        <v>654</v>
      </c>
      <c r="C8" s="14"/>
    </row>
    <row r="9" spans="1:3" ht="14.25" customHeight="1" x14ac:dyDescent="0.2">
      <c r="A9" s="14"/>
      <c r="B9" s="14"/>
      <c r="C9" s="14"/>
    </row>
    <row r="10" spans="1:3" ht="14.25" customHeight="1" x14ac:dyDescent="0.2">
      <c r="A10" s="84"/>
      <c r="B10" s="83" t="s">
        <v>368</v>
      </c>
      <c r="C10" s="83">
        <v>0</v>
      </c>
    </row>
    <row r="11" spans="1:3" ht="14.25" customHeight="1" x14ac:dyDescent="0.2">
      <c r="A11" s="11"/>
      <c r="B11" s="11"/>
      <c r="C11" s="11"/>
    </row>
    <row r="12" spans="1:3" ht="14.25" customHeight="1" x14ac:dyDescent="0.2">
      <c r="A12" s="11" t="s">
        <v>365</v>
      </c>
      <c r="B12" s="15" t="s">
        <v>305</v>
      </c>
      <c r="C12" s="14"/>
    </row>
    <row r="13" spans="1:3" ht="27" customHeight="1" x14ac:dyDescent="0.2">
      <c r="A13" s="11" t="s">
        <v>365</v>
      </c>
      <c r="B13" s="11" t="s">
        <v>483</v>
      </c>
      <c r="C13" s="14"/>
    </row>
    <row r="14" spans="1:3" ht="14.25" customHeight="1" x14ac:dyDescent="0.2">
      <c r="A14" s="14"/>
      <c r="B14" s="14"/>
      <c r="C14" s="14"/>
    </row>
    <row r="15" spans="1:3" ht="14.25" customHeight="1" x14ac:dyDescent="0.2">
      <c r="A15" s="14"/>
      <c r="B15" s="14"/>
      <c r="C15" s="14"/>
    </row>
    <row r="16" spans="1:3" ht="14.25" customHeight="1" x14ac:dyDescent="0.2">
      <c r="A16" s="84"/>
      <c r="B16" s="83" t="s">
        <v>369</v>
      </c>
      <c r="C16" s="83">
        <v>0</v>
      </c>
    </row>
    <row r="17" spans="1:3" ht="14.25" customHeight="1" x14ac:dyDescent="0.2">
      <c r="A17" s="11" t="s">
        <v>366</v>
      </c>
      <c r="B17" s="14"/>
      <c r="C17" s="14"/>
    </row>
    <row r="18" spans="1:3" ht="14.25" customHeight="1" x14ac:dyDescent="0.2">
      <c r="A18" s="14"/>
      <c r="B18" s="14"/>
      <c r="C18" s="14"/>
    </row>
    <row r="19" spans="1:3" ht="14.25" customHeight="1" x14ac:dyDescent="0.2">
      <c r="A19" s="14"/>
      <c r="B19" s="14"/>
      <c r="C19" s="14"/>
    </row>
    <row r="20" spans="1:3" ht="14.25" customHeight="1" x14ac:dyDescent="0.2">
      <c r="A20" s="14"/>
      <c r="B20" s="14"/>
      <c r="C20" s="14"/>
    </row>
    <row r="21" spans="1:3" ht="14.25" customHeight="1" x14ac:dyDescent="0.2">
      <c r="A21" s="84"/>
      <c r="B21" s="83" t="s">
        <v>370</v>
      </c>
      <c r="C21" s="83">
        <v>0</v>
      </c>
    </row>
    <row r="22" spans="1:3" ht="14.25" customHeight="1" x14ac:dyDescent="0.2">
      <c r="A22" s="11" t="s">
        <v>367</v>
      </c>
      <c r="B22" s="14"/>
      <c r="C22" s="14"/>
    </row>
    <row r="23" spans="1:3" ht="14.25" customHeight="1" x14ac:dyDescent="0.2">
      <c r="A23" s="14"/>
      <c r="B23" s="14"/>
      <c r="C23" s="14"/>
    </row>
    <row r="24" spans="1:3" ht="12.75" customHeight="1" x14ac:dyDescent="0.2">
      <c r="A24" s="14"/>
      <c r="B24" s="14"/>
      <c r="C24" s="14"/>
    </row>
    <row r="25" spans="1:3" ht="14.25" customHeight="1" x14ac:dyDescent="0.2">
      <c r="A25" s="84"/>
      <c r="B25" s="83" t="s">
        <v>371</v>
      </c>
      <c r="C25" s="83">
        <v>9</v>
      </c>
    </row>
    <row r="26" spans="1:3" ht="14.25" customHeight="1" x14ac:dyDescent="0.2">
      <c r="A26" s="14"/>
      <c r="B26" s="14"/>
      <c r="C26" s="14"/>
    </row>
    <row r="27" spans="1:3" ht="14.25" customHeight="1" x14ac:dyDescent="0.2">
      <c r="A27" s="84"/>
      <c r="B27" s="83" t="s">
        <v>332</v>
      </c>
      <c r="C27" s="83">
        <v>41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349"/>
  <sheetViews>
    <sheetView zoomScaleNormal="100" workbookViewId="0"/>
  </sheetViews>
  <sheetFormatPr defaultRowHeight="12.75" x14ac:dyDescent="0.2"/>
  <cols>
    <col min="1" max="1" width="39.28515625" style="198" customWidth="1"/>
    <col min="2" max="2" width="47.7109375" style="198" bestFit="1" customWidth="1"/>
    <col min="3" max="3" width="14.140625" style="198" customWidth="1"/>
    <col min="4" max="16384" width="9.140625" style="112"/>
  </cols>
  <sheetData>
    <row r="1" spans="1:5" ht="23.25" x14ac:dyDescent="0.35">
      <c r="A1" s="299" t="s">
        <v>2347</v>
      </c>
      <c r="B1" s="307" t="s">
        <v>2408</v>
      </c>
      <c r="C1" s="7"/>
    </row>
    <row r="2" spans="1:5" ht="63" x14ac:dyDescent="0.2">
      <c r="A2" s="308" t="s">
        <v>738</v>
      </c>
      <c r="B2" s="293" t="s">
        <v>2349</v>
      </c>
      <c r="C2" s="309" t="s">
        <v>1545</v>
      </c>
      <c r="D2" s="16"/>
      <c r="E2"/>
    </row>
    <row r="3" spans="1:5" ht="15" x14ac:dyDescent="0.25">
      <c r="B3" s="291" t="s">
        <v>2187</v>
      </c>
      <c r="C3" s="7"/>
      <c r="D3" s="56"/>
      <c r="E3"/>
    </row>
    <row r="4" spans="1:5" x14ac:dyDescent="0.2">
      <c r="A4" s="263" t="s">
        <v>123</v>
      </c>
      <c r="B4" s="263" t="s">
        <v>1465</v>
      </c>
      <c r="C4" s="7">
        <v>3</v>
      </c>
      <c r="D4" s="16"/>
      <c r="E4"/>
    </row>
    <row r="5" spans="1:5" x14ac:dyDescent="0.2">
      <c r="A5" s="263" t="s">
        <v>123</v>
      </c>
      <c r="B5" s="263" t="s">
        <v>1466</v>
      </c>
      <c r="C5" s="7">
        <v>8</v>
      </c>
      <c r="D5" s="16"/>
      <c r="E5"/>
    </row>
    <row r="6" spans="1:5" x14ac:dyDescent="0.2">
      <c r="A6" s="263" t="s">
        <v>123</v>
      </c>
      <c r="B6" s="263" t="s">
        <v>1061</v>
      </c>
      <c r="C6" s="7">
        <v>0</v>
      </c>
      <c r="D6" s="16"/>
      <c r="E6"/>
    </row>
    <row r="7" spans="1:5" x14ac:dyDescent="0.2">
      <c r="A7" s="263" t="s">
        <v>123</v>
      </c>
      <c r="B7" s="263" t="s">
        <v>306</v>
      </c>
      <c r="C7" s="7">
        <v>5</v>
      </c>
      <c r="D7" s="16"/>
      <c r="E7"/>
    </row>
    <row r="8" spans="1:5" x14ac:dyDescent="0.2">
      <c r="A8" s="263" t="s">
        <v>123</v>
      </c>
      <c r="B8" s="263" t="s">
        <v>1467</v>
      </c>
      <c r="C8" s="7">
        <v>0</v>
      </c>
      <c r="D8" s="16"/>
      <c r="E8"/>
    </row>
    <row r="9" spans="1:5" x14ac:dyDescent="0.2">
      <c r="A9" s="263" t="s">
        <v>123</v>
      </c>
      <c r="B9" s="263" t="s">
        <v>1468</v>
      </c>
      <c r="C9" s="7">
        <v>0</v>
      </c>
      <c r="D9" s="16"/>
      <c r="E9"/>
    </row>
    <row r="10" spans="1:5" x14ac:dyDescent="0.2">
      <c r="A10" s="263" t="s">
        <v>123</v>
      </c>
      <c r="B10" s="263" t="s">
        <v>1546</v>
      </c>
      <c r="C10" s="7">
        <v>0</v>
      </c>
      <c r="D10" s="16"/>
      <c r="E10"/>
    </row>
    <row r="11" spans="1:5" x14ac:dyDescent="0.2">
      <c r="A11" s="263" t="s">
        <v>123</v>
      </c>
      <c r="B11" s="263" t="s">
        <v>1547</v>
      </c>
      <c r="C11" s="7">
        <v>0</v>
      </c>
      <c r="D11" s="16"/>
      <c r="E11"/>
    </row>
    <row r="12" spans="1:5" x14ac:dyDescent="0.2">
      <c r="A12" s="263" t="s">
        <v>123</v>
      </c>
      <c r="B12" s="263" t="s">
        <v>1548</v>
      </c>
      <c r="C12" s="7">
        <v>0</v>
      </c>
      <c r="D12" s="16"/>
      <c r="E12"/>
    </row>
    <row r="13" spans="1:5" x14ac:dyDescent="0.2">
      <c r="A13" s="263" t="s">
        <v>123</v>
      </c>
      <c r="B13" s="263" t="s">
        <v>863</v>
      </c>
      <c r="C13" s="7">
        <v>0</v>
      </c>
      <c r="D13" s="16"/>
      <c r="E13"/>
    </row>
    <row r="14" spans="1:5" x14ac:dyDescent="0.2">
      <c r="A14" s="263" t="s">
        <v>123</v>
      </c>
      <c r="B14" s="263" t="s">
        <v>739</v>
      </c>
      <c r="C14" s="7">
        <v>0</v>
      </c>
      <c r="D14" s="16"/>
      <c r="E14"/>
    </row>
    <row r="15" spans="1:5" x14ac:dyDescent="0.2">
      <c r="A15" s="263" t="s">
        <v>123</v>
      </c>
      <c r="B15" s="263" t="s">
        <v>740</v>
      </c>
      <c r="C15" s="7">
        <v>0</v>
      </c>
      <c r="D15" s="16"/>
      <c r="E15"/>
    </row>
    <row r="16" spans="1:5" x14ac:dyDescent="0.2">
      <c r="A16" s="263" t="s">
        <v>123</v>
      </c>
      <c r="B16" s="263" t="s">
        <v>1829</v>
      </c>
      <c r="C16" s="7">
        <v>1</v>
      </c>
      <c r="D16" s="16"/>
      <c r="E16"/>
    </row>
    <row r="17" spans="1:5" x14ac:dyDescent="0.2">
      <c r="A17" s="263" t="s">
        <v>123</v>
      </c>
      <c r="B17" s="263" t="s">
        <v>1830</v>
      </c>
      <c r="C17" s="7">
        <v>3</v>
      </c>
      <c r="D17" s="16"/>
      <c r="E17"/>
    </row>
    <row r="18" spans="1:5" x14ac:dyDescent="0.2">
      <c r="A18" s="263" t="s">
        <v>123</v>
      </c>
      <c r="B18" s="263" t="s">
        <v>1831</v>
      </c>
      <c r="C18" s="7">
        <v>6</v>
      </c>
      <c r="D18"/>
      <c r="E18"/>
    </row>
    <row r="19" spans="1:5" x14ac:dyDescent="0.2">
      <c r="A19" s="263" t="s">
        <v>123</v>
      </c>
      <c r="B19" s="263" t="s">
        <v>1832</v>
      </c>
      <c r="C19" s="7">
        <v>9</v>
      </c>
      <c r="D19"/>
      <c r="E19"/>
    </row>
    <row r="20" spans="1:5" x14ac:dyDescent="0.2">
      <c r="A20" s="263" t="s">
        <v>123</v>
      </c>
      <c r="B20" s="263" t="s">
        <v>1833</v>
      </c>
      <c r="C20" s="7">
        <v>1</v>
      </c>
      <c r="D20"/>
      <c r="E20"/>
    </row>
    <row r="21" spans="1:5" x14ac:dyDescent="0.2">
      <c r="A21" s="263" t="s">
        <v>123</v>
      </c>
      <c r="B21" s="263" t="s">
        <v>1834</v>
      </c>
      <c r="C21" s="7">
        <v>11</v>
      </c>
      <c r="D21"/>
      <c r="E21"/>
    </row>
    <row r="22" spans="1:5" x14ac:dyDescent="0.2">
      <c r="A22" s="263" t="s">
        <v>123</v>
      </c>
      <c r="B22" s="263" t="s">
        <v>1835</v>
      </c>
      <c r="C22" s="7">
        <v>1</v>
      </c>
      <c r="D22"/>
      <c r="E22"/>
    </row>
    <row r="23" spans="1:5" x14ac:dyDescent="0.2">
      <c r="A23" s="263" t="s">
        <v>123</v>
      </c>
      <c r="B23" s="263" t="s">
        <v>1836</v>
      </c>
      <c r="C23" s="7">
        <v>7</v>
      </c>
      <c r="D23"/>
      <c r="E23"/>
    </row>
    <row r="24" spans="1:5" x14ac:dyDescent="0.2">
      <c r="A24" s="263" t="s">
        <v>123</v>
      </c>
      <c r="B24" s="263" t="s">
        <v>1837</v>
      </c>
      <c r="C24" s="7">
        <v>0</v>
      </c>
      <c r="D24"/>
      <c r="E24"/>
    </row>
    <row r="25" spans="1:5" x14ac:dyDescent="0.2">
      <c r="A25" s="263" t="s">
        <v>123</v>
      </c>
      <c r="B25" s="263" t="s">
        <v>1838</v>
      </c>
      <c r="C25" s="7">
        <v>3</v>
      </c>
      <c r="D25"/>
      <c r="E25"/>
    </row>
    <row r="26" spans="1:5" x14ac:dyDescent="0.2">
      <c r="A26" s="263" t="s">
        <v>123</v>
      </c>
      <c r="B26" s="263" t="s">
        <v>1839</v>
      </c>
      <c r="C26" s="7">
        <v>2</v>
      </c>
      <c r="D26"/>
      <c r="E26"/>
    </row>
    <row r="27" spans="1:5" x14ac:dyDescent="0.2">
      <c r="A27" s="263" t="s">
        <v>123</v>
      </c>
      <c r="B27" s="263" t="s">
        <v>1840</v>
      </c>
      <c r="C27" s="7">
        <v>7</v>
      </c>
      <c r="D27"/>
      <c r="E27"/>
    </row>
    <row r="28" spans="1:5" x14ac:dyDescent="0.2">
      <c r="A28" s="263" t="s">
        <v>123</v>
      </c>
      <c r="B28" s="263" t="s">
        <v>1841</v>
      </c>
      <c r="C28" s="7">
        <v>2</v>
      </c>
      <c r="D28"/>
      <c r="E28"/>
    </row>
    <row r="29" spans="1:5" x14ac:dyDescent="0.2">
      <c r="A29" s="263" t="s">
        <v>123</v>
      </c>
      <c r="B29" s="263" t="s">
        <v>1842</v>
      </c>
      <c r="C29" s="7">
        <v>1</v>
      </c>
      <c r="D29"/>
      <c r="E29"/>
    </row>
    <row r="30" spans="1:5" x14ac:dyDescent="0.2">
      <c r="A30" s="263" t="s">
        <v>123</v>
      </c>
      <c r="B30" s="263" t="s">
        <v>1843</v>
      </c>
      <c r="C30" s="7">
        <v>13</v>
      </c>
      <c r="D30"/>
      <c r="E30"/>
    </row>
    <row r="31" spans="1:5" x14ac:dyDescent="0.2">
      <c r="A31" s="263" t="s">
        <v>123</v>
      </c>
      <c r="B31" s="263" t="s">
        <v>1844</v>
      </c>
      <c r="C31" s="7">
        <v>7</v>
      </c>
      <c r="D31"/>
      <c r="E31"/>
    </row>
    <row r="32" spans="1:5" x14ac:dyDescent="0.2">
      <c r="A32" s="263" t="s">
        <v>123</v>
      </c>
      <c r="B32" s="263" t="s">
        <v>1845</v>
      </c>
      <c r="C32" s="7">
        <v>35</v>
      </c>
      <c r="D32"/>
      <c r="E32"/>
    </row>
    <row r="33" spans="1:5" x14ac:dyDescent="0.2">
      <c r="A33" s="263" t="s">
        <v>123</v>
      </c>
      <c r="B33" s="263" t="s">
        <v>1846</v>
      </c>
      <c r="C33" s="7">
        <v>6</v>
      </c>
      <c r="D33"/>
      <c r="E33"/>
    </row>
    <row r="34" spans="1:5" x14ac:dyDescent="0.2">
      <c r="A34" s="263" t="s">
        <v>123</v>
      </c>
      <c r="B34" s="263" t="s">
        <v>1847</v>
      </c>
      <c r="C34" s="7">
        <v>8</v>
      </c>
      <c r="D34"/>
      <c r="E34"/>
    </row>
    <row r="35" spans="1:5" x14ac:dyDescent="0.2">
      <c r="A35" s="263" t="s">
        <v>123</v>
      </c>
      <c r="B35" s="263" t="s">
        <v>1848</v>
      </c>
      <c r="C35" s="7">
        <v>8</v>
      </c>
      <c r="D35"/>
      <c r="E35"/>
    </row>
    <row r="36" spans="1:5" x14ac:dyDescent="0.2">
      <c r="A36" s="263" t="s">
        <v>123</v>
      </c>
      <c r="B36" s="263" t="s">
        <v>1849</v>
      </c>
      <c r="C36" s="7">
        <v>0</v>
      </c>
      <c r="D36"/>
      <c r="E36"/>
    </row>
    <row r="37" spans="1:5" x14ac:dyDescent="0.2">
      <c r="A37" s="263" t="s">
        <v>123</v>
      </c>
      <c r="B37" s="263" t="s">
        <v>1850</v>
      </c>
      <c r="C37" s="7">
        <v>9</v>
      </c>
      <c r="D37"/>
      <c r="E37"/>
    </row>
    <row r="38" spans="1:5" x14ac:dyDescent="0.2">
      <c r="A38" s="263" t="s">
        <v>123</v>
      </c>
      <c r="B38" s="263" t="s">
        <v>1851</v>
      </c>
      <c r="C38" s="7">
        <v>1</v>
      </c>
      <c r="D38"/>
      <c r="E38"/>
    </row>
    <row r="39" spans="1:5" x14ac:dyDescent="0.2">
      <c r="A39" s="263" t="s">
        <v>123</v>
      </c>
      <c r="B39" s="263" t="s">
        <v>1852</v>
      </c>
      <c r="C39" s="7">
        <v>14</v>
      </c>
      <c r="D39"/>
      <c r="E39"/>
    </row>
    <row r="40" spans="1:5" x14ac:dyDescent="0.2">
      <c r="A40" s="263" t="s">
        <v>123</v>
      </c>
      <c r="B40" s="263" t="s">
        <v>1853</v>
      </c>
      <c r="C40" s="7">
        <v>2</v>
      </c>
      <c r="D40"/>
      <c r="E40"/>
    </row>
    <row r="41" spans="1:5" x14ac:dyDescent="0.2">
      <c r="A41" s="263" t="s">
        <v>123</v>
      </c>
      <c r="B41" s="263" t="s">
        <v>2188</v>
      </c>
      <c r="C41" s="7">
        <v>6</v>
      </c>
      <c r="D41"/>
      <c r="E41"/>
    </row>
    <row r="42" spans="1:5" x14ac:dyDescent="0.2">
      <c r="A42" s="263" t="s">
        <v>123</v>
      </c>
      <c r="B42" s="263" t="s">
        <v>2189</v>
      </c>
      <c r="C42" s="7">
        <v>2</v>
      </c>
      <c r="D42"/>
      <c r="E42"/>
    </row>
    <row r="43" spans="1:5" x14ac:dyDescent="0.2">
      <c r="A43" s="263" t="s">
        <v>123</v>
      </c>
      <c r="B43" s="263" t="s">
        <v>1854</v>
      </c>
      <c r="C43" s="7">
        <v>6</v>
      </c>
      <c r="D43"/>
      <c r="E43"/>
    </row>
    <row r="44" spans="1:5" x14ac:dyDescent="0.2">
      <c r="A44" s="263" t="s">
        <v>123</v>
      </c>
      <c r="B44" s="263" t="s">
        <v>1855</v>
      </c>
      <c r="C44" s="7">
        <v>2</v>
      </c>
      <c r="D44"/>
      <c r="E44"/>
    </row>
    <row r="45" spans="1:5" x14ac:dyDescent="0.2">
      <c r="A45" s="263" t="s">
        <v>123</v>
      </c>
      <c r="B45" s="263" t="s">
        <v>1856</v>
      </c>
      <c r="C45" s="7">
        <v>9</v>
      </c>
      <c r="D45"/>
      <c r="E45"/>
    </row>
    <row r="46" spans="1:5" x14ac:dyDescent="0.2">
      <c r="A46" s="263" t="s">
        <v>123</v>
      </c>
      <c r="B46" s="263" t="s">
        <v>1857</v>
      </c>
      <c r="C46" s="7">
        <v>13</v>
      </c>
      <c r="D46"/>
      <c r="E46"/>
    </row>
    <row r="47" spans="1:5" x14ac:dyDescent="0.2">
      <c r="A47" s="263" t="s">
        <v>123</v>
      </c>
      <c r="B47" s="263" t="s">
        <v>1858</v>
      </c>
      <c r="C47" s="7">
        <v>2</v>
      </c>
      <c r="D47"/>
      <c r="E47"/>
    </row>
    <row r="48" spans="1:5" x14ac:dyDescent="0.2">
      <c r="A48" s="263" t="s">
        <v>123</v>
      </c>
      <c r="B48" s="263" t="s">
        <v>1859</v>
      </c>
      <c r="C48" s="7">
        <v>28</v>
      </c>
      <c r="D48"/>
      <c r="E48"/>
    </row>
    <row r="49" spans="1:5" x14ac:dyDescent="0.2">
      <c r="A49" s="263" t="s">
        <v>123</v>
      </c>
      <c r="B49" s="263" t="s">
        <v>1860</v>
      </c>
      <c r="C49" s="7">
        <v>9</v>
      </c>
      <c r="D49"/>
      <c r="E49"/>
    </row>
    <row r="50" spans="1:5" x14ac:dyDescent="0.2">
      <c r="A50" s="263" t="s">
        <v>123</v>
      </c>
      <c r="B50" s="263" t="s">
        <v>1861</v>
      </c>
      <c r="C50" s="7">
        <v>8</v>
      </c>
      <c r="D50"/>
      <c r="E50"/>
    </row>
    <row r="51" spans="1:5" x14ac:dyDescent="0.2">
      <c r="A51" s="263" t="s">
        <v>123</v>
      </c>
      <c r="B51" s="263" t="s">
        <v>1862</v>
      </c>
      <c r="C51" s="7">
        <v>0</v>
      </c>
      <c r="D51"/>
      <c r="E51"/>
    </row>
    <row r="52" spans="1:5" x14ac:dyDescent="0.2">
      <c r="A52" s="263" t="s">
        <v>123</v>
      </c>
      <c r="B52" s="263" t="s">
        <v>1863</v>
      </c>
      <c r="C52" s="7">
        <v>0</v>
      </c>
      <c r="D52"/>
      <c r="E52"/>
    </row>
    <row r="53" spans="1:5" x14ac:dyDescent="0.2">
      <c r="A53" s="263" t="s">
        <v>123</v>
      </c>
      <c r="B53" s="263" t="s">
        <v>1864</v>
      </c>
      <c r="C53" s="7">
        <v>1</v>
      </c>
      <c r="D53"/>
      <c r="E53"/>
    </row>
    <row r="54" spans="1:5" x14ac:dyDescent="0.2">
      <c r="A54" s="263" t="s">
        <v>123</v>
      </c>
      <c r="B54" s="263" t="s">
        <v>1865</v>
      </c>
      <c r="C54" s="7">
        <v>19</v>
      </c>
      <c r="D54"/>
      <c r="E54"/>
    </row>
    <row r="55" spans="1:5" x14ac:dyDescent="0.2">
      <c r="A55" s="263" t="s">
        <v>123</v>
      </c>
      <c r="B55" s="263" t="s">
        <v>1866</v>
      </c>
      <c r="C55" s="7">
        <v>38</v>
      </c>
      <c r="D55"/>
      <c r="E55"/>
    </row>
    <row r="56" spans="1:5" x14ac:dyDescent="0.2">
      <c r="A56" s="263" t="s">
        <v>123</v>
      </c>
      <c r="B56" s="263" t="s">
        <v>1987</v>
      </c>
      <c r="C56" s="7">
        <v>9</v>
      </c>
      <c r="D56"/>
      <c r="E56"/>
    </row>
    <row r="57" spans="1:5" x14ac:dyDescent="0.2">
      <c r="A57" s="263" t="s">
        <v>123</v>
      </c>
      <c r="B57" s="263" t="s">
        <v>1867</v>
      </c>
      <c r="C57" s="7">
        <v>35</v>
      </c>
      <c r="D57"/>
      <c r="E57"/>
    </row>
    <row r="58" spans="1:5" x14ac:dyDescent="0.2">
      <c r="A58" s="263" t="s">
        <v>123</v>
      </c>
      <c r="B58" s="263" t="s">
        <v>1710</v>
      </c>
      <c r="C58" s="7">
        <v>0</v>
      </c>
      <c r="D58"/>
      <c r="E58"/>
    </row>
    <row r="59" spans="1:5" x14ac:dyDescent="0.2">
      <c r="A59" s="263" t="s">
        <v>123</v>
      </c>
      <c r="B59" s="263" t="s">
        <v>337</v>
      </c>
      <c r="C59" s="7">
        <v>985</v>
      </c>
      <c r="D59"/>
      <c r="E59"/>
    </row>
    <row r="60" spans="1:5" x14ac:dyDescent="0.2">
      <c r="A60" s="263" t="s">
        <v>123</v>
      </c>
      <c r="B60" s="263" t="s">
        <v>1755</v>
      </c>
      <c r="C60" s="7">
        <v>2</v>
      </c>
      <c r="D60"/>
      <c r="E60"/>
    </row>
    <row r="61" spans="1:5" x14ac:dyDescent="0.2">
      <c r="A61" s="263" t="s">
        <v>123</v>
      </c>
      <c r="B61" s="263" t="s">
        <v>1868</v>
      </c>
      <c r="C61" s="7">
        <v>10</v>
      </c>
      <c r="D61"/>
      <c r="E61"/>
    </row>
    <row r="62" spans="1:5" x14ac:dyDescent="0.2">
      <c r="A62" s="263" t="s">
        <v>2199</v>
      </c>
      <c r="B62" s="263" t="s">
        <v>2200</v>
      </c>
      <c r="C62" s="7">
        <v>2</v>
      </c>
      <c r="D62"/>
      <c r="E62"/>
    </row>
    <row r="63" spans="1:5" x14ac:dyDescent="0.2">
      <c r="A63" s="263" t="s">
        <v>2199</v>
      </c>
      <c r="B63" s="263" t="s">
        <v>2201</v>
      </c>
      <c r="C63" s="7">
        <v>2</v>
      </c>
      <c r="D63"/>
      <c r="E63"/>
    </row>
    <row r="64" spans="1:5" x14ac:dyDescent="0.2">
      <c r="A64" s="263" t="s">
        <v>123</v>
      </c>
      <c r="B64" s="263" t="s">
        <v>1711</v>
      </c>
      <c r="C64" s="7">
        <v>0</v>
      </c>
      <c r="D64"/>
      <c r="E64"/>
    </row>
    <row r="65" spans="1:5" x14ac:dyDescent="0.2">
      <c r="A65" s="263" t="s">
        <v>123</v>
      </c>
      <c r="B65" s="263" t="s">
        <v>2190</v>
      </c>
      <c r="C65" s="7">
        <v>1</v>
      </c>
      <c r="D65"/>
      <c r="E65"/>
    </row>
    <row r="66" spans="1:5" x14ac:dyDescent="0.2">
      <c r="A66" s="263" t="s">
        <v>123</v>
      </c>
      <c r="B66" s="263" t="s">
        <v>1712</v>
      </c>
      <c r="C66" s="7">
        <v>0</v>
      </c>
      <c r="D66"/>
      <c r="E66"/>
    </row>
    <row r="67" spans="1:5" x14ac:dyDescent="0.2">
      <c r="A67" s="263" t="s">
        <v>123</v>
      </c>
      <c r="B67" s="263" t="s">
        <v>1713</v>
      </c>
      <c r="C67" s="7">
        <v>5</v>
      </c>
      <c r="D67"/>
      <c r="E67"/>
    </row>
    <row r="68" spans="1:5" x14ac:dyDescent="0.2">
      <c r="A68" s="263" t="s">
        <v>123</v>
      </c>
      <c r="B68" s="263" t="s">
        <v>1208</v>
      </c>
      <c r="C68" s="7">
        <v>4</v>
      </c>
      <c r="D68"/>
      <c r="E68"/>
    </row>
    <row r="69" spans="1:5" x14ac:dyDescent="0.2">
      <c r="A69" s="263" t="s">
        <v>123</v>
      </c>
      <c r="B69" s="263" t="s">
        <v>1584</v>
      </c>
      <c r="C69" s="7">
        <v>0</v>
      </c>
      <c r="D69"/>
      <c r="E69"/>
    </row>
    <row r="70" spans="1:5" x14ac:dyDescent="0.2">
      <c r="A70" s="263" t="s">
        <v>123</v>
      </c>
      <c r="B70" s="263" t="s">
        <v>864</v>
      </c>
      <c r="C70" s="7">
        <v>0</v>
      </c>
      <c r="D70"/>
      <c r="E70"/>
    </row>
    <row r="71" spans="1:5" x14ac:dyDescent="0.2">
      <c r="A71" s="263" t="s">
        <v>123</v>
      </c>
      <c r="B71" s="263" t="s">
        <v>1714</v>
      </c>
      <c r="C71" s="7">
        <v>0</v>
      </c>
      <c r="D71"/>
      <c r="E71"/>
    </row>
    <row r="72" spans="1:5" x14ac:dyDescent="0.2">
      <c r="A72" s="263" t="s">
        <v>123</v>
      </c>
      <c r="B72" s="263" t="s">
        <v>2191</v>
      </c>
      <c r="C72" s="7">
        <v>1</v>
      </c>
      <c r="D72"/>
      <c r="E72"/>
    </row>
    <row r="73" spans="1:5" x14ac:dyDescent="0.2">
      <c r="A73" s="263" t="s">
        <v>123</v>
      </c>
      <c r="B73" s="263" t="s">
        <v>1715</v>
      </c>
      <c r="C73" s="7">
        <v>0</v>
      </c>
      <c r="D73"/>
      <c r="E73"/>
    </row>
    <row r="74" spans="1:5" x14ac:dyDescent="0.2">
      <c r="A74" s="263" t="s">
        <v>123</v>
      </c>
      <c r="B74" s="263" t="s">
        <v>2202</v>
      </c>
      <c r="C74" s="7">
        <v>10</v>
      </c>
      <c r="D74"/>
      <c r="E74"/>
    </row>
    <row r="75" spans="1:5" x14ac:dyDescent="0.2">
      <c r="A75" s="263" t="s">
        <v>123</v>
      </c>
      <c r="B75" s="263" t="s">
        <v>1716</v>
      </c>
      <c r="C75" s="7">
        <v>0</v>
      </c>
      <c r="D75"/>
      <c r="E75"/>
    </row>
    <row r="76" spans="1:5" x14ac:dyDescent="0.2">
      <c r="A76" s="263" t="s">
        <v>123</v>
      </c>
      <c r="B76" s="263" t="s">
        <v>1717</v>
      </c>
      <c r="C76" s="7">
        <v>0</v>
      </c>
      <c r="D76"/>
      <c r="E76"/>
    </row>
    <row r="77" spans="1:5" x14ac:dyDescent="0.2">
      <c r="A77" s="263" t="s">
        <v>2199</v>
      </c>
      <c r="B77" s="263" t="s">
        <v>2203</v>
      </c>
      <c r="C77" s="7">
        <v>0</v>
      </c>
      <c r="D77"/>
      <c r="E77"/>
    </row>
    <row r="78" spans="1:5" x14ac:dyDescent="0.2">
      <c r="A78" s="263" t="s">
        <v>123</v>
      </c>
      <c r="B78" s="263" t="s">
        <v>1718</v>
      </c>
      <c r="C78" s="7">
        <v>0</v>
      </c>
      <c r="D78"/>
      <c r="E78"/>
    </row>
    <row r="79" spans="1:5" x14ac:dyDescent="0.2">
      <c r="A79" s="263" t="s">
        <v>123</v>
      </c>
      <c r="B79" s="263" t="s">
        <v>1719</v>
      </c>
      <c r="C79" s="7">
        <v>0</v>
      </c>
      <c r="D79"/>
      <c r="E79"/>
    </row>
    <row r="80" spans="1:5" x14ac:dyDescent="0.2">
      <c r="A80" s="263" t="s">
        <v>123</v>
      </c>
      <c r="B80" s="263" t="s">
        <v>1720</v>
      </c>
      <c r="C80" s="7">
        <v>0</v>
      </c>
      <c r="D80"/>
      <c r="E80"/>
    </row>
    <row r="81" spans="1:5" x14ac:dyDescent="0.2">
      <c r="A81" s="263" t="s">
        <v>123</v>
      </c>
      <c r="B81" s="263" t="s">
        <v>1721</v>
      </c>
      <c r="C81" s="7">
        <v>0</v>
      </c>
      <c r="D81"/>
      <c r="E81"/>
    </row>
    <row r="82" spans="1:5" x14ac:dyDescent="0.2">
      <c r="A82" s="263" t="s">
        <v>123</v>
      </c>
      <c r="B82" s="263" t="s">
        <v>1722</v>
      </c>
      <c r="C82" s="7">
        <v>0</v>
      </c>
      <c r="D82"/>
      <c r="E82"/>
    </row>
    <row r="83" spans="1:5" x14ac:dyDescent="0.2">
      <c r="A83" s="263" t="s">
        <v>123</v>
      </c>
      <c r="B83" s="263" t="s">
        <v>1723</v>
      </c>
      <c r="C83" s="7">
        <v>0</v>
      </c>
      <c r="D83"/>
      <c r="E83"/>
    </row>
    <row r="84" spans="1:5" x14ac:dyDescent="0.2">
      <c r="A84" s="263" t="s">
        <v>123</v>
      </c>
      <c r="B84" s="263" t="s">
        <v>1724</v>
      </c>
      <c r="C84" s="7">
        <v>0</v>
      </c>
      <c r="D84"/>
      <c r="E84"/>
    </row>
    <row r="85" spans="1:5" x14ac:dyDescent="0.2">
      <c r="A85" s="263" t="s">
        <v>123</v>
      </c>
      <c r="B85" s="263" t="s">
        <v>1725</v>
      </c>
      <c r="C85" s="7">
        <v>0</v>
      </c>
      <c r="D85"/>
      <c r="E85"/>
    </row>
    <row r="86" spans="1:5" x14ac:dyDescent="0.2">
      <c r="A86" s="263" t="s">
        <v>123</v>
      </c>
      <c r="B86" s="263" t="s">
        <v>2204</v>
      </c>
      <c r="C86" s="7">
        <v>2</v>
      </c>
      <c r="D86"/>
      <c r="E86"/>
    </row>
    <row r="87" spans="1:5" x14ac:dyDescent="0.2">
      <c r="A87" s="263" t="s">
        <v>123</v>
      </c>
      <c r="B87" s="263" t="s">
        <v>1726</v>
      </c>
      <c r="C87" s="7">
        <v>0</v>
      </c>
      <c r="D87"/>
      <c r="E87"/>
    </row>
    <row r="88" spans="1:5" x14ac:dyDescent="0.2">
      <c r="A88" s="263" t="s">
        <v>123</v>
      </c>
      <c r="B88" s="263" t="s">
        <v>1727</v>
      </c>
      <c r="C88" s="7">
        <v>0</v>
      </c>
      <c r="D88"/>
      <c r="E88"/>
    </row>
    <row r="89" spans="1:5" x14ac:dyDescent="0.2">
      <c r="A89" s="263" t="s">
        <v>123</v>
      </c>
      <c r="B89" s="263" t="s">
        <v>1728</v>
      </c>
      <c r="C89" s="7">
        <v>0</v>
      </c>
      <c r="D89"/>
      <c r="E89"/>
    </row>
    <row r="90" spans="1:5" x14ac:dyDescent="0.2">
      <c r="A90" s="263" t="s">
        <v>123</v>
      </c>
      <c r="B90" s="263" t="s">
        <v>1729</v>
      </c>
      <c r="C90" s="7">
        <v>0</v>
      </c>
      <c r="D90"/>
      <c r="E90"/>
    </row>
    <row r="91" spans="1:5" x14ac:dyDescent="0.2">
      <c r="A91" s="263" t="s">
        <v>123</v>
      </c>
      <c r="B91" s="263" t="s">
        <v>1730</v>
      </c>
      <c r="C91" s="7">
        <v>0</v>
      </c>
      <c r="D91"/>
      <c r="E91"/>
    </row>
    <row r="92" spans="1:5" x14ac:dyDescent="0.2">
      <c r="A92" s="263" t="s">
        <v>123</v>
      </c>
      <c r="B92" s="263" t="s">
        <v>1731</v>
      </c>
      <c r="C92" s="7">
        <v>0</v>
      </c>
      <c r="D92"/>
      <c r="E92"/>
    </row>
    <row r="93" spans="1:5" x14ac:dyDescent="0.2">
      <c r="A93" s="263" t="s">
        <v>123</v>
      </c>
      <c r="B93" s="263" t="s">
        <v>1469</v>
      </c>
      <c r="C93" s="7">
        <v>0</v>
      </c>
      <c r="D93"/>
      <c r="E93"/>
    </row>
    <row r="94" spans="1:5" x14ac:dyDescent="0.2">
      <c r="A94" s="263" t="s">
        <v>123</v>
      </c>
      <c r="B94" s="263" t="s">
        <v>1470</v>
      </c>
      <c r="C94" s="7">
        <v>0</v>
      </c>
      <c r="D94"/>
      <c r="E94"/>
    </row>
    <row r="95" spans="1:5" x14ac:dyDescent="0.2">
      <c r="A95" s="263" t="s">
        <v>123</v>
      </c>
      <c r="B95" s="263" t="s">
        <v>1471</v>
      </c>
      <c r="C95" s="7">
        <v>0</v>
      </c>
      <c r="D95"/>
      <c r="E95"/>
    </row>
    <row r="96" spans="1:5" x14ac:dyDescent="0.2">
      <c r="A96" s="263" t="s">
        <v>123</v>
      </c>
      <c r="B96" s="263" t="s">
        <v>1472</v>
      </c>
      <c r="C96" s="7">
        <v>2</v>
      </c>
      <c r="D96"/>
      <c r="E96"/>
    </row>
    <row r="97" spans="1:5" x14ac:dyDescent="0.2">
      <c r="A97" s="263" t="s">
        <v>123</v>
      </c>
      <c r="B97" s="263" t="s">
        <v>1473</v>
      </c>
      <c r="C97" s="7">
        <v>1</v>
      </c>
      <c r="D97"/>
      <c r="E97"/>
    </row>
    <row r="98" spans="1:5" x14ac:dyDescent="0.2">
      <c r="A98" s="263" t="s">
        <v>123</v>
      </c>
      <c r="B98" s="263" t="s">
        <v>1474</v>
      </c>
      <c r="C98" s="7">
        <v>0</v>
      </c>
      <c r="D98"/>
      <c r="E98"/>
    </row>
    <row r="99" spans="1:5" x14ac:dyDescent="0.2">
      <c r="A99" s="263" t="s">
        <v>123</v>
      </c>
      <c r="B99" s="263" t="s">
        <v>1475</v>
      </c>
      <c r="C99" s="7">
        <v>0</v>
      </c>
      <c r="D99"/>
      <c r="E99"/>
    </row>
    <row r="100" spans="1:5" x14ac:dyDescent="0.2">
      <c r="A100" s="263" t="s">
        <v>123</v>
      </c>
      <c r="B100" s="263" t="s">
        <v>1476</v>
      </c>
      <c r="C100" s="7">
        <v>0</v>
      </c>
      <c r="D100"/>
      <c r="E100"/>
    </row>
    <row r="101" spans="1:5" x14ac:dyDescent="0.2">
      <c r="A101" s="263" t="s">
        <v>123</v>
      </c>
      <c r="B101" s="263" t="s">
        <v>1477</v>
      </c>
      <c r="C101" s="7">
        <v>1</v>
      </c>
      <c r="D101"/>
      <c r="E101"/>
    </row>
    <row r="102" spans="1:5" x14ac:dyDescent="0.2">
      <c r="A102" s="263" t="s">
        <v>123</v>
      </c>
      <c r="B102" s="263" t="s">
        <v>1478</v>
      </c>
      <c r="C102" s="7">
        <v>0</v>
      </c>
      <c r="D102"/>
      <c r="E102"/>
    </row>
    <row r="103" spans="1:5" x14ac:dyDescent="0.2">
      <c r="A103" s="263" t="s">
        <v>123</v>
      </c>
      <c r="B103" s="263" t="s">
        <v>1479</v>
      </c>
      <c r="C103" s="7">
        <v>1</v>
      </c>
      <c r="D103"/>
      <c r="E103"/>
    </row>
    <row r="104" spans="1:5" x14ac:dyDescent="0.2">
      <c r="A104" s="263" t="s">
        <v>123</v>
      </c>
      <c r="B104" s="263" t="s">
        <v>1480</v>
      </c>
      <c r="C104" s="7">
        <v>1</v>
      </c>
      <c r="D104"/>
      <c r="E104"/>
    </row>
    <row r="105" spans="1:5" x14ac:dyDescent="0.2">
      <c r="A105" s="263" t="s">
        <v>123</v>
      </c>
      <c r="B105" s="263" t="s">
        <v>2159</v>
      </c>
      <c r="C105" s="7">
        <v>0</v>
      </c>
      <c r="D105"/>
      <c r="E105"/>
    </row>
    <row r="106" spans="1:5" x14ac:dyDescent="0.2">
      <c r="A106" s="263" t="s">
        <v>123</v>
      </c>
      <c r="B106" s="263" t="s">
        <v>1209</v>
      </c>
      <c r="C106" s="7">
        <v>0</v>
      </c>
      <c r="D106"/>
      <c r="E106"/>
    </row>
    <row r="107" spans="1:5" x14ac:dyDescent="0.2">
      <c r="A107" s="263" t="s">
        <v>123</v>
      </c>
      <c r="B107" s="263" t="s">
        <v>1210</v>
      </c>
      <c r="C107" s="7">
        <v>0</v>
      </c>
      <c r="D107"/>
      <c r="E107"/>
    </row>
    <row r="108" spans="1:5" x14ac:dyDescent="0.2">
      <c r="A108" s="263" t="s">
        <v>123</v>
      </c>
      <c r="B108" s="263" t="s">
        <v>1211</v>
      </c>
      <c r="C108" s="7">
        <v>1</v>
      </c>
      <c r="D108"/>
      <c r="E108"/>
    </row>
    <row r="109" spans="1:5" x14ac:dyDescent="0.2">
      <c r="A109" s="263" t="s">
        <v>123</v>
      </c>
      <c r="B109" s="263" t="s">
        <v>1212</v>
      </c>
      <c r="C109" s="7">
        <v>3</v>
      </c>
      <c r="D109"/>
      <c r="E109"/>
    </row>
    <row r="110" spans="1:5" x14ac:dyDescent="0.2">
      <c r="A110" s="263" t="s">
        <v>123</v>
      </c>
      <c r="B110" s="263" t="s">
        <v>1213</v>
      </c>
      <c r="C110" s="7">
        <v>1</v>
      </c>
      <c r="D110"/>
      <c r="E110"/>
    </row>
    <row r="111" spans="1:5" x14ac:dyDescent="0.2">
      <c r="A111" s="263" t="s">
        <v>123</v>
      </c>
      <c r="B111" s="263" t="s">
        <v>1062</v>
      </c>
      <c r="C111" s="7">
        <v>0</v>
      </c>
      <c r="D111"/>
      <c r="E111"/>
    </row>
    <row r="112" spans="1:5" x14ac:dyDescent="0.2">
      <c r="A112" s="263" t="s">
        <v>123</v>
      </c>
      <c r="B112" s="263" t="s">
        <v>1063</v>
      </c>
      <c r="C112" s="7">
        <v>0</v>
      </c>
      <c r="D112"/>
      <c r="E112"/>
    </row>
    <row r="113" spans="1:5" x14ac:dyDescent="0.2">
      <c r="A113" s="263" t="s">
        <v>123</v>
      </c>
      <c r="B113" s="263" t="s">
        <v>1064</v>
      </c>
      <c r="C113" s="7">
        <v>0</v>
      </c>
      <c r="D113"/>
      <c r="E113"/>
    </row>
    <row r="114" spans="1:5" x14ac:dyDescent="0.2">
      <c r="A114" s="263" t="s">
        <v>123</v>
      </c>
      <c r="B114" s="263" t="s">
        <v>1065</v>
      </c>
      <c r="C114" s="7">
        <v>1</v>
      </c>
      <c r="D114"/>
      <c r="E114"/>
    </row>
    <row r="115" spans="1:5" x14ac:dyDescent="0.2">
      <c r="A115" s="263" t="s">
        <v>123</v>
      </c>
      <c r="B115" s="263" t="s">
        <v>1066</v>
      </c>
      <c r="C115" s="7">
        <v>0</v>
      </c>
      <c r="D115"/>
      <c r="E115"/>
    </row>
    <row r="116" spans="1:5" x14ac:dyDescent="0.2">
      <c r="A116" s="263" t="s">
        <v>123</v>
      </c>
      <c r="B116" s="263" t="s">
        <v>1067</v>
      </c>
      <c r="C116" s="7">
        <v>3</v>
      </c>
      <c r="D116"/>
      <c r="E116"/>
    </row>
    <row r="117" spans="1:5" x14ac:dyDescent="0.2">
      <c r="A117" s="263" t="s">
        <v>123</v>
      </c>
      <c r="B117" s="263" t="s">
        <v>1068</v>
      </c>
      <c r="C117" s="7">
        <v>0</v>
      </c>
      <c r="D117"/>
      <c r="E117"/>
    </row>
    <row r="118" spans="1:5" x14ac:dyDescent="0.2">
      <c r="A118" s="263" t="s">
        <v>123</v>
      </c>
      <c r="B118" s="263" t="s">
        <v>1069</v>
      </c>
      <c r="C118" s="7">
        <v>1</v>
      </c>
      <c r="D118"/>
      <c r="E118"/>
    </row>
    <row r="119" spans="1:5" x14ac:dyDescent="0.2">
      <c r="A119" s="263" t="s">
        <v>123</v>
      </c>
      <c r="B119" s="263" t="s">
        <v>1070</v>
      </c>
      <c r="C119" s="7">
        <v>0</v>
      </c>
      <c r="D119"/>
      <c r="E119"/>
    </row>
    <row r="120" spans="1:5" x14ac:dyDescent="0.2">
      <c r="A120" s="263" t="s">
        <v>123</v>
      </c>
      <c r="B120" s="263" t="s">
        <v>1071</v>
      </c>
      <c r="C120" s="7">
        <v>0</v>
      </c>
      <c r="D120"/>
      <c r="E120"/>
    </row>
    <row r="121" spans="1:5" x14ac:dyDescent="0.2">
      <c r="A121" s="263" t="s">
        <v>123</v>
      </c>
      <c r="B121" s="263" t="s">
        <v>1072</v>
      </c>
      <c r="C121" s="7">
        <v>0</v>
      </c>
      <c r="D121"/>
      <c r="E121"/>
    </row>
    <row r="122" spans="1:5" x14ac:dyDescent="0.2">
      <c r="A122" s="263" t="s">
        <v>123</v>
      </c>
      <c r="B122" s="263" t="s">
        <v>1073</v>
      </c>
      <c r="C122" s="7">
        <v>0</v>
      </c>
      <c r="D122"/>
      <c r="E122"/>
    </row>
    <row r="123" spans="1:5" x14ac:dyDescent="0.2">
      <c r="A123" s="263" t="s">
        <v>123</v>
      </c>
      <c r="B123" s="263" t="s">
        <v>1074</v>
      </c>
      <c r="C123" s="7">
        <v>2</v>
      </c>
      <c r="D123"/>
      <c r="E123"/>
    </row>
    <row r="124" spans="1:5" x14ac:dyDescent="0.2">
      <c r="A124" s="263" t="s">
        <v>123</v>
      </c>
      <c r="B124" s="263" t="s">
        <v>1075</v>
      </c>
      <c r="C124" s="7">
        <v>0</v>
      </c>
      <c r="D124"/>
      <c r="E124"/>
    </row>
    <row r="125" spans="1:5" x14ac:dyDescent="0.2">
      <c r="A125" s="263" t="s">
        <v>123</v>
      </c>
      <c r="B125" s="263" t="s">
        <v>1076</v>
      </c>
      <c r="C125" s="7">
        <v>0</v>
      </c>
      <c r="D125"/>
      <c r="E125"/>
    </row>
    <row r="126" spans="1:5" x14ac:dyDescent="0.2">
      <c r="A126" s="263" t="s">
        <v>123</v>
      </c>
      <c r="B126" s="263" t="s">
        <v>865</v>
      </c>
      <c r="C126" s="7">
        <v>0</v>
      </c>
      <c r="D126"/>
      <c r="E126"/>
    </row>
    <row r="127" spans="1:5" x14ac:dyDescent="0.2">
      <c r="A127" s="263" t="s">
        <v>123</v>
      </c>
      <c r="B127" s="263" t="s">
        <v>866</v>
      </c>
      <c r="C127" s="7">
        <v>0</v>
      </c>
      <c r="D127"/>
      <c r="E127"/>
    </row>
    <row r="128" spans="1:5" x14ac:dyDescent="0.2">
      <c r="A128" s="263" t="s">
        <v>123</v>
      </c>
      <c r="B128" s="263" t="s">
        <v>1308</v>
      </c>
      <c r="C128" s="7">
        <v>0</v>
      </c>
      <c r="D128"/>
      <c r="E128"/>
    </row>
    <row r="129" spans="1:5" x14ac:dyDescent="0.2">
      <c r="A129" s="263" t="s">
        <v>123</v>
      </c>
      <c r="B129" s="263" t="s">
        <v>1309</v>
      </c>
      <c r="C129" s="7">
        <v>1</v>
      </c>
      <c r="D129"/>
      <c r="E129"/>
    </row>
    <row r="130" spans="1:5" x14ac:dyDescent="0.2">
      <c r="A130" s="263" t="s">
        <v>123</v>
      </c>
      <c r="B130" s="263" t="s">
        <v>1310</v>
      </c>
      <c r="C130" s="7">
        <v>0</v>
      </c>
      <c r="D130"/>
      <c r="E130"/>
    </row>
    <row r="131" spans="1:5" x14ac:dyDescent="0.2">
      <c r="A131" s="263" t="s">
        <v>123</v>
      </c>
      <c r="B131" s="263" t="s">
        <v>1311</v>
      </c>
      <c r="C131" s="7">
        <v>0</v>
      </c>
      <c r="D131"/>
      <c r="E131"/>
    </row>
    <row r="132" spans="1:5" x14ac:dyDescent="0.2">
      <c r="A132" s="263" t="s">
        <v>123</v>
      </c>
      <c r="B132" s="263" t="s">
        <v>1312</v>
      </c>
      <c r="C132" s="7">
        <v>0</v>
      </c>
      <c r="D132"/>
      <c r="E132"/>
    </row>
    <row r="133" spans="1:5" x14ac:dyDescent="0.2">
      <c r="A133" s="263" t="s">
        <v>123</v>
      </c>
      <c r="B133" s="263" t="s">
        <v>1313</v>
      </c>
      <c r="C133" s="7">
        <v>0</v>
      </c>
      <c r="D133"/>
      <c r="E133"/>
    </row>
    <row r="134" spans="1:5" x14ac:dyDescent="0.2">
      <c r="A134" s="263" t="s">
        <v>123</v>
      </c>
      <c r="B134" s="263" t="s">
        <v>1314</v>
      </c>
      <c r="C134" s="7">
        <v>1</v>
      </c>
      <c r="D134"/>
      <c r="E134"/>
    </row>
    <row r="135" spans="1:5" x14ac:dyDescent="0.2">
      <c r="A135" s="263" t="s">
        <v>123</v>
      </c>
      <c r="B135" s="263" t="s">
        <v>1315</v>
      </c>
      <c r="C135" s="7">
        <v>0</v>
      </c>
      <c r="D135"/>
      <c r="E135"/>
    </row>
    <row r="136" spans="1:5" x14ac:dyDescent="0.2">
      <c r="A136" s="263" t="s">
        <v>123</v>
      </c>
      <c r="B136" s="263" t="s">
        <v>1316</v>
      </c>
      <c r="C136" s="7">
        <v>1</v>
      </c>
      <c r="D136"/>
      <c r="E136"/>
    </row>
    <row r="137" spans="1:5" x14ac:dyDescent="0.2">
      <c r="A137" s="263" t="s">
        <v>123</v>
      </c>
      <c r="B137" s="263" t="s">
        <v>1317</v>
      </c>
      <c r="C137" s="7">
        <v>0</v>
      </c>
      <c r="D137"/>
      <c r="E137"/>
    </row>
    <row r="138" spans="1:5" x14ac:dyDescent="0.2">
      <c r="A138" s="263" t="s">
        <v>123</v>
      </c>
      <c r="B138" s="263" t="s">
        <v>1318</v>
      </c>
      <c r="C138" s="7">
        <v>0</v>
      </c>
      <c r="D138"/>
      <c r="E138"/>
    </row>
    <row r="139" spans="1:5" x14ac:dyDescent="0.2">
      <c r="A139" s="263" t="s">
        <v>123</v>
      </c>
      <c r="B139" s="263" t="s">
        <v>1319</v>
      </c>
      <c r="C139" s="7">
        <v>0</v>
      </c>
      <c r="D139"/>
      <c r="E139"/>
    </row>
    <row r="140" spans="1:5" x14ac:dyDescent="0.2">
      <c r="A140" s="263" t="s">
        <v>123</v>
      </c>
      <c r="B140" s="263" t="s">
        <v>1320</v>
      </c>
      <c r="C140" s="7">
        <v>0</v>
      </c>
      <c r="D140"/>
      <c r="E140"/>
    </row>
    <row r="141" spans="1:5" x14ac:dyDescent="0.2">
      <c r="A141" s="263" t="s">
        <v>123</v>
      </c>
      <c r="B141" s="263" t="s">
        <v>1321</v>
      </c>
      <c r="C141" s="7">
        <v>1</v>
      </c>
      <c r="D141"/>
      <c r="E141"/>
    </row>
    <row r="142" spans="1:5" x14ac:dyDescent="0.2">
      <c r="A142" s="263" t="s">
        <v>123</v>
      </c>
      <c r="B142" s="263" t="s">
        <v>1322</v>
      </c>
      <c r="C142" s="7">
        <v>0</v>
      </c>
      <c r="D142"/>
      <c r="E142"/>
    </row>
    <row r="143" spans="1:5" x14ac:dyDescent="0.2">
      <c r="A143" s="263" t="s">
        <v>123</v>
      </c>
      <c r="B143" s="263" t="s">
        <v>1323</v>
      </c>
      <c r="C143" s="7">
        <v>0</v>
      </c>
      <c r="D143"/>
      <c r="E143"/>
    </row>
    <row r="144" spans="1:5" x14ac:dyDescent="0.2">
      <c r="A144" s="263" t="s">
        <v>123</v>
      </c>
      <c r="B144" s="263" t="s">
        <v>1324</v>
      </c>
      <c r="C144" s="7">
        <v>0</v>
      </c>
      <c r="D144"/>
      <c r="E144"/>
    </row>
    <row r="145" spans="1:5" x14ac:dyDescent="0.2">
      <c r="A145" s="263" t="s">
        <v>123</v>
      </c>
      <c r="B145" s="263" t="s">
        <v>1325</v>
      </c>
      <c r="C145" s="7">
        <v>1</v>
      </c>
      <c r="D145"/>
      <c r="E145"/>
    </row>
    <row r="146" spans="1:5" x14ac:dyDescent="0.2">
      <c r="A146" s="263" t="s">
        <v>123</v>
      </c>
      <c r="B146" s="263" t="s">
        <v>1326</v>
      </c>
      <c r="C146" s="7">
        <v>0</v>
      </c>
      <c r="D146"/>
      <c r="E146"/>
    </row>
    <row r="147" spans="1:5" x14ac:dyDescent="0.2">
      <c r="A147" s="263" t="s">
        <v>123</v>
      </c>
      <c r="B147" s="263" t="s">
        <v>1327</v>
      </c>
      <c r="C147" s="7">
        <v>0</v>
      </c>
      <c r="D147"/>
      <c r="E147"/>
    </row>
    <row r="148" spans="1:5" x14ac:dyDescent="0.2">
      <c r="A148" s="263" t="s">
        <v>123</v>
      </c>
      <c r="B148" s="263" t="s">
        <v>1328</v>
      </c>
      <c r="C148" s="7">
        <v>0</v>
      </c>
      <c r="D148"/>
      <c r="E148"/>
    </row>
    <row r="149" spans="1:5" x14ac:dyDescent="0.2">
      <c r="A149" s="263" t="s">
        <v>123</v>
      </c>
      <c r="B149" s="263" t="s">
        <v>1549</v>
      </c>
      <c r="C149" s="7">
        <v>0</v>
      </c>
      <c r="D149"/>
      <c r="E149"/>
    </row>
    <row r="150" spans="1:5" x14ac:dyDescent="0.2">
      <c r="A150" s="263" t="s">
        <v>123</v>
      </c>
      <c r="B150" s="263" t="s">
        <v>1329</v>
      </c>
      <c r="C150" s="7">
        <v>1</v>
      </c>
      <c r="D150"/>
      <c r="E150"/>
    </row>
    <row r="151" spans="1:5" x14ac:dyDescent="0.2">
      <c r="A151" s="263" t="s">
        <v>123</v>
      </c>
      <c r="B151" s="263" t="s">
        <v>1330</v>
      </c>
      <c r="C151" s="7">
        <v>0</v>
      </c>
      <c r="D151"/>
      <c r="E151"/>
    </row>
    <row r="152" spans="1:5" x14ac:dyDescent="0.2">
      <c r="A152" s="263" t="s">
        <v>123</v>
      </c>
      <c r="B152" s="263" t="s">
        <v>1384</v>
      </c>
      <c r="C152" s="7">
        <v>0</v>
      </c>
      <c r="D152"/>
      <c r="E152"/>
    </row>
    <row r="153" spans="1:5" x14ac:dyDescent="0.2">
      <c r="A153" s="263" t="s">
        <v>123</v>
      </c>
      <c r="B153" s="263" t="s">
        <v>1331</v>
      </c>
      <c r="C153" s="7">
        <v>0</v>
      </c>
      <c r="D153"/>
      <c r="E153"/>
    </row>
    <row r="154" spans="1:5" x14ac:dyDescent="0.2">
      <c r="A154" s="263" t="s">
        <v>123</v>
      </c>
      <c r="B154" s="263" t="s">
        <v>1332</v>
      </c>
      <c r="C154" s="7">
        <v>0</v>
      </c>
      <c r="D154"/>
      <c r="E154"/>
    </row>
    <row r="155" spans="1:5" x14ac:dyDescent="0.2">
      <c r="A155" s="263" t="s">
        <v>123</v>
      </c>
      <c r="B155" s="263" t="s">
        <v>1333</v>
      </c>
      <c r="C155" s="7">
        <v>0</v>
      </c>
      <c r="D155"/>
      <c r="E155"/>
    </row>
    <row r="156" spans="1:5" x14ac:dyDescent="0.2">
      <c r="A156" s="263" t="s">
        <v>123</v>
      </c>
      <c r="B156" s="263" t="s">
        <v>1334</v>
      </c>
      <c r="C156" s="7">
        <v>0</v>
      </c>
      <c r="D156"/>
      <c r="E156"/>
    </row>
    <row r="157" spans="1:5" x14ac:dyDescent="0.2">
      <c r="A157" s="263" t="s">
        <v>123</v>
      </c>
      <c r="B157" s="263" t="s">
        <v>1335</v>
      </c>
      <c r="C157" s="7">
        <v>3</v>
      </c>
      <c r="D157"/>
      <c r="E157"/>
    </row>
    <row r="158" spans="1:5" x14ac:dyDescent="0.2">
      <c r="A158" s="263" t="s">
        <v>123</v>
      </c>
      <c r="B158" s="263" t="s">
        <v>1336</v>
      </c>
      <c r="C158" s="7">
        <v>0</v>
      </c>
      <c r="D158"/>
      <c r="E158"/>
    </row>
    <row r="159" spans="1:5" x14ac:dyDescent="0.2">
      <c r="A159" s="263" t="s">
        <v>123</v>
      </c>
      <c r="B159" s="263" t="s">
        <v>1337</v>
      </c>
      <c r="C159" s="7">
        <v>4</v>
      </c>
      <c r="D159"/>
      <c r="E159"/>
    </row>
    <row r="160" spans="1:5" x14ac:dyDescent="0.2">
      <c r="A160" s="263" t="s">
        <v>123</v>
      </c>
      <c r="B160" s="263" t="s">
        <v>1988</v>
      </c>
      <c r="C160" s="7">
        <v>0</v>
      </c>
      <c r="D160"/>
      <c r="E160"/>
    </row>
    <row r="161" spans="1:5" x14ac:dyDescent="0.2">
      <c r="A161" s="263" t="s">
        <v>123</v>
      </c>
      <c r="B161" s="263" t="s">
        <v>1338</v>
      </c>
      <c r="C161" s="7">
        <v>0</v>
      </c>
      <c r="D161"/>
      <c r="E161"/>
    </row>
    <row r="162" spans="1:5" x14ac:dyDescent="0.2">
      <c r="A162" s="263" t="s">
        <v>123</v>
      </c>
      <c r="B162" s="263" t="s">
        <v>1339</v>
      </c>
      <c r="C162" s="7">
        <v>1</v>
      </c>
      <c r="D162"/>
      <c r="E162"/>
    </row>
    <row r="163" spans="1:5" x14ac:dyDescent="0.2">
      <c r="A163" s="263" t="s">
        <v>123</v>
      </c>
      <c r="B163" s="263" t="s">
        <v>1340</v>
      </c>
      <c r="C163" s="7">
        <v>0</v>
      </c>
      <c r="D163"/>
      <c r="E163"/>
    </row>
    <row r="164" spans="1:5" x14ac:dyDescent="0.2">
      <c r="A164" s="263" t="s">
        <v>123</v>
      </c>
      <c r="B164" s="263" t="s">
        <v>1341</v>
      </c>
      <c r="C164" s="7">
        <v>1</v>
      </c>
      <c r="D164"/>
      <c r="E164"/>
    </row>
    <row r="165" spans="1:5" x14ac:dyDescent="0.2">
      <c r="A165" s="263" t="s">
        <v>123</v>
      </c>
      <c r="B165" s="263" t="s">
        <v>1342</v>
      </c>
      <c r="C165" s="7">
        <v>1</v>
      </c>
      <c r="D165"/>
      <c r="E165"/>
    </row>
    <row r="166" spans="1:5" x14ac:dyDescent="0.2">
      <c r="A166" s="263" t="s">
        <v>123</v>
      </c>
      <c r="B166" s="263" t="s">
        <v>1343</v>
      </c>
      <c r="C166" s="7">
        <v>0</v>
      </c>
      <c r="D166"/>
      <c r="E166"/>
    </row>
    <row r="167" spans="1:5" x14ac:dyDescent="0.2">
      <c r="A167" s="263" t="s">
        <v>123</v>
      </c>
      <c r="B167" s="263" t="s">
        <v>1385</v>
      </c>
      <c r="C167" s="7">
        <v>0</v>
      </c>
      <c r="D167"/>
      <c r="E167"/>
    </row>
    <row r="168" spans="1:5" x14ac:dyDescent="0.2">
      <c r="A168" s="263" t="s">
        <v>123</v>
      </c>
      <c r="B168" s="263" t="s">
        <v>1344</v>
      </c>
      <c r="C168" s="7">
        <v>1</v>
      </c>
      <c r="D168"/>
      <c r="E168"/>
    </row>
    <row r="169" spans="1:5" x14ac:dyDescent="0.2">
      <c r="A169" s="263" t="s">
        <v>123</v>
      </c>
      <c r="B169" s="263" t="s">
        <v>1386</v>
      </c>
      <c r="C169" s="7">
        <v>0</v>
      </c>
      <c r="D169"/>
      <c r="E169"/>
    </row>
    <row r="170" spans="1:5" x14ac:dyDescent="0.2">
      <c r="A170" s="263" t="s">
        <v>123</v>
      </c>
      <c r="B170" s="263" t="s">
        <v>1345</v>
      </c>
      <c r="C170" s="7">
        <v>0</v>
      </c>
      <c r="D170"/>
      <c r="E170"/>
    </row>
    <row r="171" spans="1:5" x14ac:dyDescent="0.2">
      <c r="A171" s="263" t="s">
        <v>123</v>
      </c>
      <c r="B171" s="263" t="s">
        <v>1346</v>
      </c>
      <c r="C171" s="7">
        <v>0</v>
      </c>
      <c r="D171"/>
      <c r="E171"/>
    </row>
    <row r="172" spans="1:5" x14ac:dyDescent="0.2">
      <c r="A172" s="263" t="s">
        <v>123</v>
      </c>
      <c r="B172" s="263" t="s">
        <v>1347</v>
      </c>
      <c r="C172" s="7">
        <v>2</v>
      </c>
      <c r="D172"/>
      <c r="E172"/>
    </row>
    <row r="173" spans="1:5" x14ac:dyDescent="0.2">
      <c r="A173" s="263" t="s">
        <v>123</v>
      </c>
      <c r="B173" s="263" t="s">
        <v>1348</v>
      </c>
      <c r="C173" s="7">
        <v>3</v>
      </c>
      <c r="D173"/>
      <c r="E173"/>
    </row>
    <row r="174" spans="1:5" x14ac:dyDescent="0.2">
      <c r="A174" s="263" t="s">
        <v>123</v>
      </c>
      <c r="B174" s="263" t="s">
        <v>1481</v>
      </c>
      <c r="C174" s="7">
        <v>0</v>
      </c>
      <c r="D174"/>
      <c r="E174"/>
    </row>
    <row r="175" spans="1:5" x14ac:dyDescent="0.2">
      <c r="A175" s="263" t="s">
        <v>123</v>
      </c>
      <c r="B175" s="263" t="s">
        <v>1482</v>
      </c>
      <c r="C175" s="7">
        <v>0</v>
      </c>
      <c r="D175"/>
      <c r="E175"/>
    </row>
    <row r="176" spans="1:5" x14ac:dyDescent="0.2">
      <c r="A176" s="263" t="s">
        <v>123</v>
      </c>
      <c r="B176" s="263" t="s">
        <v>1483</v>
      </c>
      <c r="C176" s="7">
        <v>0</v>
      </c>
      <c r="D176"/>
      <c r="E176"/>
    </row>
    <row r="177" spans="1:5" x14ac:dyDescent="0.2">
      <c r="A177" s="263" t="s">
        <v>123</v>
      </c>
      <c r="B177" s="263" t="s">
        <v>1484</v>
      </c>
      <c r="C177" s="7">
        <v>0</v>
      </c>
      <c r="D177"/>
      <c r="E177"/>
    </row>
    <row r="178" spans="1:5" x14ac:dyDescent="0.2">
      <c r="A178" s="263" t="s">
        <v>123</v>
      </c>
      <c r="B178" s="263" t="s">
        <v>1485</v>
      </c>
      <c r="C178" s="7">
        <v>1</v>
      </c>
      <c r="D178"/>
      <c r="E178"/>
    </row>
    <row r="179" spans="1:5" x14ac:dyDescent="0.2">
      <c r="A179" s="263" t="s">
        <v>123</v>
      </c>
      <c r="B179" s="263" t="s">
        <v>867</v>
      </c>
      <c r="C179" s="7">
        <v>0</v>
      </c>
      <c r="D179"/>
      <c r="E179"/>
    </row>
    <row r="180" spans="1:5" x14ac:dyDescent="0.2">
      <c r="A180" s="263" t="s">
        <v>123</v>
      </c>
      <c r="B180" s="263" t="s">
        <v>1486</v>
      </c>
      <c r="C180" s="7">
        <v>0</v>
      </c>
      <c r="D180"/>
      <c r="E180"/>
    </row>
    <row r="181" spans="1:5" x14ac:dyDescent="0.2">
      <c r="A181" s="263" t="s">
        <v>123</v>
      </c>
      <c r="B181" s="263" t="s">
        <v>868</v>
      </c>
      <c r="C181" s="7">
        <v>0</v>
      </c>
      <c r="D181"/>
      <c r="E181"/>
    </row>
    <row r="182" spans="1:5" x14ac:dyDescent="0.2">
      <c r="A182" s="263" t="s">
        <v>123</v>
      </c>
      <c r="B182" s="263" t="s">
        <v>241</v>
      </c>
      <c r="C182" s="7">
        <v>0</v>
      </c>
      <c r="D182"/>
      <c r="E182"/>
    </row>
    <row r="183" spans="1:5" x14ac:dyDescent="0.2">
      <c r="A183" s="275" t="s">
        <v>123</v>
      </c>
      <c r="B183" s="275" t="s">
        <v>2192</v>
      </c>
      <c r="C183" s="10">
        <f>SUM(C4:C182)</f>
        <v>1425</v>
      </c>
      <c r="D183"/>
      <c r="E183"/>
    </row>
    <row r="184" spans="1:5" x14ac:dyDescent="0.2">
      <c r="A184" s="263" t="s">
        <v>124</v>
      </c>
      <c r="B184" s="263" t="s">
        <v>1387</v>
      </c>
      <c r="C184" s="7">
        <v>0</v>
      </c>
      <c r="D184"/>
      <c r="E184"/>
    </row>
    <row r="185" spans="1:5" x14ac:dyDescent="0.2">
      <c r="A185" s="263" t="s">
        <v>124</v>
      </c>
      <c r="B185" s="263" t="s">
        <v>869</v>
      </c>
      <c r="C185" s="7">
        <v>0</v>
      </c>
      <c r="D185"/>
      <c r="E185"/>
    </row>
    <row r="186" spans="1:5" x14ac:dyDescent="0.2">
      <c r="A186" s="263" t="s">
        <v>124</v>
      </c>
      <c r="B186" s="263" t="s">
        <v>2097</v>
      </c>
      <c r="C186" s="7">
        <v>0</v>
      </c>
      <c r="D186"/>
      <c r="E186"/>
    </row>
    <row r="187" spans="1:5" x14ac:dyDescent="0.2">
      <c r="A187" s="263" t="s">
        <v>124</v>
      </c>
      <c r="B187" s="263" t="s">
        <v>870</v>
      </c>
      <c r="C187" s="7">
        <v>0</v>
      </c>
      <c r="D187"/>
      <c r="E187"/>
    </row>
    <row r="188" spans="1:5" x14ac:dyDescent="0.2">
      <c r="A188" s="263" t="s">
        <v>124</v>
      </c>
      <c r="B188" s="263" t="s">
        <v>2107</v>
      </c>
      <c r="C188" s="7">
        <v>0</v>
      </c>
      <c r="D188"/>
      <c r="E188"/>
    </row>
    <row r="189" spans="1:5" x14ac:dyDescent="0.2">
      <c r="A189" s="263" t="s">
        <v>124</v>
      </c>
      <c r="B189" s="263" t="s">
        <v>871</v>
      </c>
      <c r="C189" s="7">
        <v>0</v>
      </c>
      <c r="D189"/>
      <c r="E189"/>
    </row>
    <row r="190" spans="1:5" x14ac:dyDescent="0.2">
      <c r="A190" s="263" t="s">
        <v>124</v>
      </c>
      <c r="B190" s="263" t="s">
        <v>872</v>
      </c>
      <c r="C190" s="7">
        <v>0</v>
      </c>
      <c r="D190"/>
      <c r="E190"/>
    </row>
    <row r="191" spans="1:5" x14ac:dyDescent="0.2">
      <c r="A191" s="263" t="s">
        <v>124</v>
      </c>
      <c r="B191" s="263" t="s">
        <v>741</v>
      </c>
      <c r="C191" s="7">
        <v>0</v>
      </c>
      <c r="D191"/>
      <c r="E191"/>
    </row>
    <row r="192" spans="1:5" x14ac:dyDescent="0.2">
      <c r="A192" s="263" t="s">
        <v>124</v>
      </c>
      <c r="B192" s="263" t="s">
        <v>1487</v>
      </c>
      <c r="C192" s="7">
        <v>0</v>
      </c>
      <c r="D192"/>
      <c r="E192"/>
    </row>
    <row r="193" spans="1:5" x14ac:dyDescent="0.2">
      <c r="A193" s="263" t="s">
        <v>124</v>
      </c>
      <c r="B193" s="263" t="s">
        <v>1488</v>
      </c>
      <c r="C193" s="7">
        <v>0</v>
      </c>
      <c r="D193"/>
      <c r="E193"/>
    </row>
    <row r="194" spans="1:5" x14ac:dyDescent="0.2">
      <c r="A194" s="263" t="s">
        <v>124</v>
      </c>
      <c r="B194" s="263" t="s">
        <v>1489</v>
      </c>
      <c r="C194" s="7">
        <v>0</v>
      </c>
      <c r="D194"/>
      <c r="E194"/>
    </row>
    <row r="195" spans="1:5" x14ac:dyDescent="0.2">
      <c r="A195" s="263" t="s">
        <v>124</v>
      </c>
      <c r="B195" s="263" t="s">
        <v>1490</v>
      </c>
      <c r="C195" s="7">
        <v>0</v>
      </c>
      <c r="D195"/>
      <c r="E195"/>
    </row>
    <row r="196" spans="1:5" x14ac:dyDescent="0.2">
      <c r="A196" s="263" t="s">
        <v>124</v>
      </c>
      <c r="B196" s="263" t="s">
        <v>1491</v>
      </c>
      <c r="C196" s="7">
        <v>0</v>
      </c>
      <c r="D196"/>
      <c r="E196"/>
    </row>
    <row r="197" spans="1:5" x14ac:dyDescent="0.2">
      <c r="A197" s="263" t="s">
        <v>124</v>
      </c>
      <c r="B197" s="263" t="s">
        <v>1874</v>
      </c>
      <c r="C197" s="7">
        <v>0</v>
      </c>
      <c r="D197"/>
      <c r="E197"/>
    </row>
    <row r="198" spans="1:5" x14ac:dyDescent="0.2">
      <c r="A198" s="263" t="s">
        <v>124</v>
      </c>
      <c r="B198" s="263" t="s">
        <v>1492</v>
      </c>
      <c r="C198" s="7">
        <v>0</v>
      </c>
      <c r="D198"/>
      <c r="E198"/>
    </row>
    <row r="199" spans="1:5" x14ac:dyDescent="0.2">
      <c r="A199" s="263" t="s">
        <v>124</v>
      </c>
      <c r="B199" s="263" t="s">
        <v>1493</v>
      </c>
      <c r="C199" s="7">
        <v>0</v>
      </c>
      <c r="D199"/>
      <c r="E199"/>
    </row>
    <row r="200" spans="1:5" x14ac:dyDescent="0.2">
      <c r="A200" s="263" t="s">
        <v>124</v>
      </c>
      <c r="B200" s="263" t="s">
        <v>1494</v>
      </c>
      <c r="C200" s="7">
        <v>0</v>
      </c>
      <c r="D200"/>
      <c r="E200"/>
    </row>
    <row r="201" spans="1:5" x14ac:dyDescent="0.2">
      <c r="A201" s="263" t="s">
        <v>124</v>
      </c>
      <c r="B201" s="263" t="s">
        <v>2098</v>
      </c>
      <c r="C201" s="7">
        <v>1</v>
      </c>
      <c r="D201"/>
      <c r="E201"/>
    </row>
    <row r="202" spans="1:5" x14ac:dyDescent="0.2">
      <c r="A202" s="263" t="s">
        <v>124</v>
      </c>
      <c r="B202" s="263" t="s">
        <v>1495</v>
      </c>
      <c r="C202" s="7">
        <v>0</v>
      </c>
      <c r="D202"/>
      <c r="E202"/>
    </row>
    <row r="203" spans="1:5" x14ac:dyDescent="0.2">
      <c r="A203" s="263" t="s">
        <v>124</v>
      </c>
      <c r="B203" s="263" t="s">
        <v>1496</v>
      </c>
      <c r="C203" s="7">
        <v>0</v>
      </c>
      <c r="D203"/>
      <c r="E203"/>
    </row>
    <row r="204" spans="1:5" x14ac:dyDescent="0.2">
      <c r="A204" s="263" t="s">
        <v>124</v>
      </c>
      <c r="B204" s="263" t="s">
        <v>1875</v>
      </c>
      <c r="C204" s="7">
        <v>0</v>
      </c>
      <c r="D204"/>
      <c r="E204"/>
    </row>
    <row r="205" spans="1:5" x14ac:dyDescent="0.2">
      <c r="A205" s="263" t="s">
        <v>124</v>
      </c>
      <c r="B205" s="263" t="s">
        <v>1497</v>
      </c>
      <c r="C205" s="7">
        <v>0</v>
      </c>
      <c r="D205"/>
      <c r="E205"/>
    </row>
    <row r="206" spans="1:5" x14ac:dyDescent="0.2">
      <c r="A206" s="263" t="s">
        <v>124</v>
      </c>
      <c r="B206" s="263" t="s">
        <v>1498</v>
      </c>
      <c r="C206" s="7">
        <v>0</v>
      </c>
      <c r="D206"/>
      <c r="E206"/>
    </row>
    <row r="207" spans="1:5" x14ac:dyDescent="0.2">
      <c r="A207" s="263" t="s">
        <v>124</v>
      </c>
      <c r="B207" s="263" t="s">
        <v>1550</v>
      </c>
      <c r="C207" s="7">
        <v>0</v>
      </c>
      <c r="D207"/>
      <c r="E207"/>
    </row>
    <row r="208" spans="1:5" x14ac:dyDescent="0.2">
      <c r="A208" s="263" t="s">
        <v>124</v>
      </c>
      <c r="B208" s="263" t="s">
        <v>1499</v>
      </c>
      <c r="C208" s="7">
        <v>0</v>
      </c>
      <c r="D208"/>
      <c r="E208"/>
    </row>
    <row r="209" spans="1:5" x14ac:dyDescent="0.2">
      <c r="A209" s="263" t="s">
        <v>124</v>
      </c>
      <c r="B209" s="263" t="s">
        <v>1500</v>
      </c>
      <c r="C209" s="7">
        <v>0</v>
      </c>
      <c r="D209"/>
      <c r="E209"/>
    </row>
    <row r="210" spans="1:5" x14ac:dyDescent="0.2">
      <c r="A210" s="263" t="s">
        <v>124</v>
      </c>
      <c r="B210" s="263" t="s">
        <v>1501</v>
      </c>
      <c r="C210" s="7">
        <v>0</v>
      </c>
      <c r="D210"/>
      <c r="E210"/>
    </row>
    <row r="211" spans="1:5" x14ac:dyDescent="0.2">
      <c r="A211" s="263" t="s">
        <v>124</v>
      </c>
      <c r="B211" s="263" t="s">
        <v>1502</v>
      </c>
      <c r="C211" s="7">
        <v>0</v>
      </c>
      <c r="D211"/>
      <c r="E211"/>
    </row>
    <row r="212" spans="1:5" x14ac:dyDescent="0.2">
      <c r="A212" s="263" t="s">
        <v>124</v>
      </c>
      <c r="B212" s="263" t="s">
        <v>1503</v>
      </c>
      <c r="C212" s="7">
        <v>0</v>
      </c>
      <c r="D212"/>
      <c r="E212"/>
    </row>
    <row r="213" spans="1:5" x14ac:dyDescent="0.2">
      <c r="A213" s="263" t="s">
        <v>124</v>
      </c>
      <c r="B213" s="263" t="s">
        <v>1876</v>
      </c>
      <c r="C213" s="7">
        <v>0</v>
      </c>
      <c r="D213"/>
      <c r="E213"/>
    </row>
    <row r="214" spans="1:5" x14ac:dyDescent="0.2">
      <c r="A214" s="263" t="s">
        <v>124</v>
      </c>
      <c r="B214" s="263" t="s">
        <v>1504</v>
      </c>
      <c r="C214" s="7">
        <v>0</v>
      </c>
      <c r="D214"/>
      <c r="E214"/>
    </row>
    <row r="215" spans="1:5" x14ac:dyDescent="0.2">
      <c r="A215" s="263" t="s">
        <v>124</v>
      </c>
      <c r="B215" s="263" t="s">
        <v>1505</v>
      </c>
      <c r="C215" s="7">
        <v>1</v>
      </c>
      <c r="D215"/>
      <c r="E215"/>
    </row>
    <row r="216" spans="1:5" x14ac:dyDescent="0.2">
      <c r="A216" s="263" t="s">
        <v>124</v>
      </c>
      <c r="B216" s="263" t="s">
        <v>1506</v>
      </c>
      <c r="C216" s="7">
        <v>0</v>
      </c>
      <c r="D216"/>
      <c r="E216"/>
    </row>
    <row r="217" spans="1:5" x14ac:dyDescent="0.2">
      <c r="A217" s="263" t="s">
        <v>124</v>
      </c>
      <c r="B217" s="263" t="s">
        <v>1507</v>
      </c>
      <c r="C217" s="7">
        <v>0</v>
      </c>
      <c r="D217"/>
      <c r="E217"/>
    </row>
    <row r="218" spans="1:5" x14ac:dyDescent="0.2">
      <c r="A218" s="263" t="s">
        <v>124</v>
      </c>
      <c r="B218" s="263" t="s">
        <v>1508</v>
      </c>
      <c r="C218" s="7">
        <v>0</v>
      </c>
      <c r="D218"/>
      <c r="E218"/>
    </row>
    <row r="219" spans="1:5" x14ac:dyDescent="0.2">
      <c r="A219" s="263" t="s">
        <v>124</v>
      </c>
      <c r="B219" s="263" t="s">
        <v>1509</v>
      </c>
      <c r="C219" s="7">
        <v>3</v>
      </c>
      <c r="D219"/>
      <c r="E219"/>
    </row>
    <row r="220" spans="1:5" x14ac:dyDescent="0.2">
      <c r="A220" s="263" t="s">
        <v>124</v>
      </c>
      <c r="B220" s="263" t="s">
        <v>1510</v>
      </c>
      <c r="C220" s="7">
        <v>0</v>
      </c>
      <c r="D220"/>
      <c r="E220"/>
    </row>
    <row r="221" spans="1:5" x14ac:dyDescent="0.2">
      <c r="A221" s="263" t="s">
        <v>124</v>
      </c>
      <c r="B221" s="263" t="s">
        <v>1511</v>
      </c>
      <c r="C221" s="7">
        <v>0</v>
      </c>
      <c r="D221"/>
      <c r="E221"/>
    </row>
    <row r="222" spans="1:5" x14ac:dyDescent="0.2">
      <c r="A222" s="263" t="s">
        <v>124</v>
      </c>
      <c r="B222" s="263" t="s">
        <v>1551</v>
      </c>
      <c r="C222" s="7">
        <v>0</v>
      </c>
      <c r="D222"/>
      <c r="E222"/>
    </row>
    <row r="223" spans="1:5" x14ac:dyDescent="0.2">
      <c r="A223" s="263" t="s">
        <v>124</v>
      </c>
      <c r="B223" s="263" t="s">
        <v>1512</v>
      </c>
      <c r="C223" s="7">
        <v>0</v>
      </c>
      <c r="D223"/>
      <c r="E223"/>
    </row>
    <row r="224" spans="1:5" x14ac:dyDescent="0.2">
      <c r="A224" s="263" t="s">
        <v>124</v>
      </c>
      <c r="B224" s="263" t="s">
        <v>1513</v>
      </c>
      <c r="C224" s="7">
        <v>0</v>
      </c>
      <c r="D224"/>
      <c r="E224"/>
    </row>
    <row r="225" spans="1:5" x14ac:dyDescent="0.2">
      <c r="A225" s="263" t="s">
        <v>124</v>
      </c>
      <c r="B225" s="263" t="s">
        <v>1514</v>
      </c>
      <c r="C225" s="7">
        <v>0</v>
      </c>
      <c r="D225"/>
      <c r="E225"/>
    </row>
    <row r="226" spans="1:5" x14ac:dyDescent="0.2">
      <c r="A226" s="263" t="s">
        <v>124</v>
      </c>
      <c r="B226" s="263" t="s">
        <v>1515</v>
      </c>
      <c r="C226" s="7">
        <v>0</v>
      </c>
      <c r="D226"/>
      <c r="E226"/>
    </row>
    <row r="227" spans="1:5" x14ac:dyDescent="0.2">
      <c r="A227" s="263" t="s">
        <v>124</v>
      </c>
      <c r="B227" s="263" t="s">
        <v>952</v>
      </c>
      <c r="C227" s="7">
        <v>0</v>
      </c>
      <c r="D227"/>
      <c r="E227"/>
    </row>
    <row r="228" spans="1:5" x14ac:dyDescent="0.2">
      <c r="A228" s="263" t="s">
        <v>124</v>
      </c>
      <c r="B228" s="263" t="s">
        <v>1552</v>
      </c>
      <c r="C228" s="7">
        <v>0</v>
      </c>
      <c r="D228"/>
      <c r="E228"/>
    </row>
    <row r="229" spans="1:5" x14ac:dyDescent="0.2">
      <c r="A229" s="263" t="s">
        <v>124</v>
      </c>
      <c r="B229" s="263" t="s">
        <v>873</v>
      </c>
      <c r="C229" s="7">
        <v>1</v>
      </c>
      <c r="D229"/>
      <c r="E229"/>
    </row>
    <row r="230" spans="1:5" x14ac:dyDescent="0.2">
      <c r="A230" s="263" t="s">
        <v>124</v>
      </c>
      <c r="B230" s="263" t="s">
        <v>874</v>
      </c>
      <c r="C230" s="7">
        <v>0</v>
      </c>
      <c r="D230"/>
      <c r="E230"/>
    </row>
    <row r="231" spans="1:5" x14ac:dyDescent="0.2">
      <c r="A231" s="263" t="s">
        <v>124</v>
      </c>
      <c r="B231" s="263" t="s">
        <v>1553</v>
      </c>
      <c r="C231" s="7">
        <v>0</v>
      </c>
      <c r="D231"/>
      <c r="E231"/>
    </row>
    <row r="232" spans="1:5" x14ac:dyDescent="0.2">
      <c r="A232" s="263" t="s">
        <v>124</v>
      </c>
      <c r="B232" s="263" t="s">
        <v>875</v>
      </c>
      <c r="C232" s="7">
        <v>0</v>
      </c>
      <c r="D232"/>
      <c r="E232"/>
    </row>
    <row r="233" spans="1:5" x14ac:dyDescent="0.2">
      <c r="A233" s="263" t="s">
        <v>124</v>
      </c>
      <c r="B233" s="263" t="s">
        <v>1554</v>
      </c>
      <c r="C233" s="7">
        <v>0</v>
      </c>
      <c r="D233"/>
      <c r="E233"/>
    </row>
    <row r="234" spans="1:5" x14ac:dyDescent="0.2">
      <c r="A234" s="263" t="s">
        <v>124</v>
      </c>
      <c r="B234" s="263" t="s">
        <v>1555</v>
      </c>
      <c r="C234" s="7">
        <v>0</v>
      </c>
      <c r="D234"/>
      <c r="E234"/>
    </row>
    <row r="235" spans="1:5" x14ac:dyDescent="0.2">
      <c r="A235" s="263" t="s">
        <v>124</v>
      </c>
      <c r="B235" s="263" t="s">
        <v>1152</v>
      </c>
      <c r="C235" s="7">
        <v>1</v>
      </c>
      <c r="D235"/>
      <c r="E235"/>
    </row>
    <row r="236" spans="1:5" x14ac:dyDescent="0.2">
      <c r="A236" s="263" t="s">
        <v>124</v>
      </c>
      <c r="B236" s="263" t="s">
        <v>1109</v>
      </c>
      <c r="C236" s="7">
        <v>1</v>
      </c>
      <c r="D236"/>
      <c r="E236"/>
    </row>
    <row r="237" spans="1:5" x14ac:dyDescent="0.2">
      <c r="A237" s="263" t="s">
        <v>124</v>
      </c>
      <c r="B237" s="263" t="s">
        <v>1556</v>
      </c>
      <c r="C237" s="7">
        <v>2</v>
      </c>
      <c r="D237"/>
      <c r="E237"/>
    </row>
    <row r="238" spans="1:5" x14ac:dyDescent="0.2">
      <c r="A238" s="263" t="s">
        <v>124</v>
      </c>
      <c r="B238" s="263" t="s">
        <v>876</v>
      </c>
      <c r="C238" s="7">
        <v>0</v>
      </c>
      <c r="D238"/>
      <c r="E238"/>
    </row>
    <row r="239" spans="1:5" x14ac:dyDescent="0.2">
      <c r="A239" s="263" t="s">
        <v>124</v>
      </c>
      <c r="B239" s="263" t="s">
        <v>1557</v>
      </c>
      <c r="C239" s="7">
        <v>0</v>
      </c>
      <c r="D239"/>
      <c r="E239"/>
    </row>
    <row r="240" spans="1:5" x14ac:dyDescent="0.2">
      <c r="A240" s="263" t="s">
        <v>124</v>
      </c>
      <c r="B240" s="263" t="s">
        <v>877</v>
      </c>
      <c r="C240" s="7">
        <v>1</v>
      </c>
      <c r="D240"/>
      <c r="E240"/>
    </row>
    <row r="241" spans="1:5" x14ac:dyDescent="0.2">
      <c r="A241" s="263" t="s">
        <v>124</v>
      </c>
      <c r="B241" s="263" t="s">
        <v>953</v>
      </c>
      <c r="C241" s="7">
        <v>0</v>
      </c>
      <c r="D241"/>
      <c r="E241"/>
    </row>
    <row r="242" spans="1:5" x14ac:dyDescent="0.2">
      <c r="A242" s="263" t="s">
        <v>124</v>
      </c>
      <c r="B242" s="263" t="s">
        <v>954</v>
      </c>
      <c r="C242" s="7">
        <v>3</v>
      </c>
      <c r="D242"/>
      <c r="E242"/>
    </row>
    <row r="243" spans="1:5" x14ac:dyDescent="0.2">
      <c r="A243" s="263" t="s">
        <v>124</v>
      </c>
      <c r="B243" s="263" t="s">
        <v>1516</v>
      </c>
      <c r="C243" s="7">
        <v>0</v>
      </c>
      <c r="D243"/>
      <c r="E243"/>
    </row>
    <row r="244" spans="1:5" x14ac:dyDescent="0.2">
      <c r="A244" s="263" t="s">
        <v>124</v>
      </c>
      <c r="B244" s="263" t="s">
        <v>955</v>
      </c>
      <c r="C244" s="7">
        <v>3</v>
      </c>
      <c r="D244"/>
      <c r="E244"/>
    </row>
    <row r="245" spans="1:5" x14ac:dyDescent="0.2">
      <c r="A245" s="263" t="s">
        <v>124</v>
      </c>
      <c r="B245" s="263" t="s">
        <v>956</v>
      </c>
      <c r="C245" s="7">
        <v>1</v>
      </c>
      <c r="D245"/>
      <c r="E245"/>
    </row>
    <row r="246" spans="1:5" x14ac:dyDescent="0.2">
      <c r="A246" s="263" t="s">
        <v>124</v>
      </c>
      <c r="B246" s="263" t="s">
        <v>1153</v>
      </c>
      <c r="C246" s="7">
        <v>0</v>
      </c>
      <c r="D246"/>
      <c r="E246"/>
    </row>
    <row r="247" spans="1:5" x14ac:dyDescent="0.2">
      <c r="A247" s="263" t="s">
        <v>124</v>
      </c>
      <c r="B247" s="263" t="s">
        <v>957</v>
      </c>
      <c r="C247" s="7">
        <v>0</v>
      </c>
      <c r="D247"/>
      <c r="E247"/>
    </row>
    <row r="248" spans="1:5" x14ac:dyDescent="0.2">
      <c r="A248" s="263" t="s">
        <v>124</v>
      </c>
      <c r="B248" s="263" t="s">
        <v>878</v>
      </c>
      <c r="C248" s="7">
        <v>0</v>
      </c>
      <c r="D248"/>
      <c r="E248"/>
    </row>
    <row r="249" spans="1:5" x14ac:dyDescent="0.2">
      <c r="A249" s="263" t="s">
        <v>124</v>
      </c>
      <c r="B249" s="263" t="s">
        <v>56</v>
      </c>
      <c r="C249" s="7">
        <v>3</v>
      </c>
      <c r="D249"/>
      <c r="E249"/>
    </row>
    <row r="250" spans="1:5" x14ac:dyDescent="0.2">
      <c r="A250" s="263" t="s">
        <v>124</v>
      </c>
      <c r="B250" s="263" t="s">
        <v>879</v>
      </c>
      <c r="C250" s="7">
        <v>2</v>
      </c>
      <c r="D250"/>
      <c r="E250"/>
    </row>
    <row r="251" spans="1:5" x14ac:dyDescent="0.2">
      <c r="A251" s="263" t="s">
        <v>124</v>
      </c>
      <c r="B251" s="263" t="s">
        <v>693</v>
      </c>
      <c r="C251" s="7">
        <v>2</v>
      </c>
      <c r="D251"/>
      <c r="E251"/>
    </row>
    <row r="252" spans="1:5" x14ac:dyDescent="0.2">
      <c r="A252" s="263" t="s">
        <v>124</v>
      </c>
      <c r="B252" s="263" t="s">
        <v>880</v>
      </c>
      <c r="C252" s="7">
        <v>0</v>
      </c>
      <c r="D252"/>
      <c r="E252"/>
    </row>
    <row r="253" spans="1:5" x14ac:dyDescent="0.2">
      <c r="A253" s="263" t="s">
        <v>124</v>
      </c>
      <c r="B253" s="263" t="s">
        <v>1042</v>
      </c>
      <c r="C253" s="7">
        <v>0</v>
      </c>
      <c r="D253"/>
      <c r="E253"/>
    </row>
    <row r="254" spans="1:5" x14ac:dyDescent="0.2">
      <c r="A254" s="263" t="s">
        <v>124</v>
      </c>
      <c r="B254" s="263" t="s">
        <v>881</v>
      </c>
      <c r="C254" s="7">
        <v>0</v>
      </c>
      <c r="D254"/>
      <c r="E254"/>
    </row>
    <row r="255" spans="1:5" x14ac:dyDescent="0.2">
      <c r="A255" s="263" t="s">
        <v>124</v>
      </c>
      <c r="B255" s="263" t="s">
        <v>882</v>
      </c>
      <c r="C255" s="7">
        <v>0</v>
      </c>
      <c r="D255"/>
      <c r="E255"/>
    </row>
    <row r="256" spans="1:5" x14ac:dyDescent="0.2">
      <c r="A256" s="263" t="s">
        <v>124</v>
      </c>
      <c r="B256" s="263" t="s">
        <v>1558</v>
      </c>
      <c r="C256" s="7">
        <v>0</v>
      </c>
      <c r="D256"/>
      <c r="E256"/>
    </row>
    <row r="257" spans="1:5" x14ac:dyDescent="0.2">
      <c r="A257" s="263" t="s">
        <v>124</v>
      </c>
      <c r="B257" s="263" t="s">
        <v>883</v>
      </c>
      <c r="C257" s="7">
        <v>0</v>
      </c>
      <c r="D257"/>
      <c r="E257"/>
    </row>
    <row r="258" spans="1:5" x14ac:dyDescent="0.2">
      <c r="A258" s="263" t="s">
        <v>124</v>
      </c>
      <c r="B258" s="263" t="s">
        <v>884</v>
      </c>
      <c r="C258" s="7">
        <v>0</v>
      </c>
      <c r="D258"/>
      <c r="E258"/>
    </row>
    <row r="259" spans="1:5" x14ac:dyDescent="0.2">
      <c r="A259" s="263" t="s">
        <v>124</v>
      </c>
      <c r="B259" s="263" t="s">
        <v>234</v>
      </c>
      <c r="C259" s="7">
        <v>3</v>
      </c>
      <c r="D259"/>
      <c r="E259"/>
    </row>
    <row r="260" spans="1:5" x14ac:dyDescent="0.2">
      <c r="A260" s="263" t="s">
        <v>124</v>
      </c>
      <c r="B260" s="263" t="s">
        <v>2133</v>
      </c>
      <c r="C260" s="7">
        <v>0</v>
      </c>
      <c r="D260"/>
      <c r="E260"/>
    </row>
    <row r="261" spans="1:5" x14ac:dyDescent="0.2">
      <c r="A261" s="263" t="s">
        <v>124</v>
      </c>
      <c r="B261" s="263" t="s">
        <v>1877</v>
      </c>
      <c r="C261" s="7">
        <v>0</v>
      </c>
      <c r="D261"/>
      <c r="E261"/>
    </row>
    <row r="262" spans="1:5" x14ac:dyDescent="0.2">
      <c r="A262" s="263" t="s">
        <v>124</v>
      </c>
      <c r="B262" s="263" t="s">
        <v>885</v>
      </c>
      <c r="C262" s="7">
        <v>0</v>
      </c>
      <c r="D262"/>
      <c r="E262"/>
    </row>
    <row r="263" spans="1:5" x14ac:dyDescent="0.2">
      <c r="A263" s="263" t="s">
        <v>124</v>
      </c>
      <c r="B263" s="263" t="s">
        <v>886</v>
      </c>
      <c r="C263" s="7">
        <v>0</v>
      </c>
      <c r="D263"/>
      <c r="E263"/>
    </row>
    <row r="264" spans="1:5" x14ac:dyDescent="0.2">
      <c r="A264" s="263" t="s">
        <v>124</v>
      </c>
      <c r="B264" s="263" t="s">
        <v>2108</v>
      </c>
      <c r="C264" s="7">
        <v>0</v>
      </c>
      <c r="D264"/>
      <c r="E264"/>
    </row>
    <row r="265" spans="1:5" x14ac:dyDescent="0.2">
      <c r="A265" s="263" t="s">
        <v>124</v>
      </c>
      <c r="B265" s="263" t="s">
        <v>348</v>
      </c>
      <c r="C265" s="7">
        <v>0</v>
      </c>
      <c r="D265"/>
      <c r="E265"/>
    </row>
    <row r="266" spans="1:5" x14ac:dyDescent="0.2">
      <c r="A266" s="263" t="s">
        <v>124</v>
      </c>
      <c r="B266" s="263" t="s">
        <v>887</v>
      </c>
      <c r="C266" s="7">
        <v>0</v>
      </c>
      <c r="D266"/>
      <c r="E266"/>
    </row>
    <row r="267" spans="1:5" x14ac:dyDescent="0.2">
      <c r="A267" s="263" t="s">
        <v>124</v>
      </c>
      <c r="B267" s="263" t="s">
        <v>1388</v>
      </c>
      <c r="C267" s="7">
        <v>0</v>
      </c>
      <c r="D267"/>
      <c r="E267"/>
    </row>
    <row r="268" spans="1:5" x14ac:dyDescent="0.2">
      <c r="A268" s="263" t="s">
        <v>124</v>
      </c>
      <c r="B268" s="263" t="s">
        <v>888</v>
      </c>
      <c r="C268" s="7">
        <v>1</v>
      </c>
      <c r="D268"/>
      <c r="E268"/>
    </row>
    <row r="269" spans="1:5" x14ac:dyDescent="0.2">
      <c r="A269" s="263" t="s">
        <v>124</v>
      </c>
      <c r="B269" s="263" t="s">
        <v>694</v>
      </c>
      <c r="C269" s="7">
        <v>0</v>
      </c>
      <c r="D269"/>
      <c r="E269"/>
    </row>
    <row r="270" spans="1:5" x14ac:dyDescent="0.2">
      <c r="A270" s="263" t="s">
        <v>124</v>
      </c>
      <c r="B270" s="263" t="s">
        <v>889</v>
      </c>
      <c r="C270" s="7">
        <v>0</v>
      </c>
      <c r="D270"/>
      <c r="E270"/>
    </row>
    <row r="271" spans="1:5" x14ac:dyDescent="0.2">
      <c r="A271" s="263" t="s">
        <v>124</v>
      </c>
      <c r="B271" s="263" t="s">
        <v>1517</v>
      </c>
      <c r="C271" s="7">
        <v>0</v>
      </c>
      <c r="D271"/>
      <c r="E271"/>
    </row>
    <row r="272" spans="1:5" x14ac:dyDescent="0.2">
      <c r="A272" s="263" t="s">
        <v>124</v>
      </c>
      <c r="B272" s="263" t="s">
        <v>1518</v>
      </c>
      <c r="C272" s="7">
        <v>0</v>
      </c>
      <c r="D272"/>
      <c r="E272"/>
    </row>
    <row r="273" spans="1:5" x14ac:dyDescent="0.2">
      <c r="A273" s="263" t="s">
        <v>124</v>
      </c>
      <c r="B273" s="263" t="s">
        <v>1519</v>
      </c>
      <c r="C273" s="7">
        <v>0</v>
      </c>
      <c r="D273"/>
      <c r="E273"/>
    </row>
    <row r="274" spans="1:5" x14ac:dyDescent="0.2">
      <c r="A274" s="263" t="s">
        <v>124</v>
      </c>
      <c r="B274" s="263" t="s">
        <v>890</v>
      </c>
      <c r="C274" s="7">
        <v>0</v>
      </c>
      <c r="D274"/>
      <c r="E274"/>
    </row>
    <row r="275" spans="1:5" x14ac:dyDescent="0.2">
      <c r="A275" s="263" t="s">
        <v>124</v>
      </c>
      <c r="B275" s="263" t="s">
        <v>891</v>
      </c>
      <c r="C275" s="7">
        <v>0</v>
      </c>
      <c r="D275"/>
      <c r="E275"/>
    </row>
    <row r="276" spans="1:5" x14ac:dyDescent="0.2">
      <c r="A276" s="275" t="s">
        <v>124</v>
      </c>
      <c r="B276" s="275" t="s">
        <v>2192</v>
      </c>
      <c r="C276" s="10">
        <f>SUM(C184:C275)</f>
        <v>29</v>
      </c>
      <c r="D276"/>
      <c r="E276"/>
    </row>
    <row r="277" spans="1:5" x14ac:dyDescent="0.2">
      <c r="A277" s="263" t="s">
        <v>57</v>
      </c>
      <c r="B277" s="263" t="s">
        <v>742</v>
      </c>
      <c r="C277" s="7">
        <v>0</v>
      </c>
      <c r="D277"/>
      <c r="E277"/>
    </row>
    <row r="278" spans="1:5" x14ac:dyDescent="0.2">
      <c r="A278" s="263" t="s">
        <v>57</v>
      </c>
      <c r="B278" s="263" t="s">
        <v>743</v>
      </c>
      <c r="C278" s="7">
        <v>0</v>
      </c>
      <c r="D278"/>
      <c r="E278"/>
    </row>
    <row r="279" spans="1:5" x14ac:dyDescent="0.2">
      <c r="A279" s="263" t="s">
        <v>57</v>
      </c>
      <c r="B279" s="263" t="s">
        <v>504</v>
      </c>
      <c r="C279" s="7">
        <v>0</v>
      </c>
      <c r="D279"/>
      <c r="E279"/>
    </row>
    <row r="280" spans="1:5" x14ac:dyDescent="0.2">
      <c r="A280" s="263" t="s">
        <v>57</v>
      </c>
      <c r="B280" s="263" t="s">
        <v>744</v>
      </c>
      <c r="C280" s="7">
        <v>0</v>
      </c>
      <c r="D280"/>
      <c r="E280"/>
    </row>
    <row r="281" spans="1:5" x14ac:dyDescent="0.2">
      <c r="A281" s="263" t="s">
        <v>57</v>
      </c>
      <c r="B281" s="263" t="s">
        <v>745</v>
      </c>
      <c r="C281" s="7">
        <v>0</v>
      </c>
      <c r="D281"/>
      <c r="E281"/>
    </row>
    <row r="282" spans="1:5" x14ac:dyDescent="0.2">
      <c r="A282" s="263" t="s">
        <v>57</v>
      </c>
      <c r="B282" s="263" t="s">
        <v>746</v>
      </c>
      <c r="C282" s="7">
        <v>0</v>
      </c>
      <c r="D282"/>
      <c r="E282"/>
    </row>
    <row r="283" spans="1:5" x14ac:dyDescent="0.2">
      <c r="A283" s="263" t="s">
        <v>57</v>
      </c>
      <c r="B283" s="263" t="s">
        <v>747</v>
      </c>
      <c r="C283" s="7">
        <v>0</v>
      </c>
      <c r="D283"/>
      <c r="E283"/>
    </row>
    <row r="284" spans="1:5" x14ac:dyDescent="0.2">
      <c r="A284" s="263" t="s">
        <v>57</v>
      </c>
      <c r="B284" s="263" t="s">
        <v>748</v>
      </c>
      <c r="C284" s="7">
        <v>0</v>
      </c>
      <c r="D284"/>
      <c r="E284"/>
    </row>
    <row r="285" spans="1:5" x14ac:dyDescent="0.2">
      <c r="A285" s="263" t="s">
        <v>57</v>
      </c>
      <c r="B285" s="263" t="s">
        <v>749</v>
      </c>
      <c r="C285" s="7">
        <v>0</v>
      </c>
      <c r="D285"/>
      <c r="E285"/>
    </row>
    <row r="286" spans="1:5" x14ac:dyDescent="0.2">
      <c r="A286" s="263" t="s">
        <v>57</v>
      </c>
      <c r="B286" s="263" t="s">
        <v>750</v>
      </c>
      <c r="C286" s="7">
        <v>0</v>
      </c>
      <c r="D286"/>
      <c r="E286"/>
    </row>
    <row r="287" spans="1:5" x14ac:dyDescent="0.2">
      <c r="A287" s="263" t="s">
        <v>57</v>
      </c>
      <c r="B287" s="263" t="s">
        <v>751</v>
      </c>
      <c r="C287" s="7">
        <v>0</v>
      </c>
      <c r="D287"/>
      <c r="E287"/>
    </row>
    <row r="288" spans="1:5" x14ac:dyDescent="0.2">
      <c r="A288" s="263" t="s">
        <v>57</v>
      </c>
      <c r="B288" s="263" t="s">
        <v>752</v>
      </c>
      <c r="C288" s="7">
        <v>0</v>
      </c>
      <c r="D288"/>
      <c r="E288"/>
    </row>
    <row r="289" spans="1:5" x14ac:dyDescent="0.2">
      <c r="A289" s="263" t="s">
        <v>57</v>
      </c>
      <c r="B289" s="263" t="s">
        <v>892</v>
      </c>
      <c r="C289" s="7">
        <v>0</v>
      </c>
      <c r="D289"/>
      <c r="E289"/>
    </row>
    <row r="290" spans="1:5" x14ac:dyDescent="0.2">
      <c r="A290" s="263" t="s">
        <v>57</v>
      </c>
      <c r="B290" s="263" t="s">
        <v>464</v>
      </c>
      <c r="C290" s="7">
        <v>0</v>
      </c>
      <c r="D290"/>
      <c r="E290"/>
    </row>
    <row r="291" spans="1:5" x14ac:dyDescent="0.2">
      <c r="A291" s="263" t="s">
        <v>57</v>
      </c>
      <c r="B291" s="263" t="s">
        <v>753</v>
      </c>
      <c r="C291" s="7">
        <v>0</v>
      </c>
      <c r="D291"/>
      <c r="E291"/>
    </row>
    <row r="292" spans="1:5" x14ac:dyDescent="0.2">
      <c r="A292" s="263" t="s">
        <v>57</v>
      </c>
      <c r="B292" s="263" t="s">
        <v>754</v>
      </c>
      <c r="C292" s="7">
        <v>0</v>
      </c>
      <c r="D292"/>
      <c r="E292"/>
    </row>
    <row r="293" spans="1:5" x14ac:dyDescent="0.2">
      <c r="A293" s="263" t="s">
        <v>57</v>
      </c>
      <c r="B293" s="263" t="s">
        <v>755</v>
      </c>
      <c r="C293" s="7">
        <v>0</v>
      </c>
      <c r="D293"/>
      <c r="E293"/>
    </row>
    <row r="294" spans="1:5" x14ac:dyDescent="0.2">
      <c r="A294" s="263" t="s">
        <v>57</v>
      </c>
      <c r="B294" s="263" t="s">
        <v>756</v>
      </c>
      <c r="C294" s="7">
        <v>0</v>
      </c>
      <c r="D294"/>
      <c r="E294"/>
    </row>
    <row r="295" spans="1:5" x14ac:dyDescent="0.2">
      <c r="A295" s="263" t="s">
        <v>57</v>
      </c>
      <c r="B295" s="263" t="s">
        <v>695</v>
      </c>
      <c r="C295" s="7">
        <v>0</v>
      </c>
      <c r="D295"/>
      <c r="E295"/>
    </row>
    <row r="296" spans="1:5" x14ac:dyDescent="0.2">
      <c r="A296" s="263" t="s">
        <v>57</v>
      </c>
      <c r="B296" s="263" t="s">
        <v>757</v>
      </c>
      <c r="C296" s="7">
        <v>0</v>
      </c>
      <c r="D296"/>
      <c r="E296"/>
    </row>
    <row r="297" spans="1:5" x14ac:dyDescent="0.2">
      <c r="A297" s="263" t="s">
        <v>57</v>
      </c>
      <c r="B297" s="263" t="s">
        <v>758</v>
      </c>
      <c r="C297" s="7">
        <v>0</v>
      </c>
      <c r="D297"/>
      <c r="E297"/>
    </row>
    <row r="298" spans="1:5" x14ac:dyDescent="0.2">
      <c r="A298" s="263" t="s">
        <v>57</v>
      </c>
      <c r="B298" s="263" t="s">
        <v>759</v>
      </c>
      <c r="C298" s="7">
        <v>0</v>
      </c>
      <c r="D298"/>
      <c r="E298"/>
    </row>
    <row r="299" spans="1:5" x14ac:dyDescent="0.2">
      <c r="A299" s="263" t="s">
        <v>57</v>
      </c>
      <c r="B299" s="263" t="s">
        <v>760</v>
      </c>
      <c r="C299" s="7">
        <v>0</v>
      </c>
      <c r="D299"/>
      <c r="E299"/>
    </row>
    <row r="300" spans="1:5" x14ac:dyDescent="0.2">
      <c r="A300" s="263" t="s">
        <v>57</v>
      </c>
      <c r="B300" s="263" t="s">
        <v>761</v>
      </c>
      <c r="C300" s="7">
        <v>0</v>
      </c>
      <c r="D300"/>
      <c r="E300"/>
    </row>
    <row r="301" spans="1:5" x14ac:dyDescent="0.2">
      <c r="A301" s="263" t="s">
        <v>57</v>
      </c>
      <c r="B301" s="263" t="s">
        <v>762</v>
      </c>
      <c r="C301" s="7">
        <v>0</v>
      </c>
      <c r="D301"/>
      <c r="E301"/>
    </row>
    <row r="302" spans="1:5" x14ac:dyDescent="0.2">
      <c r="A302" s="263" t="s">
        <v>57</v>
      </c>
      <c r="B302" s="263" t="s">
        <v>763</v>
      </c>
      <c r="C302" s="7">
        <v>0</v>
      </c>
      <c r="D302"/>
      <c r="E302"/>
    </row>
    <row r="303" spans="1:5" x14ac:dyDescent="0.2">
      <c r="A303" s="263" t="s">
        <v>57</v>
      </c>
      <c r="B303" s="263" t="s">
        <v>764</v>
      </c>
      <c r="C303" s="7">
        <v>0</v>
      </c>
      <c r="D303"/>
      <c r="E303"/>
    </row>
    <row r="304" spans="1:5" x14ac:dyDescent="0.2">
      <c r="A304" s="263" t="s">
        <v>57</v>
      </c>
      <c r="B304" s="263" t="s">
        <v>765</v>
      </c>
      <c r="C304" s="7">
        <v>0</v>
      </c>
      <c r="D304"/>
      <c r="E304"/>
    </row>
    <row r="305" spans="1:5" x14ac:dyDescent="0.2">
      <c r="A305" s="263" t="s">
        <v>57</v>
      </c>
      <c r="B305" s="263" t="s">
        <v>766</v>
      </c>
      <c r="C305" s="7">
        <v>0</v>
      </c>
      <c r="D305"/>
      <c r="E305"/>
    </row>
    <row r="306" spans="1:5" x14ac:dyDescent="0.2">
      <c r="A306" s="263" t="s">
        <v>57</v>
      </c>
      <c r="B306" s="263" t="s">
        <v>767</v>
      </c>
      <c r="C306" s="7">
        <v>0</v>
      </c>
      <c r="D306"/>
      <c r="E306"/>
    </row>
    <row r="307" spans="1:5" x14ac:dyDescent="0.2">
      <c r="A307" s="263" t="s">
        <v>57</v>
      </c>
      <c r="B307" s="263" t="s">
        <v>768</v>
      </c>
      <c r="C307" s="7">
        <v>0</v>
      </c>
      <c r="D307"/>
      <c r="E307"/>
    </row>
    <row r="308" spans="1:5" x14ac:dyDescent="0.2">
      <c r="A308" s="263" t="s">
        <v>57</v>
      </c>
      <c r="B308" s="263" t="s">
        <v>769</v>
      </c>
      <c r="C308" s="7">
        <v>0</v>
      </c>
      <c r="D308"/>
      <c r="E308"/>
    </row>
    <row r="309" spans="1:5" x14ac:dyDescent="0.2">
      <c r="A309" s="263" t="s">
        <v>57</v>
      </c>
      <c r="B309" s="263" t="s">
        <v>770</v>
      </c>
      <c r="C309" s="7">
        <v>0</v>
      </c>
      <c r="D309"/>
      <c r="E309"/>
    </row>
    <row r="310" spans="1:5" x14ac:dyDescent="0.2">
      <c r="A310" s="263" t="s">
        <v>57</v>
      </c>
      <c r="B310" s="263" t="s">
        <v>771</v>
      </c>
      <c r="C310" s="7">
        <v>0</v>
      </c>
      <c r="D310"/>
      <c r="E310"/>
    </row>
    <row r="311" spans="1:5" x14ac:dyDescent="0.2">
      <c r="A311" s="263" t="s">
        <v>57</v>
      </c>
      <c r="B311" s="263" t="s">
        <v>772</v>
      </c>
      <c r="C311" s="7">
        <v>0</v>
      </c>
      <c r="D311"/>
      <c r="E311"/>
    </row>
    <row r="312" spans="1:5" x14ac:dyDescent="0.2">
      <c r="A312" s="263" t="s">
        <v>57</v>
      </c>
      <c r="B312" s="263" t="s">
        <v>1214</v>
      </c>
      <c r="C312" s="7">
        <v>0</v>
      </c>
      <c r="D312"/>
      <c r="E312"/>
    </row>
    <row r="313" spans="1:5" x14ac:dyDescent="0.2">
      <c r="A313" s="263" t="s">
        <v>57</v>
      </c>
      <c r="B313" s="263" t="s">
        <v>773</v>
      </c>
      <c r="C313" s="7">
        <v>0</v>
      </c>
      <c r="D313"/>
      <c r="E313"/>
    </row>
    <row r="314" spans="1:5" x14ac:dyDescent="0.2">
      <c r="A314" s="263" t="s">
        <v>57</v>
      </c>
      <c r="B314" s="263" t="s">
        <v>774</v>
      </c>
      <c r="C314" s="7">
        <v>0</v>
      </c>
      <c r="D314"/>
      <c r="E314"/>
    </row>
    <row r="315" spans="1:5" x14ac:dyDescent="0.2">
      <c r="A315" s="263" t="s">
        <v>57</v>
      </c>
      <c r="B315" s="263" t="s">
        <v>775</v>
      </c>
      <c r="C315" s="7">
        <v>0</v>
      </c>
      <c r="D315"/>
      <c r="E315"/>
    </row>
    <row r="316" spans="1:5" x14ac:dyDescent="0.2">
      <c r="A316" s="263" t="s">
        <v>57</v>
      </c>
      <c r="B316" s="263" t="s">
        <v>776</v>
      </c>
      <c r="C316" s="7">
        <v>0</v>
      </c>
      <c r="D316"/>
      <c r="E316"/>
    </row>
    <row r="317" spans="1:5" x14ac:dyDescent="0.2">
      <c r="A317" s="263" t="s">
        <v>57</v>
      </c>
      <c r="B317" s="263" t="s">
        <v>777</v>
      </c>
      <c r="C317" s="7">
        <v>0</v>
      </c>
      <c r="D317"/>
      <c r="E317"/>
    </row>
    <row r="318" spans="1:5" x14ac:dyDescent="0.2">
      <c r="A318" s="275" t="s">
        <v>57</v>
      </c>
      <c r="B318" s="275" t="s">
        <v>2192</v>
      </c>
      <c r="C318" s="10">
        <f>SUM(C277:C317)</f>
        <v>0</v>
      </c>
      <c r="D318"/>
      <c r="E318"/>
    </row>
    <row r="319" spans="1:5" x14ac:dyDescent="0.2">
      <c r="A319" s="263" t="s">
        <v>242</v>
      </c>
      <c r="B319" s="263" t="s">
        <v>2134</v>
      </c>
      <c r="C319" s="7">
        <v>0</v>
      </c>
      <c r="D319"/>
      <c r="E319"/>
    </row>
    <row r="320" spans="1:5" x14ac:dyDescent="0.2">
      <c r="A320" s="263" t="s">
        <v>242</v>
      </c>
      <c r="B320" s="263" t="s">
        <v>778</v>
      </c>
      <c r="C320" s="7">
        <v>0</v>
      </c>
      <c r="D320"/>
      <c r="E320"/>
    </row>
    <row r="321" spans="1:5" x14ac:dyDescent="0.2">
      <c r="A321" s="263" t="s">
        <v>242</v>
      </c>
      <c r="B321" s="263" t="s">
        <v>779</v>
      </c>
      <c r="C321" s="7">
        <v>0</v>
      </c>
      <c r="D321"/>
      <c r="E321"/>
    </row>
    <row r="322" spans="1:5" x14ac:dyDescent="0.2">
      <c r="A322" s="263" t="s">
        <v>242</v>
      </c>
      <c r="B322" s="263" t="s">
        <v>780</v>
      </c>
      <c r="C322" s="7">
        <v>0</v>
      </c>
      <c r="D322"/>
      <c r="E322"/>
    </row>
    <row r="323" spans="1:5" x14ac:dyDescent="0.2">
      <c r="A323" s="263" t="s">
        <v>242</v>
      </c>
      <c r="B323" s="263" t="s">
        <v>465</v>
      </c>
      <c r="C323" s="7">
        <v>0</v>
      </c>
      <c r="D323"/>
      <c r="E323"/>
    </row>
    <row r="324" spans="1:5" x14ac:dyDescent="0.2">
      <c r="A324" s="263" t="s">
        <v>242</v>
      </c>
      <c r="B324" s="263" t="s">
        <v>781</v>
      </c>
      <c r="C324" s="7">
        <v>0</v>
      </c>
      <c r="D324"/>
      <c r="E324"/>
    </row>
    <row r="325" spans="1:5" x14ac:dyDescent="0.2">
      <c r="A325" s="263" t="s">
        <v>242</v>
      </c>
      <c r="B325" s="263" t="s">
        <v>782</v>
      </c>
      <c r="C325" s="7">
        <v>0</v>
      </c>
      <c r="D325"/>
      <c r="E325"/>
    </row>
    <row r="326" spans="1:5" x14ac:dyDescent="0.2">
      <c r="A326" s="263" t="s">
        <v>242</v>
      </c>
      <c r="B326" s="263" t="s">
        <v>783</v>
      </c>
      <c r="C326" s="7">
        <v>0</v>
      </c>
      <c r="D326"/>
      <c r="E326"/>
    </row>
    <row r="327" spans="1:5" x14ac:dyDescent="0.2">
      <c r="A327" s="263" t="s">
        <v>242</v>
      </c>
      <c r="B327" s="263" t="s">
        <v>784</v>
      </c>
      <c r="C327" s="7">
        <v>0</v>
      </c>
      <c r="D327"/>
      <c r="E327"/>
    </row>
    <row r="328" spans="1:5" x14ac:dyDescent="0.2">
      <c r="A328" s="263" t="s">
        <v>242</v>
      </c>
      <c r="B328" s="263" t="s">
        <v>785</v>
      </c>
      <c r="C328" s="7">
        <v>0</v>
      </c>
      <c r="D328"/>
      <c r="E328"/>
    </row>
    <row r="329" spans="1:5" x14ac:dyDescent="0.2">
      <c r="A329" s="263" t="s">
        <v>242</v>
      </c>
      <c r="B329" s="263" t="s">
        <v>786</v>
      </c>
      <c r="C329" s="7">
        <v>0</v>
      </c>
      <c r="D329"/>
      <c r="E329"/>
    </row>
    <row r="330" spans="1:5" x14ac:dyDescent="0.2">
      <c r="A330" s="263" t="s">
        <v>242</v>
      </c>
      <c r="B330" s="263" t="s">
        <v>787</v>
      </c>
      <c r="C330" s="7">
        <v>0</v>
      </c>
      <c r="D330"/>
      <c r="E330"/>
    </row>
    <row r="331" spans="1:5" x14ac:dyDescent="0.2">
      <c r="A331" s="263" t="s">
        <v>242</v>
      </c>
      <c r="B331" s="263" t="s">
        <v>788</v>
      </c>
      <c r="C331" s="7">
        <v>0</v>
      </c>
      <c r="D331"/>
      <c r="E331"/>
    </row>
    <row r="332" spans="1:5" x14ac:dyDescent="0.2">
      <c r="A332" s="263" t="s">
        <v>242</v>
      </c>
      <c r="B332" s="263" t="s">
        <v>789</v>
      </c>
      <c r="C332" s="7">
        <v>0</v>
      </c>
      <c r="D332"/>
      <c r="E332"/>
    </row>
    <row r="333" spans="1:5" x14ac:dyDescent="0.2">
      <c r="A333" s="263" t="s">
        <v>242</v>
      </c>
      <c r="B333" s="263" t="s">
        <v>790</v>
      </c>
      <c r="C333" s="7">
        <v>0</v>
      </c>
      <c r="D333"/>
      <c r="E333"/>
    </row>
    <row r="334" spans="1:5" x14ac:dyDescent="0.2">
      <c r="A334" s="263" t="s">
        <v>242</v>
      </c>
      <c r="B334" s="263" t="s">
        <v>791</v>
      </c>
      <c r="C334" s="7">
        <v>0</v>
      </c>
      <c r="D334"/>
      <c r="E334"/>
    </row>
    <row r="335" spans="1:5" x14ac:dyDescent="0.2">
      <c r="A335" s="263" t="s">
        <v>242</v>
      </c>
      <c r="B335" s="263" t="s">
        <v>792</v>
      </c>
      <c r="C335" s="7">
        <v>0</v>
      </c>
      <c r="D335"/>
      <c r="E335"/>
    </row>
    <row r="336" spans="1:5" x14ac:dyDescent="0.2">
      <c r="A336" s="263" t="s">
        <v>242</v>
      </c>
      <c r="B336" s="263" t="s">
        <v>793</v>
      </c>
      <c r="C336" s="7">
        <v>0</v>
      </c>
      <c r="D336"/>
      <c r="E336"/>
    </row>
    <row r="337" spans="1:5" x14ac:dyDescent="0.2">
      <c r="A337" s="263" t="s">
        <v>242</v>
      </c>
      <c r="B337" s="263" t="s">
        <v>794</v>
      </c>
      <c r="C337" s="7">
        <v>0</v>
      </c>
      <c r="D337"/>
      <c r="E337"/>
    </row>
    <row r="338" spans="1:5" x14ac:dyDescent="0.2">
      <c r="A338" s="263" t="s">
        <v>242</v>
      </c>
      <c r="B338" s="263" t="s">
        <v>1110</v>
      </c>
      <c r="C338" s="7">
        <v>0</v>
      </c>
      <c r="D338"/>
      <c r="E338"/>
    </row>
    <row r="339" spans="1:5" x14ac:dyDescent="0.2">
      <c r="A339" s="263" t="s">
        <v>242</v>
      </c>
      <c r="B339" s="263" t="s">
        <v>795</v>
      </c>
      <c r="C339" s="7">
        <v>0</v>
      </c>
      <c r="D339"/>
      <c r="E339"/>
    </row>
    <row r="340" spans="1:5" x14ac:dyDescent="0.2">
      <c r="A340" s="263" t="s">
        <v>242</v>
      </c>
      <c r="B340" s="263" t="s">
        <v>796</v>
      </c>
      <c r="C340" s="7">
        <v>0</v>
      </c>
      <c r="D340"/>
      <c r="E340"/>
    </row>
    <row r="341" spans="1:5" x14ac:dyDescent="0.2">
      <c r="A341" s="263" t="s">
        <v>242</v>
      </c>
      <c r="B341" s="263" t="s">
        <v>797</v>
      </c>
      <c r="C341" s="7">
        <v>0</v>
      </c>
      <c r="D341"/>
      <c r="E341"/>
    </row>
    <row r="342" spans="1:5" x14ac:dyDescent="0.2">
      <c r="A342" s="263" t="s">
        <v>242</v>
      </c>
      <c r="B342" s="263" t="s">
        <v>798</v>
      </c>
      <c r="C342" s="7">
        <v>0</v>
      </c>
      <c r="D342"/>
      <c r="E342"/>
    </row>
    <row r="343" spans="1:5" x14ac:dyDescent="0.2">
      <c r="A343" s="263" t="s">
        <v>242</v>
      </c>
      <c r="B343" s="263" t="s">
        <v>799</v>
      </c>
      <c r="C343" s="7">
        <v>1</v>
      </c>
      <c r="D343"/>
      <c r="E343"/>
    </row>
    <row r="344" spans="1:5" x14ac:dyDescent="0.2">
      <c r="A344" s="263" t="s">
        <v>242</v>
      </c>
      <c r="B344" s="263" t="s">
        <v>800</v>
      </c>
      <c r="C344" s="7">
        <v>0</v>
      </c>
      <c r="D344"/>
      <c r="E344"/>
    </row>
    <row r="345" spans="1:5" x14ac:dyDescent="0.2">
      <c r="A345" s="263" t="s">
        <v>242</v>
      </c>
      <c r="B345" s="263" t="s">
        <v>801</v>
      </c>
      <c r="C345" s="7">
        <v>0</v>
      </c>
      <c r="D345"/>
      <c r="E345"/>
    </row>
    <row r="346" spans="1:5" x14ac:dyDescent="0.2">
      <c r="A346" s="263" t="s">
        <v>242</v>
      </c>
      <c r="B346" s="263" t="s">
        <v>802</v>
      </c>
      <c r="C346" s="7">
        <v>0</v>
      </c>
      <c r="D346"/>
      <c r="E346"/>
    </row>
    <row r="347" spans="1:5" x14ac:dyDescent="0.2">
      <c r="A347" s="263" t="s">
        <v>242</v>
      </c>
      <c r="B347" s="263" t="s">
        <v>803</v>
      </c>
      <c r="C347" s="7">
        <v>0</v>
      </c>
      <c r="D347"/>
      <c r="E347"/>
    </row>
    <row r="348" spans="1:5" x14ac:dyDescent="0.2">
      <c r="A348" s="275" t="s">
        <v>242</v>
      </c>
      <c r="B348" s="275" t="s">
        <v>2192</v>
      </c>
      <c r="C348" s="10">
        <f>SUM(C319:C347)</f>
        <v>1</v>
      </c>
      <c r="D348"/>
      <c r="E348"/>
    </row>
    <row r="349" spans="1:5" x14ac:dyDescent="0.2">
      <c r="A349" s="275" t="s">
        <v>242</v>
      </c>
      <c r="B349" s="275" t="s">
        <v>2192</v>
      </c>
      <c r="C349" s="7">
        <v>1455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0"/>
  <sheetViews>
    <sheetView zoomScale="80" zoomScaleNormal="80" workbookViewId="0"/>
  </sheetViews>
  <sheetFormatPr defaultRowHeight="12.75" x14ac:dyDescent="0.2"/>
  <cols>
    <col min="1" max="1" width="26.5703125" style="178" customWidth="1"/>
    <col min="2" max="2" width="70.5703125" style="178" customWidth="1"/>
    <col min="3" max="3" width="14" style="178" customWidth="1"/>
    <col min="4" max="16384" width="9.140625" style="104"/>
  </cols>
  <sheetData>
    <row r="1" spans="1:3" ht="23.25" x14ac:dyDescent="0.35">
      <c r="A1" s="304" t="s">
        <v>2342</v>
      </c>
      <c r="B1" s="304" t="s">
        <v>2408</v>
      </c>
      <c r="C1" s="214"/>
    </row>
    <row r="2" spans="1:3" ht="66" customHeight="1" x14ac:dyDescent="0.25">
      <c r="A2" s="262" t="s">
        <v>635</v>
      </c>
      <c r="B2" s="293" t="s">
        <v>2349</v>
      </c>
      <c r="C2" s="300" t="s">
        <v>1545</v>
      </c>
    </row>
    <row r="3" spans="1:3" ht="14.25" customHeight="1" x14ac:dyDescent="0.2">
      <c r="A3" s="260" t="s">
        <v>364</v>
      </c>
      <c r="B3" s="264" t="s">
        <v>372</v>
      </c>
      <c r="C3" s="263">
        <v>0</v>
      </c>
    </row>
    <row r="4" spans="1:3" ht="14.25" customHeight="1" x14ac:dyDescent="0.2">
      <c r="A4" s="260" t="s">
        <v>364</v>
      </c>
      <c r="B4" s="260" t="s">
        <v>37</v>
      </c>
      <c r="C4" s="263"/>
    </row>
    <row r="5" spans="1:3" ht="14.25" customHeight="1" x14ac:dyDescent="0.2">
      <c r="A5" s="263"/>
      <c r="B5" s="260" t="s">
        <v>654</v>
      </c>
      <c r="C5" s="263">
        <v>0</v>
      </c>
    </row>
    <row r="6" spans="1:3" ht="14.25" customHeight="1" x14ac:dyDescent="0.2">
      <c r="A6" s="263"/>
      <c r="B6" s="263"/>
      <c r="C6" s="263"/>
    </row>
    <row r="7" spans="1:3" ht="14.25" customHeight="1" x14ac:dyDescent="0.2">
      <c r="A7" s="181"/>
      <c r="B7" s="280" t="s">
        <v>368</v>
      </c>
      <c r="C7" s="274">
        <f>SUM(C3:C6)</f>
        <v>0</v>
      </c>
    </row>
    <row r="8" spans="1:3" ht="14.25" customHeight="1" x14ac:dyDescent="0.2">
      <c r="A8" s="260" t="s">
        <v>365</v>
      </c>
      <c r="B8" s="260" t="s">
        <v>481</v>
      </c>
      <c r="C8" s="260">
        <v>0</v>
      </c>
    </row>
    <row r="9" spans="1:3" ht="14.25" customHeight="1" x14ac:dyDescent="0.2">
      <c r="A9" s="260" t="s">
        <v>365</v>
      </c>
      <c r="B9" s="260" t="s">
        <v>492</v>
      </c>
      <c r="C9" s="260">
        <v>0</v>
      </c>
    </row>
    <row r="10" spans="1:3" ht="14.25" customHeight="1" x14ac:dyDescent="0.2">
      <c r="A10" s="263"/>
      <c r="B10" s="263"/>
      <c r="C10" s="263"/>
    </row>
    <row r="11" spans="1:3" ht="14.25" customHeight="1" x14ac:dyDescent="0.2">
      <c r="A11" s="181"/>
      <c r="B11" s="280" t="s">
        <v>369</v>
      </c>
      <c r="C11" s="274">
        <f>SUM(C8:C10)</f>
        <v>0</v>
      </c>
    </row>
    <row r="12" spans="1:3" ht="14.25" customHeight="1" x14ac:dyDescent="0.2">
      <c r="A12" s="260" t="s">
        <v>366</v>
      </c>
      <c r="B12" s="263"/>
      <c r="C12" s="263">
        <v>0</v>
      </c>
    </row>
    <row r="13" spans="1:3" ht="14.25" customHeight="1" x14ac:dyDescent="0.2">
      <c r="A13" s="263"/>
      <c r="B13" s="263"/>
      <c r="C13" s="263"/>
    </row>
    <row r="14" spans="1:3" ht="14.25" customHeight="1" x14ac:dyDescent="0.2">
      <c r="A14" s="181"/>
      <c r="B14" s="280" t="s">
        <v>370</v>
      </c>
      <c r="C14" s="274">
        <f>SUM(C12:C13)</f>
        <v>0</v>
      </c>
    </row>
    <row r="15" spans="1:3" ht="14.25" customHeight="1" x14ac:dyDescent="0.2">
      <c r="A15" s="260" t="s">
        <v>367</v>
      </c>
      <c r="B15" s="263"/>
      <c r="C15" s="263">
        <v>0</v>
      </c>
    </row>
    <row r="16" spans="1:3" ht="14.25" customHeight="1" x14ac:dyDescent="0.2">
      <c r="A16" s="263"/>
      <c r="B16" s="263"/>
      <c r="C16" s="263"/>
    </row>
    <row r="17" spans="1:3" ht="14.25" customHeight="1" x14ac:dyDescent="0.2">
      <c r="A17" s="181"/>
      <c r="B17" s="280" t="s">
        <v>371</v>
      </c>
      <c r="C17" s="274">
        <f>SUM(C15:C16)</f>
        <v>0</v>
      </c>
    </row>
    <row r="18" spans="1:3" ht="14.25" customHeight="1" x14ac:dyDescent="0.2">
      <c r="A18" s="263"/>
      <c r="B18" s="263"/>
      <c r="C18" s="263"/>
    </row>
    <row r="19" spans="1:3" ht="14.25" customHeight="1" x14ac:dyDescent="0.2">
      <c r="A19" s="275"/>
      <c r="B19" s="280" t="s">
        <v>332</v>
      </c>
      <c r="C19" s="275">
        <v>0</v>
      </c>
    </row>
    <row r="20" spans="1:3" ht="14.25" customHeight="1" x14ac:dyDescent="0.2"/>
    <row r="21" spans="1:3" ht="14.25" customHeight="1" x14ac:dyDescent="0.2"/>
    <row r="22" spans="1:3" ht="14.25" customHeight="1" x14ac:dyDescent="0.2"/>
    <row r="23" spans="1:3" ht="14.25" customHeight="1" x14ac:dyDescent="0.2"/>
    <row r="24" spans="1:3" ht="14.25" customHeight="1" x14ac:dyDescent="0.2"/>
    <row r="25" spans="1:3" ht="14.25" customHeight="1" x14ac:dyDescent="0.2"/>
    <row r="26" spans="1:3" ht="14.25" customHeight="1" x14ac:dyDescent="0.2"/>
    <row r="27" spans="1:3" ht="14.25" customHeight="1" x14ac:dyDescent="0.2"/>
    <row r="28" spans="1:3" ht="14.25" customHeight="1" x14ac:dyDescent="0.2"/>
    <row r="29" spans="1:3" ht="14.25" customHeight="1" x14ac:dyDescent="0.2"/>
    <row r="30" spans="1:3" ht="14.25" customHeight="1" x14ac:dyDescent="0.2"/>
    <row r="31" spans="1:3" ht="14.25" customHeight="1" x14ac:dyDescent="0.2"/>
    <row r="32" spans="1: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1"/>
  <sheetViews>
    <sheetView zoomScale="80" zoomScaleNormal="80" workbookViewId="0"/>
  </sheetViews>
  <sheetFormatPr defaultRowHeight="12.75" x14ac:dyDescent="0.2"/>
  <cols>
    <col min="1" max="1" width="26" style="104" customWidth="1"/>
    <col min="2" max="2" width="63.140625" style="104" customWidth="1"/>
    <col min="3" max="3" width="16.140625" style="104" customWidth="1"/>
    <col min="4" max="16384" width="9.140625" style="104"/>
  </cols>
  <sheetData>
    <row r="1" spans="1:3" ht="23.25" x14ac:dyDescent="0.35">
      <c r="A1" s="87" t="s">
        <v>2328</v>
      </c>
      <c r="B1" s="108" t="s">
        <v>2408</v>
      </c>
      <c r="C1" s="109"/>
    </row>
    <row r="2" spans="1:3" ht="68.25" customHeight="1" x14ac:dyDescent="0.25">
      <c r="A2" s="13" t="s">
        <v>635</v>
      </c>
      <c r="B2" s="68" t="s">
        <v>2349</v>
      </c>
      <c r="C2" s="99" t="s">
        <v>1545</v>
      </c>
    </row>
    <row r="3" spans="1:3" ht="14.25" customHeight="1" x14ac:dyDescent="0.2">
      <c r="A3" s="11" t="s">
        <v>364</v>
      </c>
      <c r="B3" s="11" t="s">
        <v>2160</v>
      </c>
      <c r="C3" s="14">
        <v>4</v>
      </c>
    </row>
    <row r="4" spans="1:3" ht="14.25" customHeight="1" x14ac:dyDescent="0.2">
      <c r="A4" s="11" t="s">
        <v>364</v>
      </c>
      <c r="B4" s="11" t="s">
        <v>1823</v>
      </c>
      <c r="C4" s="14">
        <v>1</v>
      </c>
    </row>
    <row r="5" spans="1:3" ht="14.25" customHeight="1" x14ac:dyDescent="0.2">
      <c r="A5" s="11" t="s">
        <v>364</v>
      </c>
      <c r="B5" s="11" t="s">
        <v>1824</v>
      </c>
      <c r="C5" s="14">
        <v>1</v>
      </c>
    </row>
    <row r="6" spans="1:3" ht="14.25" customHeight="1" x14ac:dyDescent="0.2">
      <c r="A6" s="11" t="s">
        <v>364</v>
      </c>
      <c r="B6" s="11" t="s">
        <v>1825</v>
      </c>
      <c r="C6" s="14">
        <v>3</v>
      </c>
    </row>
    <row r="7" spans="1:3" ht="14.25" customHeight="1" x14ac:dyDescent="0.2">
      <c r="A7" s="11" t="s">
        <v>364</v>
      </c>
      <c r="B7" s="11" t="s">
        <v>1044</v>
      </c>
      <c r="C7" s="14"/>
    </row>
    <row r="8" spans="1:3" ht="14.25" customHeight="1" x14ac:dyDescent="0.2">
      <c r="A8" s="11" t="s">
        <v>364</v>
      </c>
      <c r="B8" s="11" t="s">
        <v>1045</v>
      </c>
      <c r="C8" s="14"/>
    </row>
    <row r="9" spans="1:3" ht="14.25" customHeight="1" x14ac:dyDescent="0.2">
      <c r="A9" s="11" t="s">
        <v>364</v>
      </c>
      <c r="B9" s="11" t="s">
        <v>1046</v>
      </c>
      <c r="C9" s="14"/>
    </row>
    <row r="10" spans="1:3" ht="14.25" customHeight="1" x14ac:dyDescent="0.2">
      <c r="A10" s="11" t="s">
        <v>364</v>
      </c>
      <c r="B10" s="11" t="s">
        <v>1047</v>
      </c>
      <c r="C10" s="14"/>
    </row>
    <row r="11" spans="1:3" ht="14.25" customHeight="1" x14ac:dyDescent="0.2">
      <c r="A11" s="11" t="s">
        <v>700</v>
      </c>
      <c r="B11" s="11" t="s">
        <v>1048</v>
      </c>
      <c r="C11" s="14"/>
    </row>
    <row r="12" spans="1:3" ht="14.25" customHeight="1" x14ac:dyDescent="0.2">
      <c r="A12" s="11" t="s">
        <v>364</v>
      </c>
      <c r="B12" s="11" t="s">
        <v>307</v>
      </c>
      <c r="C12" s="14"/>
    </row>
    <row r="13" spans="1:3" ht="14.25" customHeight="1" x14ac:dyDescent="0.2">
      <c r="A13" s="11" t="s">
        <v>364</v>
      </c>
      <c r="B13" s="11" t="s">
        <v>37</v>
      </c>
      <c r="C13" s="14">
        <v>1</v>
      </c>
    </row>
    <row r="14" spans="1:3" ht="14.25" customHeight="1" x14ac:dyDescent="0.2">
      <c r="A14" s="14"/>
      <c r="B14" s="11" t="s">
        <v>654</v>
      </c>
      <c r="C14" s="11">
        <v>4</v>
      </c>
    </row>
    <row r="15" spans="1:3" ht="14.25" customHeight="1" x14ac:dyDescent="0.2">
      <c r="A15" s="14"/>
      <c r="B15" s="14"/>
      <c r="C15" s="14"/>
    </row>
    <row r="16" spans="1:3" ht="14.25" customHeight="1" x14ac:dyDescent="0.2">
      <c r="A16" s="14"/>
      <c r="B16" s="14"/>
      <c r="C16" s="14"/>
    </row>
    <row r="17" spans="1:3" ht="14.25" customHeight="1" x14ac:dyDescent="0.2">
      <c r="A17" s="84"/>
      <c r="B17" s="83" t="s">
        <v>368</v>
      </c>
      <c r="C17" s="83">
        <v>14</v>
      </c>
    </row>
    <row r="18" spans="1:3" ht="14.25" customHeight="1" x14ac:dyDescent="0.2">
      <c r="A18" s="11" t="s">
        <v>365</v>
      </c>
      <c r="B18" s="11" t="s">
        <v>425</v>
      </c>
      <c r="C18" s="14"/>
    </row>
    <row r="19" spans="1:3" ht="14.25" customHeight="1" x14ac:dyDescent="0.2">
      <c r="A19" s="11" t="s">
        <v>365</v>
      </c>
      <c r="B19" s="11" t="s">
        <v>308</v>
      </c>
      <c r="C19" s="14"/>
    </row>
    <row r="20" spans="1:3" ht="14.25" customHeight="1" x14ac:dyDescent="0.2">
      <c r="A20" s="14"/>
      <c r="B20" s="14"/>
      <c r="C20" s="14"/>
    </row>
    <row r="21" spans="1:3" ht="14.25" customHeight="1" x14ac:dyDescent="0.2">
      <c r="A21" s="14"/>
      <c r="B21" s="14"/>
      <c r="C21" s="14"/>
    </row>
    <row r="22" spans="1:3" ht="14.25" customHeight="1" x14ac:dyDescent="0.2">
      <c r="A22" s="14"/>
      <c r="B22" s="14"/>
      <c r="C22" s="14"/>
    </row>
    <row r="23" spans="1:3" ht="14.25" customHeight="1" x14ac:dyDescent="0.2">
      <c r="A23" s="84"/>
      <c r="B23" s="83" t="s">
        <v>369</v>
      </c>
      <c r="C23" s="83">
        <v>0</v>
      </c>
    </row>
    <row r="24" spans="1:3" ht="14.25" customHeight="1" x14ac:dyDescent="0.2">
      <c r="A24" s="14"/>
      <c r="B24" s="14"/>
      <c r="C24" s="14"/>
    </row>
    <row r="25" spans="1:3" ht="14.25" customHeight="1" x14ac:dyDescent="0.2">
      <c r="A25" s="14"/>
      <c r="B25" s="14"/>
      <c r="C25" s="14"/>
    </row>
    <row r="26" spans="1:3" ht="14.25" customHeight="1" x14ac:dyDescent="0.2">
      <c r="A26" s="84"/>
      <c r="B26" s="83" t="s">
        <v>370</v>
      </c>
      <c r="C26" s="83">
        <v>0</v>
      </c>
    </row>
    <row r="27" spans="1:3" ht="14.25" customHeight="1" x14ac:dyDescent="0.2">
      <c r="A27" s="14"/>
      <c r="B27" s="14"/>
      <c r="C27" s="14"/>
    </row>
    <row r="28" spans="1:3" ht="14.25" customHeight="1" x14ac:dyDescent="0.2">
      <c r="A28" s="14"/>
      <c r="B28" s="14"/>
      <c r="C28" s="14"/>
    </row>
    <row r="29" spans="1:3" ht="14.25" customHeight="1" x14ac:dyDescent="0.2">
      <c r="A29" s="84"/>
      <c r="B29" s="83" t="s">
        <v>371</v>
      </c>
      <c r="C29" s="83">
        <v>0</v>
      </c>
    </row>
    <row r="30" spans="1:3" ht="14.25" customHeight="1" x14ac:dyDescent="0.2">
      <c r="A30" s="14"/>
      <c r="B30" s="14"/>
      <c r="C30" s="14"/>
    </row>
    <row r="31" spans="1:3" ht="14.25" customHeight="1" x14ac:dyDescent="0.2">
      <c r="A31" s="84"/>
      <c r="B31" s="83" t="s">
        <v>332</v>
      </c>
      <c r="C31" s="83"/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20"/>
  <sheetViews>
    <sheetView zoomScale="80" zoomScaleNormal="80" workbookViewId="0"/>
  </sheetViews>
  <sheetFormatPr defaultRowHeight="12.75" x14ac:dyDescent="0.2"/>
  <cols>
    <col min="1" max="1" width="26.7109375" style="104" customWidth="1"/>
    <col min="2" max="2" width="70.5703125" style="104" customWidth="1"/>
    <col min="3" max="3" width="15" style="104" customWidth="1"/>
    <col min="4" max="16384" width="9.140625" style="104"/>
  </cols>
  <sheetData>
    <row r="1" spans="1:3" ht="23.25" x14ac:dyDescent="0.35">
      <c r="A1" s="294" t="s">
        <v>2327</v>
      </c>
      <c r="B1" s="310" t="s">
        <v>2408</v>
      </c>
      <c r="C1" s="109"/>
    </row>
    <row r="2" spans="1:3" ht="73.5" customHeight="1" x14ac:dyDescent="0.25">
      <c r="A2" s="262" t="s">
        <v>635</v>
      </c>
      <c r="B2" s="68" t="s">
        <v>2349</v>
      </c>
      <c r="C2" s="300" t="s">
        <v>1545</v>
      </c>
    </row>
    <row r="3" spans="1:3" ht="14.25" customHeight="1" x14ac:dyDescent="0.2">
      <c r="A3" s="260" t="s">
        <v>364</v>
      </c>
      <c r="B3" s="313" t="s">
        <v>381</v>
      </c>
      <c r="C3" s="214">
        <v>12</v>
      </c>
    </row>
    <row r="4" spans="1:3" ht="14.25" customHeight="1" x14ac:dyDescent="0.2">
      <c r="A4" s="260" t="s">
        <v>364</v>
      </c>
      <c r="B4" s="313" t="s">
        <v>37</v>
      </c>
      <c r="C4" s="214">
        <v>7</v>
      </c>
    </row>
    <row r="5" spans="1:3" ht="14.25" customHeight="1" x14ac:dyDescent="0.2">
      <c r="A5" s="263"/>
      <c r="B5" s="313" t="s">
        <v>654</v>
      </c>
      <c r="C5" s="263"/>
    </row>
    <row r="6" spans="1:3" ht="14.25" customHeight="1" x14ac:dyDescent="0.2">
      <c r="A6" s="263"/>
      <c r="B6" s="314"/>
      <c r="C6" s="263"/>
    </row>
    <row r="7" spans="1:3" ht="14.25" customHeight="1" x14ac:dyDescent="0.2">
      <c r="A7" s="275"/>
      <c r="B7" s="315" t="s">
        <v>368</v>
      </c>
      <c r="C7" s="292">
        <f>SUM(C3:C6)</f>
        <v>19</v>
      </c>
    </row>
    <row r="8" spans="1:3" ht="14.25" customHeight="1" x14ac:dyDescent="0.2">
      <c r="A8" s="260" t="s">
        <v>365</v>
      </c>
      <c r="B8" s="316" t="s">
        <v>435</v>
      </c>
      <c r="C8" s="214">
        <v>1</v>
      </c>
    </row>
    <row r="9" spans="1:3" ht="14.25" customHeight="1" x14ac:dyDescent="0.2">
      <c r="A9" s="260" t="s">
        <v>365</v>
      </c>
      <c r="B9" s="313" t="s">
        <v>484</v>
      </c>
      <c r="C9" s="214">
        <v>1</v>
      </c>
    </row>
    <row r="10" spans="1:3" ht="14.25" customHeight="1" x14ac:dyDescent="0.2">
      <c r="A10" s="260" t="s">
        <v>365</v>
      </c>
      <c r="B10" s="313" t="s">
        <v>608</v>
      </c>
      <c r="C10" s="260"/>
    </row>
    <row r="11" spans="1:3" ht="14.25" customHeight="1" x14ac:dyDescent="0.2">
      <c r="A11" s="263"/>
      <c r="B11" s="314"/>
      <c r="C11" s="28"/>
    </row>
    <row r="12" spans="1:3" ht="14.25" customHeight="1" x14ac:dyDescent="0.2">
      <c r="A12" s="275"/>
      <c r="B12" s="315" t="s">
        <v>369</v>
      </c>
      <c r="C12" s="274">
        <f>SUM(C8:C11)</f>
        <v>2</v>
      </c>
    </row>
    <row r="13" spans="1:3" ht="14.25" customHeight="1" x14ac:dyDescent="0.2">
      <c r="A13" s="260" t="s">
        <v>366</v>
      </c>
      <c r="B13" s="314"/>
      <c r="C13" s="263"/>
    </row>
    <row r="14" spans="1:3" ht="14.25" customHeight="1" x14ac:dyDescent="0.2">
      <c r="A14" s="263"/>
      <c r="B14" s="314"/>
      <c r="C14" s="263"/>
    </row>
    <row r="15" spans="1:3" ht="14.25" customHeight="1" x14ac:dyDescent="0.2">
      <c r="A15" s="275"/>
      <c r="B15" s="315" t="s">
        <v>370</v>
      </c>
      <c r="C15" s="274">
        <f>SUM(C13:C14)</f>
        <v>0</v>
      </c>
    </row>
    <row r="16" spans="1:3" ht="14.25" customHeight="1" x14ac:dyDescent="0.2">
      <c r="A16" s="260" t="s">
        <v>367</v>
      </c>
      <c r="B16" s="314"/>
      <c r="C16" s="263"/>
    </row>
    <row r="17" spans="1:3" ht="14.25" customHeight="1" x14ac:dyDescent="0.2">
      <c r="A17" s="263"/>
      <c r="B17" s="314"/>
      <c r="C17" s="263"/>
    </row>
    <row r="18" spans="1:3" ht="14.25" customHeight="1" x14ac:dyDescent="0.2">
      <c r="A18" s="275"/>
      <c r="B18" s="315" t="s">
        <v>371</v>
      </c>
      <c r="C18" s="274">
        <f>SUM(C16:C17)</f>
        <v>0</v>
      </c>
    </row>
    <row r="19" spans="1:3" ht="14.25" customHeight="1" x14ac:dyDescent="0.2">
      <c r="A19" s="263"/>
      <c r="B19" s="314"/>
      <c r="C19" s="263"/>
    </row>
    <row r="20" spans="1:3" ht="14.25" customHeight="1" x14ac:dyDescent="0.2">
      <c r="A20" s="275"/>
      <c r="B20" s="315" t="s">
        <v>332</v>
      </c>
      <c r="C20" s="27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21"/>
  <sheetViews>
    <sheetView zoomScale="90" zoomScaleNormal="90" workbookViewId="0"/>
  </sheetViews>
  <sheetFormatPr defaultRowHeight="12.75" x14ac:dyDescent="0.2"/>
  <cols>
    <col min="1" max="1" width="22.5703125" style="104" customWidth="1"/>
    <col min="2" max="2" width="70.5703125" style="104" customWidth="1"/>
    <col min="3" max="3" width="15" style="104" customWidth="1"/>
    <col min="4" max="16384" width="9.140625" style="104"/>
  </cols>
  <sheetData>
    <row r="1" spans="1:3" ht="23.25" x14ac:dyDescent="0.35">
      <c r="A1" s="294" t="s">
        <v>2326</v>
      </c>
      <c r="B1" s="312" t="s">
        <v>2408</v>
      </c>
      <c r="C1" s="109"/>
    </row>
    <row r="2" spans="1:3" ht="63" x14ac:dyDescent="0.25">
      <c r="A2" s="262" t="s">
        <v>635</v>
      </c>
      <c r="B2" s="68" t="s">
        <v>2349</v>
      </c>
      <c r="C2" s="301" t="s">
        <v>1545</v>
      </c>
    </row>
    <row r="3" spans="1:3" ht="14.25" customHeight="1" x14ac:dyDescent="0.2">
      <c r="A3" s="260" t="s">
        <v>364</v>
      </c>
      <c r="B3" s="260" t="s">
        <v>382</v>
      </c>
      <c r="C3" s="260">
        <v>5</v>
      </c>
    </row>
    <row r="4" spans="1:3" ht="14.25" customHeight="1" x14ac:dyDescent="0.2">
      <c r="A4" s="260" t="s">
        <v>364</v>
      </c>
      <c r="B4" s="260" t="s">
        <v>37</v>
      </c>
      <c r="C4" s="263"/>
    </row>
    <row r="5" spans="1:3" ht="14.25" customHeight="1" x14ac:dyDescent="0.2">
      <c r="A5" s="263"/>
      <c r="B5" s="260" t="s">
        <v>654</v>
      </c>
      <c r="C5" s="263"/>
    </row>
    <row r="6" spans="1:3" ht="14.25" customHeight="1" x14ac:dyDescent="0.2">
      <c r="A6" s="263"/>
      <c r="B6" s="263"/>
      <c r="C6" s="263"/>
    </row>
    <row r="7" spans="1:3" ht="14.25" customHeight="1" x14ac:dyDescent="0.2">
      <c r="A7" s="275"/>
      <c r="B7" s="274" t="s">
        <v>368</v>
      </c>
      <c r="C7" s="274">
        <f>SUM(C3:C6)</f>
        <v>5</v>
      </c>
    </row>
    <row r="8" spans="1:3" ht="14.25" customHeight="1" x14ac:dyDescent="0.2">
      <c r="A8" s="260" t="s">
        <v>365</v>
      </c>
      <c r="B8" s="260" t="s">
        <v>482</v>
      </c>
      <c r="C8" s="263"/>
    </row>
    <row r="9" spans="1:3" ht="14.25" customHeight="1" x14ac:dyDescent="0.2">
      <c r="A9" s="260" t="s">
        <v>365</v>
      </c>
      <c r="B9" s="260" t="s">
        <v>688</v>
      </c>
      <c r="C9" s="263"/>
    </row>
    <row r="10" spans="1:3" ht="14.25" customHeight="1" x14ac:dyDescent="0.2">
      <c r="A10" s="263"/>
      <c r="B10" s="263"/>
      <c r="C10" s="263"/>
    </row>
    <row r="11" spans="1:3" ht="14.25" customHeight="1" x14ac:dyDescent="0.2">
      <c r="A11" s="275"/>
      <c r="B11" s="274" t="s">
        <v>369</v>
      </c>
      <c r="C11" s="274">
        <f>SUM(C8:C10)</f>
        <v>0</v>
      </c>
    </row>
    <row r="12" spans="1:3" ht="14.25" customHeight="1" x14ac:dyDescent="0.2">
      <c r="A12" s="260" t="s">
        <v>366</v>
      </c>
      <c r="B12" s="263"/>
      <c r="C12" s="263"/>
    </row>
    <row r="13" spans="1:3" ht="14.25" customHeight="1" x14ac:dyDescent="0.2">
      <c r="A13" s="263"/>
      <c r="B13" s="263"/>
      <c r="C13" s="263"/>
    </row>
    <row r="14" spans="1:3" ht="14.25" customHeight="1" x14ac:dyDescent="0.2">
      <c r="A14" s="263"/>
      <c r="B14" s="263"/>
      <c r="C14" s="263"/>
    </row>
    <row r="15" spans="1:3" ht="14.25" customHeight="1" x14ac:dyDescent="0.2">
      <c r="A15" s="275"/>
      <c r="B15" s="274" t="s">
        <v>370</v>
      </c>
      <c r="C15" s="274">
        <f>SUM(C12:C14)</f>
        <v>0</v>
      </c>
    </row>
    <row r="16" spans="1:3" ht="14.25" customHeight="1" x14ac:dyDescent="0.2">
      <c r="A16" s="260" t="s">
        <v>367</v>
      </c>
      <c r="B16" s="260" t="s">
        <v>43</v>
      </c>
      <c r="C16" s="263"/>
    </row>
    <row r="17" spans="1:3" ht="14.25" customHeight="1" x14ac:dyDescent="0.2">
      <c r="A17" s="263"/>
      <c r="B17" s="263"/>
      <c r="C17" s="263"/>
    </row>
    <row r="18" spans="1:3" ht="14.25" customHeight="1" x14ac:dyDescent="0.2">
      <c r="A18" s="263"/>
      <c r="B18" s="263"/>
      <c r="C18" s="263"/>
    </row>
    <row r="19" spans="1:3" ht="14.25" customHeight="1" x14ac:dyDescent="0.2">
      <c r="A19" s="275"/>
      <c r="B19" s="274" t="s">
        <v>371</v>
      </c>
      <c r="C19" s="274">
        <f>SUM(C16:C18)</f>
        <v>0</v>
      </c>
    </row>
    <row r="20" spans="1:3" ht="14.25" customHeight="1" x14ac:dyDescent="0.2">
      <c r="A20" s="263"/>
      <c r="B20" s="263"/>
      <c r="C20" s="263"/>
    </row>
    <row r="21" spans="1:3" ht="14.25" customHeight="1" x14ac:dyDescent="0.2">
      <c r="A21" s="275"/>
      <c r="B21" s="274" t="s">
        <v>332</v>
      </c>
      <c r="C21" s="27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8"/>
  <sheetViews>
    <sheetView zoomScale="80" zoomScaleNormal="80" workbookViewId="0"/>
  </sheetViews>
  <sheetFormatPr defaultColWidth="32.28515625" defaultRowHeight="12.75" x14ac:dyDescent="0.2"/>
  <cols>
    <col min="1" max="1" width="32.28515625" style="178"/>
    <col min="2" max="2" width="68.42578125" style="178" bestFit="1" customWidth="1"/>
    <col min="3" max="3" width="16" style="178" customWidth="1"/>
    <col min="4" max="16384" width="32.28515625" style="104"/>
  </cols>
  <sheetData>
    <row r="1" spans="1:3" ht="23.25" x14ac:dyDescent="0.35">
      <c r="A1" s="375" t="s">
        <v>2325</v>
      </c>
      <c r="B1" s="380" t="s">
        <v>2408</v>
      </c>
      <c r="C1" s="109"/>
    </row>
    <row r="2" spans="1:3" ht="60.75" customHeight="1" x14ac:dyDescent="0.25">
      <c r="A2" s="368" t="s">
        <v>635</v>
      </c>
      <c r="B2" s="68" t="s">
        <v>2349</v>
      </c>
      <c r="C2" s="301" t="s">
        <v>1545</v>
      </c>
    </row>
    <row r="3" spans="1:3" ht="14.25" customHeight="1" x14ac:dyDescent="0.2">
      <c r="A3" s="367" t="s">
        <v>364</v>
      </c>
      <c r="B3" s="344" t="s">
        <v>383</v>
      </c>
      <c r="C3" s="369">
        <v>32</v>
      </c>
    </row>
    <row r="4" spans="1:3" ht="14.25" customHeight="1" x14ac:dyDescent="0.2">
      <c r="A4" s="367" t="s">
        <v>364</v>
      </c>
      <c r="B4" s="367" t="s">
        <v>480</v>
      </c>
      <c r="C4" s="369"/>
    </row>
    <row r="5" spans="1:3" ht="14.25" customHeight="1" x14ac:dyDescent="0.2">
      <c r="A5" s="367" t="s">
        <v>364</v>
      </c>
      <c r="B5" s="367" t="s">
        <v>37</v>
      </c>
      <c r="C5" s="369"/>
    </row>
    <row r="6" spans="1:3" ht="14.25" customHeight="1" x14ac:dyDescent="0.2">
      <c r="A6" s="369"/>
      <c r="B6" s="367" t="s">
        <v>654</v>
      </c>
      <c r="C6" s="369"/>
    </row>
    <row r="7" spans="1:3" ht="14.25" customHeight="1" x14ac:dyDescent="0.2">
      <c r="A7" s="369"/>
      <c r="B7" s="369"/>
      <c r="C7" s="369"/>
    </row>
    <row r="8" spans="1:3" ht="14.25" customHeight="1" x14ac:dyDescent="0.2">
      <c r="A8" s="369"/>
      <c r="B8" s="369"/>
      <c r="C8" s="369"/>
    </row>
    <row r="9" spans="1:3" ht="14.25" customHeight="1" x14ac:dyDescent="0.2">
      <c r="A9" s="369"/>
      <c r="B9" s="369"/>
      <c r="C9" s="369"/>
    </row>
    <row r="10" spans="1:3" ht="14.25" customHeight="1" x14ac:dyDescent="0.2">
      <c r="A10" s="372"/>
      <c r="B10" s="371" t="s">
        <v>368</v>
      </c>
      <c r="C10" s="371">
        <f>SUM(C3:C9)</f>
        <v>32</v>
      </c>
    </row>
    <row r="11" spans="1:3" ht="14.25" customHeight="1" x14ac:dyDescent="0.2">
      <c r="A11" s="367" t="s">
        <v>365</v>
      </c>
      <c r="B11" s="370" t="s">
        <v>451</v>
      </c>
      <c r="C11" s="369"/>
    </row>
    <row r="12" spans="1:3" ht="14.25" customHeight="1" x14ac:dyDescent="0.2">
      <c r="A12" s="367" t="s">
        <v>365</v>
      </c>
      <c r="B12" s="367" t="s">
        <v>488</v>
      </c>
      <c r="C12" s="369"/>
    </row>
    <row r="13" spans="1:3" ht="14.25" customHeight="1" x14ac:dyDescent="0.2">
      <c r="A13" s="367" t="s">
        <v>365</v>
      </c>
      <c r="B13" s="367" t="s">
        <v>620</v>
      </c>
      <c r="C13" s="369"/>
    </row>
    <row r="14" spans="1:3" ht="14.25" customHeight="1" x14ac:dyDescent="0.2">
      <c r="A14" s="367" t="s">
        <v>365</v>
      </c>
      <c r="B14" s="367" t="s">
        <v>0</v>
      </c>
      <c r="C14" s="369"/>
    </row>
    <row r="15" spans="1:3" ht="14.25" customHeight="1" x14ac:dyDescent="0.2">
      <c r="A15" s="369"/>
      <c r="B15" s="369"/>
      <c r="C15" s="369"/>
    </row>
    <row r="16" spans="1:3" ht="14.25" customHeight="1" x14ac:dyDescent="0.2">
      <c r="A16" s="369"/>
      <c r="B16" s="369"/>
      <c r="C16" s="369"/>
    </row>
    <row r="17" spans="1:3" ht="14.25" customHeight="1" x14ac:dyDescent="0.2">
      <c r="A17" s="372"/>
      <c r="B17" s="371" t="s">
        <v>369</v>
      </c>
      <c r="C17" s="371">
        <f>SUM(C11:C16)</f>
        <v>0</v>
      </c>
    </row>
    <row r="18" spans="1:3" ht="14.25" customHeight="1" x14ac:dyDescent="0.2">
      <c r="A18" s="367" t="s">
        <v>366</v>
      </c>
      <c r="B18" s="369"/>
      <c r="C18" s="369"/>
    </row>
    <row r="19" spans="1:3" ht="14.25" customHeight="1" x14ac:dyDescent="0.2">
      <c r="A19" s="369"/>
      <c r="B19" s="369"/>
      <c r="C19" s="369"/>
    </row>
    <row r="20" spans="1:3" ht="14.25" customHeight="1" x14ac:dyDescent="0.2">
      <c r="A20" s="369"/>
      <c r="B20" s="369"/>
      <c r="C20" s="369"/>
    </row>
    <row r="21" spans="1:3" ht="14.25" customHeight="1" x14ac:dyDescent="0.2">
      <c r="A21" s="369"/>
      <c r="B21" s="369"/>
      <c r="C21" s="369"/>
    </row>
    <row r="22" spans="1:3" ht="14.25" customHeight="1" x14ac:dyDescent="0.2">
      <c r="A22" s="372"/>
      <c r="B22" s="371" t="s">
        <v>370</v>
      </c>
      <c r="C22" s="371">
        <f>SUM(C18:C21)</f>
        <v>0</v>
      </c>
    </row>
    <row r="23" spans="1:3" ht="14.25" customHeight="1" x14ac:dyDescent="0.2">
      <c r="A23" s="367" t="s">
        <v>367</v>
      </c>
      <c r="B23" s="369"/>
      <c r="C23" s="369"/>
    </row>
    <row r="24" spans="1:3" ht="14.25" customHeight="1" x14ac:dyDescent="0.2">
      <c r="A24" s="369"/>
      <c r="B24" s="369"/>
      <c r="C24" s="369"/>
    </row>
    <row r="25" spans="1:3" ht="14.25" customHeight="1" x14ac:dyDescent="0.2">
      <c r="A25" s="369"/>
      <c r="B25" s="369"/>
      <c r="C25" s="369"/>
    </row>
    <row r="26" spans="1:3" ht="14.25" customHeight="1" x14ac:dyDescent="0.2">
      <c r="A26" s="372"/>
      <c r="B26" s="371" t="s">
        <v>371</v>
      </c>
      <c r="C26" s="371">
        <f>SUM(C23:C25)</f>
        <v>0</v>
      </c>
    </row>
    <row r="27" spans="1:3" ht="14.25" customHeight="1" x14ac:dyDescent="0.2">
      <c r="A27" s="369"/>
      <c r="B27" s="369"/>
      <c r="C27" s="369">
        <v>73</v>
      </c>
    </row>
    <row r="28" spans="1:3" ht="14.25" customHeight="1" x14ac:dyDescent="0.2">
      <c r="A28" s="372"/>
      <c r="B28" s="371" t="s">
        <v>332</v>
      </c>
      <c r="C28" s="371">
        <v>73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34"/>
  <sheetViews>
    <sheetView zoomScale="80" zoomScaleNormal="80" workbookViewId="0"/>
  </sheetViews>
  <sheetFormatPr defaultRowHeight="12.75" x14ac:dyDescent="0.2"/>
  <cols>
    <col min="1" max="1" width="26.5703125" style="104" customWidth="1"/>
    <col min="2" max="2" width="70.5703125" style="104" customWidth="1"/>
    <col min="3" max="3" width="15.140625" style="104" customWidth="1"/>
    <col min="4" max="16384" width="9.140625" style="104"/>
  </cols>
  <sheetData>
    <row r="1" spans="1:3" ht="23.25" x14ac:dyDescent="0.35">
      <c r="A1" s="211" t="s">
        <v>2324</v>
      </c>
      <c r="B1" s="213" t="s">
        <v>2408</v>
      </c>
      <c r="C1" s="198"/>
    </row>
    <row r="2" spans="1:3" ht="69" customHeight="1" x14ac:dyDescent="0.25">
      <c r="A2" s="201" t="s">
        <v>635</v>
      </c>
      <c r="B2" s="210" t="s">
        <v>2349</v>
      </c>
      <c r="C2" s="212" t="s">
        <v>1545</v>
      </c>
    </row>
    <row r="3" spans="1:3" ht="14.25" customHeight="1" x14ac:dyDescent="0.2">
      <c r="A3" s="199" t="s">
        <v>364</v>
      </c>
      <c r="B3" s="199" t="s">
        <v>1580</v>
      </c>
      <c r="C3" s="202">
        <v>12</v>
      </c>
    </row>
    <row r="4" spans="1:3" ht="14.25" customHeight="1" x14ac:dyDescent="0.2">
      <c r="A4" s="199" t="s">
        <v>364</v>
      </c>
      <c r="B4" s="199" t="s">
        <v>1526</v>
      </c>
      <c r="C4" s="202"/>
    </row>
    <row r="5" spans="1:3" ht="14.25" customHeight="1" x14ac:dyDescent="0.2">
      <c r="A5" s="199" t="s">
        <v>364</v>
      </c>
      <c r="B5" s="199" t="s">
        <v>1888</v>
      </c>
      <c r="C5" s="202">
        <v>4</v>
      </c>
    </row>
    <row r="6" spans="1:3" ht="14.25" customHeight="1" x14ac:dyDescent="0.2">
      <c r="A6" s="199" t="s">
        <v>364</v>
      </c>
      <c r="B6" s="199" t="s">
        <v>1581</v>
      </c>
      <c r="C6" s="202"/>
    </row>
    <row r="7" spans="1:3" x14ac:dyDescent="0.2">
      <c r="A7" s="199" t="s">
        <v>364</v>
      </c>
      <c r="B7" s="199" t="s">
        <v>2103</v>
      </c>
      <c r="C7" s="202"/>
    </row>
    <row r="8" spans="1:3" ht="14.25" customHeight="1" x14ac:dyDescent="0.2">
      <c r="A8" s="199" t="s">
        <v>364</v>
      </c>
      <c r="B8" s="199" t="s">
        <v>1527</v>
      </c>
      <c r="C8" s="202"/>
    </row>
    <row r="9" spans="1:3" ht="14.25" customHeight="1" x14ac:dyDescent="0.2">
      <c r="A9" s="199" t="s">
        <v>364</v>
      </c>
      <c r="B9" s="199" t="s">
        <v>1625</v>
      </c>
      <c r="C9" s="202"/>
    </row>
    <row r="10" spans="1:3" ht="14.25" customHeight="1" x14ac:dyDescent="0.2">
      <c r="A10" s="199" t="s">
        <v>364</v>
      </c>
      <c r="B10" s="199" t="s">
        <v>646</v>
      </c>
      <c r="C10" s="202"/>
    </row>
    <row r="11" spans="1:3" ht="14.25" customHeight="1" x14ac:dyDescent="0.2">
      <c r="A11" s="199" t="s">
        <v>364</v>
      </c>
      <c r="B11" s="199" t="s">
        <v>664</v>
      </c>
      <c r="C11" s="202"/>
    </row>
    <row r="12" spans="1:3" ht="14.25" customHeight="1" x14ac:dyDescent="0.2">
      <c r="A12" s="199" t="s">
        <v>364</v>
      </c>
      <c r="B12" s="199" t="s">
        <v>1582</v>
      </c>
      <c r="C12" s="202"/>
    </row>
    <row r="13" spans="1:3" x14ac:dyDescent="0.2">
      <c r="A13" s="199" t="s">
        <v>364</v>
      </c>
      <c r="B13" s="199" t="s">
        <v>1583</v>
      </c>
      <c r="C13" s="199"/>
    </row>
    <row r="14" spans="1:3" x14ac:dyDescent="0.2">
      <c r="A14" s="202"/>
      <c r="B14" s="199" t="s">
        <v>654</v>
      </c>
      <c r="C14" s="202"/>
    </row>
    <row r="15" spans="1:3" ht="14.25" customHeight="1" x14ac:dyDescent="0.2">
      <c r="A15" s="202"/>
      <c r="B15" s="204" t="s">
        <v>1528</v>
      </c>
      <c r="C15" s="202"/>
    </row>
    <row r="16" spans="1:3" ht="14.25" customHeight="1" x14ac:dyDescent="0.2">
      <c r="A16" s="206"/>
      <c r="B16" s="205" t="s">
        <v>368</v>
      </c>
      <c r="C16" s="205">
        <v>16</v>
      </c>
    </row>
    <row r="17" spans="1:3" ht="14.25" customHeight="1" x14ac:dyDescent="0.2">
      <c r="A17" s="199" t="s">
        <v>365</v>
      </c>
      <c r="B17" s="203" t="s">
        <v>423</v>
      </c>
      <c r="C17" s="202"/>
    </row>
    <row r="18" spans="1:3" ht="21" customHeight="1" x14ac:dyDescent="0.2">
      <c r="A18" s="199" t="s">
        <v>365</v>
      </c>
      <c r="B18" s="199" t="s">
        <v>482</v>
      </c>
      <c r="C18" s="202"/>
    </row>
    <row r="19" spans="1:3" ht="26.25" customHeight="1" x14ac:dyDescent="0.2">
      <c r="A19" s="199" t="s">
        <v>365</v>
      </c>
      <c r="B19" s="200" t="s">
        <v>673</v>
      </c>
      <c r="C19" s="202"/>
    </row>
    <row r="20" spans="1:3" ht="14.25" customHeight="1" x14ac:dyDescent="0.2">
      <c r="A20" s="199" t="s">
        <v>365</v>
      </c>
      <c r="B20" s="199" t="s">
        <v>1</v>
      </c>
      <c r="C20" s="202"/>
    </row>
    <row r="21" spans="1:3" ht="14.25" customHeight="1" x14ac:dyDescent="0.2">
      <c r="A21" s="202"/>
      <c r="B21" s="202"/>
      <c r="C21" s="202"/>
    </row>
    <row r="22" spans="1:3" ht="14.25" customHeight="1" x14ac:dyDescent="0.2">
      <c r="A22" s="206"/>
      <c r="B22" s="205" t="s">
        <v>369</v>
      </c>
      <c r="C22" s="205">
        <v>0</v>
      </c>
    </row>
    <row r="23" spans="1:3" ht="14.25" customHeight="1" x14ac:dyDescent="0.2">
      <c r="A23" s="199"/>
      <c r="B23" s="199" t="s">
        <v>45</v>
      </c>
      <c r="C23" s="202"/>
    </row>
    <row r="24" spans="1:3" ht="14.25" customHeight="1" x14ac:dyDescent="0.2">
      <c r="A24" s="202"/>
      <c r="B24" s="199" t="s">
        <v>46</v>
      </c>
      <c r="C24" s="202"/>
    </row>
    <row r="25" spans="1:3" ht="14.25" customHeight="1" x14ac:dyDescent="0.2">
      <c r="A25" s="202"/>
      <c r="B25" s="204" t="s">
        <v>47</v>
      </c>
      <c r="C25" s="202"/>
    </row>
    <row r="26" spans="1:3" ht="14.25" customHeight="1" x14ac:dyDescent="0.2">
      <c r="A26" s="202"/>
      <c r="B26" s="204" t="s">
        <v>48</v>
      </c>
      <c r="C26" s="202"/>
    </row>
    <row r="27" spans="1:3" ht="14.25" customHeight="1" x14ac:dyDescent="0.2">
      <c r="A27" s="206"/>
      <c r="B27" s="205" t="s">
        <v>370</v>
      </c>
      <c r="C27" s="205">
        <v>0</v>
      </c>
    </row>
    <row r="28" spans="1:3" ht="14.25" customHeight="1" x14ac:dyDescent="0.2">
      <c r="A28" s="199"/>
      <c r="B28" s="209"/>
      <c r="C28" s="207"/>
    </row>
    <row r="29" spans="1:3" ht="14.25" customHeight="1" x14ac:dyDescent="0.2">
      <c r="A29" s="202"/>
      <c r="B29" s="202"/>
      <c r="C29" s="202"/>
    </row>
    <row r="30" spans="1:3" ht="14.25" customHeight="1" x14ac:dyDescent="0.2">
      <c r="A30" s="206"/>
      <c r="B30" s="205" t="s">
        <v>371</v>
      </c>
      <c r="C30" s="208">
        <v>0</v>
      </c>
    </row>
    <row r="31" spans="1:3" ht="14.25" customHeight="1" x14ac:dyDescent="0.2">
      <c r="A31" s="207"/>
      <c r="B31" s="204"/>
      <c r="C31" s="202"/>
    </row>
    <row r="32" spans="1:3" ht="14.25" customHeight="1" x14ac:dyDescent="0.2">
      <c r="A32" s="202"/>
      <c r="B32" s="199"/>
      <c r="C32" s="202"/>
    </row>
    <row r="33" spans="1:3" ht="15" customHeight="1" x14ac:dyDescent="0.2">
      <c r="A33" s="202"/>
      <c r="B33" s="202"/>
      <c r="C33" s="202"/>
    </row>
    <row r="34" spans="1:3" x14ac:dyDescent="0.2">
      <c r="A34" s="206"/>
      <c r="B34" s="205" t="s">
        <v>332</v>
      </c>
      <c r="C34" s="205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36"/>
  <sheetViews>
    <sheetView zoomScale="80" zoomScaleNormal="80" workbookViewId="0"/>
  </sheetViews>
  <sheetFormatPr defaultRowHeight="12.75" x14ac:dyDescent="0.2"/>
  <cols>
    <col min="1" max="1" width="25.140625" style="178" customWidth="1"/>
    <col min="2" max="2" width="70.5703125" style="178" customWidth="1"/>
    <col min="3" max="3" width="15.7109375" style="178" customWidth="1"/>
    <col min="4" max="16384" width="9.140625" style="104"/>
  </cols>
  <sheetData>
    <row r="1" spans="1:3" ht="23.25" x14ac:dyDescent="0.35">
      <c r="A1" s="375" t="s">
        <v>2323</v>
      </c>
      <c r="B1" s="378" t="s">
        <v>2408</v>
      </c>
      <c r="C1" s="109"/>
    </row>
    <row r="2" spans="1:3" ht="72.75" customHeight="1" x14ac:dyDescent="0.25">
      <c r="A2" s="368" t="s">
        <v>635</v>
      </c>
      <c r="B2" s="68" t="s">
        <v>2349</v>
      </c>
      <c r="C2" s="301" t="s">
        <v>1545</v>
      </c>
    </row>
    <row r="3" spans="1:3" ht="14.25" customHeight="1" x14ac:dyDescent="0.2">
      <c r="A3" s="367" t="s">
        <v>364</v>
      </c>
      <c r="B3" s="367" t="s">
        <v>384</v>
      </c>
      <c r="C3" s="369">
        <v>0</v>
      </c>
    </row>
    <row r="4" spans="1:3" ht="14.25" customHeight="1" x14ac:dyDescent="0.2">
      <c r="A4" s="367" t="s">
        <v>364</v>
      </c>
      <c r="B4" s="367" t="s">
        <v>351</v>
      </c>
      <c r="C4" s="369">
        <v>0</v>
      </c>
    </row>
    <row r="5" spans="1:3" ht="14.25" customHeight="1" x14ac:dyDescent="0.2">
      <c r="A5" s="367" t="s">
        <v>364</v>
      </c>
      <c r="B5" s="367" t="s">
        <v>352</v>
      </c>
      <c r="C5" s="369">
        <v>0</v>
      </c>
    </row>
    <row r="6" spans="1:3" ht="14.25" customHeight="1" x14ac:dyDescent="0.2">
      <c r="A6" s="367" t="s">
        <v>364</v>
      </c>
      <c r="B6" s="367" t="s">
        <v>353</v>
      </c>
      <c r="C6" s="369">
        <v>0</v>
      </c>
    </row>
    <row r="7" spans="1:3" ht="14.25" customHeight="1" x14ac:dyDescent="0.2">
      <c r="A7" s="367" t="s">
        <v>364</v>
      </c>
      <c r="B7" s="367" t="s">
        <v>37</v>
      </c>
      <c r="C7" s="369">
        <v>0</v>
      </c>
    </row>
    <row r="8" spans="1:3" ht="14.25" customHeight="1" x14ac:dyDescent="0.2">
      <c r="A8" s="367" t="s">
        <v>364</v>
      </c>
      <c r="B8" s="367" t="s">
        <v>654</v>
      </c>
      <c r="C8" s="369">
        <v>0</v>
      </c>
    </row>
    <row r="9" spans="1:3" ht="14.25" customHeight="1" x14ac:dyDescent="0.2">
      <c r="A9" s="367" t="s">
        <v>364</v>
      </c>
      <c r="B9" s="367" t="s">
        <v>1049</v>
      </c>
      <c r="C9" s="369">
        <v>0</v>
      </c>
    </row>
    <row r="10" spans="1:3" ht="14.25" customHeight="1" x14ac:dyDescent="0.2">
      <c r="A10" s="369"/>
      <c r="B10" s="369"/>
      <c r="C10" s="369"/>
    </row>
    <row r="11" spans="1:3" ht="14.25" customHeight="1" x14ac:dyDescent="0.2">
      <c r="A11" s="372"/>
      <c r="B11" s="371" t="s">
        <v>368</v>
      </c>
      <c r="C11" s="371">
        <f>SUM(C3:C10)</f>
        <v>0</v>
      </c>
    </row>
    <row r="12" spans="1:3" ht="14.25" customHeight="1" x14ac:dyDescent="0.2">
      <c r="A12" s="367" t="s">
        <v>365</v>
      </c>
      <c r="B12" s="370" t="s">
        <v>433</v>
      </c>
      <c r="C12" s="369">
        <v>0</v>
      </c>
    </row>
    <row r="13" spans="1:3" ht="14.25" customHeight="1" x14ac:dyDescent="0.2">
      <c r="A13" s="367" t="s">
        <v>365</v>
      </c>
      <c r="B13" s="367" t="s">
        <v>483</v>
      </c>
      <c r="C13" s="369">
        <v>0</v>
      </c>
    </row>
    <row r="14" spans="1:3" ht="14.25" customHeight="1" x14ac:dyDescent="0.2">
      <c r="A14" s="367" t="s">
        <v>365</v>
      </c>
      <c r="B14" s="367" t="s">
        <v>2</v>
      </c>
      <c r="C14" s="369">
        <v>0</v>
      </c>
    </row>
    <row r="15" spans="1:3" ht="14.25" customHeight="1" x14ac:dyDescent="0.2">
      <c r="A15" s="367" t="s">
        <v>365</v>
      </c>
      <c r="B15" s="367" t="s">
        <v>44</v>
      </c>
      <c r="C15" s="369">
        <v>0</v>
      </c>
    </row>
    <row r="16" spans="1:3" ht="14.25" customHeight="1" x14ac:dyDescent="0.2">
      <c r="A16" s="369"/>
      <c r="B16" s="369"/>
      <c r="C16" s="369"/>
    </row>
    <row r="17" spans="1:3" ht="14.25" customHeight="1" x14ac:dyDescent="0.2">
      <c r="A17" s="369"/>
      <c r="B17" s="369"/>
      <c r="C17" s="369"/>
    </row>
    <row r="18" spans="1:3" ht="14.25" customHeight="1" x14ac:dyDescent="0.2">
      <c r="A18" s="369"/>
      <c r="B18" s="369"/>
      <c r="C18" s="369"/>
    </row>
    <row r="19" spans="1:3" ht="14.25" customHeight="1" x14ac:dyDescent="0.2">
      <c r="A19" s="369"/>
      <c r="B19" s="369"/>
      <c r="C19" s="369"/>
    </row>
    <row r="20" spans="1:3" ht="14.25" customHeight="1" x14ac:dyDescent="0.2">
      <c r="A20" s="369"/>
      <c r="B20" s="369"/>
      <c r="C20" s="369"/>
    </row>
    <row r="21" spans="1:3" ht="14.25" customHeight="1" x14ac:dyDescent="0.2">
      <c r="A21" s="372"/>
      <c r="B21" s="371" t="s">
        <v>369</v>
      </c>
      <c r="C21" s="371">
        <f>SUM(C12:C20)</f>
        <v>0</v>
      </c>
    </row>
    <row r="22" spans="1:3" ht="14.25" customHeight="1" x14ac:dyDescent="0.2">
      <c r="A22" s="367" t="s">
        <v>366</v>
      </c>
      <c r="B22" s="369"/>
      <c r="C22" s="369">
        <v>0</v>
      </c>
    </row>
    <row r="23" spans="1:3" ht="14.25" customHeight="1" x14ac:dyDescent="0.2">
      <c r="A23" s="369"/>
      <c r="B23" s="369"/>
      <c r="C23" s="369"/>
    </row>
    <row r="24" spans="1:3" ht="14.25" customHeight="1" x14ac:dyDescent="0.2">
      <c r="A24" s="369"/>
      <c r="B24" s="369"/>
      <c r="C24" s="369"/>
    </row>
    <row r="25" spans="1:3" ht="14.25" customHeight="1" x14ac:dyDescent="0.2">
      <c r="A25" s="369"/>
      <c r="B25" s="369"/>
      <c r="C25" s="369"/>
    </row>
    <row r="26" spans="1:3" ht="14.25" customHeight="1" x14ac:dyDescent="0.2">
      <c r="A26" s="369"/>
      <c r="B26" s="369"/>
      <c r="C26" s="369"/>
    </row>
    <row r="27" spans="1:3" ht="14.25" customHeight="1" x14ac:dyDescent="0.2">
      <c r="A27" s="372"/>
      <c r="B27" s="371" t="s">
        <v>370</v>
      </c>
      <c r="C27" s="371">
        <f>SUM(C22:C26)</f>
        <v>0</v>
      </c>
    </row>
    <row r="28" spans="1:3" ht="14.25" customHeight="1" x14ac:dyDescent="0.2">
      <c r="A28" s="367" t="s">
        <v>367</v>
      </c>
      <c r="B28" s="369"/>
      <c r="C28" s="369">
        <v>0</v>
      </c>
    </row>
    <row r="29" spans="1:3" ht="14.25" customHeight="1" x14ac:dyDescent="0.2">
      <c r="A29" s="369"/>
      <c r="B29" s="369"/>
      <c r="C29" s="369"/>
    </row>
    <row r="30" spans="1:3" ht="14.25" customHeight="1" x14ac:dyDescent="0.2">
      <c r="A30" s="369"/>
      <c r="B30" s="369"/>
      <c r="C30" s="369"/>
    </row>
    <row r="31" spans="1:3" ht="14.25" customHeight="1" x14ac:dyDescent="0.2">
      <c r="A31" s="369"/>
      <c r="B31" s="369"/>
      <c r="C31" s="369"/>
    </row>
    <row r="32" spans="1:3" ht="14.25" customHeight="1" x14ac:dyDescent="0.2">
      <c r="A32" s="369"/>
      <c r="B32" s="369"/>
      <c r="C32" s="369"/>
    </row>
    <row r="33" spans="1:3" ht="14.25" customHeight="1" x14ac:dyDescent="0.2">
      <c r="A33" s="369"/>
      <c r="B33" s="369"/>
      <c r="C33" s="369"/>
    </row>
    <row r="34" spans="1:3" ht="14.25" customHeight="1" x14ac:dyDescent="0.2">
      <c r="A34" s="372"/>
      <c r="B34" s="371" t="s">
        <v>371</v>
      </c>
      <c r="C34" s="371">
        <f>SUM(C28:C33)</f>
        <v>0</v>
      </c>
    </row>
    <row r="35" spans="1:3" ht="14.25" customHeight="1" x14ac:dyDescent="0.2">
      <c r="A35" s="369"/>
      <c r="B35" s="369"/>
      <c r="C35" s="369"/>
    </row>
    <row r="36" spans="1:3" ht="14.25" customHeight="1" x14ac:dyDescent="0.2">
      <c r="A36" s="372"/>
      <c r="B36" s="371" t="s">
        <v>332</v>
      </c>
      <c r="C36" s="371"/>
    </row>
  </sheetData>
  <phoneticPr fontId="0" type="noConversion"/>
  <pageMargins left="0.75" right="0.75" top="1" bottom="1" header="0.5" footer="0.5"/>
  <pageSetup scale="83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7"/>
  <sheetViews>
    <sheetView zoomScale="80" zoomScaleNormal="80" workbookViewId="0"/>
  </sheetViews>
  <sheetFormatPr defaultRowHeight="12.75" x14ac:dyDescent="0.2"/>
  <cols>
    <col min="1" max="1" width="26.85546875" style="178" customWidth="1"/>
    <col min="2" max="2" width="70.5703125" style="178" customWidth="1"/>
    <col min="3" max="3" width="15.42578125" style="178" customWidth="1"/>
    <col min="4" max="16384" width="9.140625" style="104"/>
  </cols>
  <sheetData>
    <row r="1" spans="1:3" ht="23.25" x14ac:dyDescent="0.35">
      <c r="A1" s="294" t="s">
        <v>2322</v>
      </c>
      <c r="B1" s="304" t="s">
        <v>2408</v>
      </c>
      <c r="C1" s="109"/>
    </row>
    <row r="2" spans="1:3" ht="63" x14ac:dyDescent="0.25">
      <c r="A2" s="262" t="s">
        <v>635</v>
      </c>
      <c r="B2" s="293" t="s">
        <v>2349</v>
      </c>
      <c r="C2" s="301" t="s">
        <v>1545</v>
      </c>
    </row>
    <row r="3" spans="1:3" ht="14.25" customHeight="1" x14ac:dyDescent="0.2">
      <c r="A3" s="260" t="s">
        <v>364</v>
      </c>
      <c r="B3" s="260" t="s">
        <v>385</v>
      </c>
      <c r="C3" s="263">
        <v>1</v>
      </c>
    </row>
    <row r="4" spans="1:3" ht="14.25" customHeight="1" x14ac:dyDescent="0.2">
      <c r="A4" s="260" t="s">
        <v>364</v>
      </c>
      <c r="B4" s="260" t="s">
        <v>647</v>
      </c>
      <c r="C4" s="263"/>
    </row>
    <row r="5" spans="1:3" ht="14.25" customHeight="1" x14ac:dyDescent="0.2">
      <c r="A5" s="260" t="s">
        <v>364</v>
      </c>
      <c r="B5" s="260" t="s">
        <v>37</v>
      </c>
      <c r="C5" s="263"/>
    </row>
    <row r="6" spans="1:3" ht="14.25" customHeight="1" x14ac:dyDescent="0.2">
      <c r="A6" s="263"/>
      <c r="B6" s="260" t="s">
        <v>654</v>
      </c>
      <c r="C6" s="263"/>
    </row>
    <row r="7" spans="1:3" ht="14.25" customHeight="1" x14ac:dyDescent="0.2">
      <c r="A7" s="263"/>
      <c r="B7" s="263"/>
      <c r="C7" s="263"/>
    </row>
    <row r="8" spans="1:3" ht="14.25" customHeight="1" x14ac:dyDescent="0.2">
      <c r="A8" s="275"/>
      <c r="B8" s="274" t="s">
        <v>368</v>
      </c>
      <c r="C8" s="274">
        <f>SUM(C3:C7)</f>
        <v>1</v>
      </c>
    </row>
    <row r="9" spans="1:3" ht="14.25" customHeight="1" x14ac:dyDescent="0.2">
      <c r="A9" s="260" t="s">
        <v>365</v>
      </c>
      <c r="B9" s="264" t="s">
        <v>486</v>
      </c>
      <c r="C9" s="263"/>
    </row>
    <row r="10" spans="1:3" ht="14.25" customHeight="1" x14ac:dyDescent="0.2">
      <c r="A10" s="263"/>
      <c r="B10" s="263"/>
      <c r="C10" s="263"/>
    </row>
    <row r="11" spans="1:3" ht="14.25" customHeight="1" x14ac:dyDescent="0.2">
      <c r="A11" s="260" t="s">
        <v>365</v>
      </c>
      <c r="B11" s="260" t="s">
        <v>3</v>
      </c>
      <c r="C11" s="263"/>
    </row>
    <row r="12" spans="1:3" ht="14.25" customHeight="1" x14ac:dyDescent="0.2">
      <c r="A12" s="263"/>
      <c r="B12" s="263"/>
      <c r="C12" s="263"/>
    </row>
    <row r="13" spans="1:3" ht="14.25" customHeight="1" x14ac:dyDescent="0.2">
      <c r="A13" s="275"/>
      <c r="B13" s="274" t="s">
        <v>369</v>
      </c>
      <c r="C13" s="274">
        <f>SUM(C9:C12)</f>
        <v>0</v>
      </c>
    </row>
    <row r="14" spans="1:3" ht="14.25" customHeight="1" x14ac:dyDescent="0.2">
      <c r="A14" s="260" t="s">
        <v>366</v>
      </c>
      <c r="B14" s="263"/>
      <c r="C14" s="263"/>
    </row>
    <row r="15" spans="1:3" ht="14.25" customHeight="1" x14ac:dyDescent="0.2">
      <c r="A15" s="263"/>
      <c r="B15" s="263"/>
      <c r="C15" s="263"/>
    </row>
    <row r="16" spans="1:3" ht="14.25" customHeight="1" x14ac:dyDescent="0.2">
      <c r="A16" s="263"/>
      <c r="B16" s="263"/>
      <c r="C16" s="263"/>
    </row>
    <row r="17" spans="1:3" ht="14.25" customHeight="1" x14ac:dyDescent="0.2">
      <c r="A17" s="263"/>
      <c r="B17" s="263"/>
      <c r="C17" s="263"/>
    </row>
    <row r="18" spans="1:3" ht="14.25" customHeight="1" x14ac:dyDescent="0.2">
      <c r="A18" s="275"/>
      <c r="B18" s="274" t="s">
        <v>370</v>
      </c>
      <c r="C18" s="274">
        <f>SUM(C14:C17)</f>
        <v>0</v>
      </c>
    </row>
    <row r="19" spans="1:3" ht="14.25" customHeight="1" x14ac:dyDescent="0.2">
      <c r="A19" s="260" t="s">
        <v>367</v>
      </c>
      <c r="B19" s="263"/>
      <c r="C19" s="263"/>
    </row>
    <row r="20" spans="1:3" ht="14.25" customHeight="1" x14ac:dyDescent="0.2">
      <c r="A20" s="263"/>
      <c r="B20" s="263"/>
      <c r="C20" s="263"/>
    </row>
    <row r="21" spans="1:3" ht="14.25" customHeight="1" x14ac:dyDescent="0.2">
      <c r="A21" s="263"/>
      <c r="B21" s="263"/>
      <c r="C21" s="263"/>
    </row>
    <row r="22" spans="1:3" ht="14.25" customHeight="1" x14ac:dyDescent="0.2">
      <c r="A22" s="263"/>
      <c r="B22" s="263"/>
      <c r="C22" s="263"/>
    </row>
    <row r="23" spans="1:3" ht="14.25" customHeight="1" x14ac:dyDescent="0.2">
      <c r="A23" s="263"/>
      <c r="B23" s="263"/>
      <c r="C23" s="263"/>
    </row>
    <row r="24" spans="1:3" ht="14.25" customHeight="1" x14ac:dyDescent="0.2">
      <c r="A24" s="263"/>
      <c r="B24" s="263"/>
      <c r="C24" s="263"/>
    </row>
    <row r="25" spans="1:3" ht="14.25" customHeight="1" x14ac:dyDescent="0.2">
      <c r="A25" s="275"/>
      <c r="B25" s="274" t="s">
        <v>371</v>
      </c>
      <c r="C25" s="274">
        <f>SUM(C19:C24)</f>
        <v>0</v>
      </c>
    </row>
    <row r="26" spans="1:3" ht="14.25" customHeight="1" x14ac:dyDescent="0.2">
      <c r="A26" s="263"/>
      <c r="B26" s="263"/>
      <c r="C26" s="263"/>
    </row>
    <row r="27" spans="1:3" ht="14.25" customHeight="1" x14ac:dyDescent="0.2">
      <c r="A27" s="275"/>
      <c r="B27" s="274" t="s">
        <v>332</v>
      </c>
      <c r="C27" s="27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162"/>
  <sheetViews>
    <sheetView zoomScale="80" zoomScaleNormal="80" workbookViewId="0"/>
  </sheetViews>
  <sheetFormatPr defaultRowHeight="12.75" x14ac:dyDescent="0.2"/>
  <cols>
    <col min="1" max="1" width="25.140625" style="178" customWidth="1"/>
    <col min="2" max="2" width="89.7109375" style="178" customWidth="1"/>
    <col min="3" max="3" width="15.85546875" style="178" customWidth="1"/>
    <col min="4" max="16384" width="9.140625" style="104"/>
  </cols>
  <sheetData>
    <row r="1" spans="1:3" ht="23.25" x14ac:dyDescent="0.35">
      <c r="A1" s="294" t="s">
        <v>2321</v>
      </c>
      <c r="B1" s="304" t="s">
        <v>2408</v>
      </c>
      <c r="C1" s="109"/>
    </row>
    <row r="2" spans="1:3" ht="70.5" customHeight="1" x14ac:dyDescent="0.25">
      <c r="A2" s="262" t="s">
        <v>635</v>
      </c>
      <c r="B2" s="293" t="s">
        <v>2349</v>
      </c>
      <c r="C2" s="301" t="s">
        <v>1545</v>
      </c>
    </row>
    <row r="3" spans="1:3" ht="14.25" customHeight="1" x14ac:dyDescent="0.2">
      <c r="A3" s="260" t="s">
        <v>364</v>
      </c>
      <c r="B3" s="260" t="s">
        <v>386</v>
      </c>
      <c r="C3" s="260">
        <v>4</v>
      </c>
    </row>
    <row r="4" spans="1:3" ht="14.25" customHeight="1" x14ac:dyDescent="0.2">
      <c r="A4" s="260" t="s">
        <v>364</v>
      </c>
      <c r="B4" s="260" t="s">
        <v>125</v>
      </c>
      <c r="C4" s="265">
        <v>1</v>
      </c>
    </row>
    <row r="5" spans="1:3" ht="14.25" customHeight="1" x14ac:dyDescent="0.2">
      <c r="A5" s="260" t="s">
        <v>364</v>
      </c>
      <c r="B5" s="260" t="s">
        <v>893</v>
      </c>
      <c r="C5" s="260">
        <v>8</v>
      </c>
    </row>
    <row r="6" spans="1:3" ht="14.25" customHeight="1" x14ac:dyDescent="0.2">
      <c r="A6" s="260" t="s">
        <v>364</v>
      </c>
      <c r="B6" s="260" t="s">
        <v>894</v>
      </c>
      <c r="C6" s="265"/>
    </row>
    <row r="7" spans="1:3" ht="14.25" customHeight="1" x14ac:dyDescent="0.2">
      <c r="A7" s="260" t="s">
        <v>364</v>
      </c>
      <c r="B7" s="260" t="s">
        <v>126</v>
      </c>
      <c r="C7" s="260">
        <v>2</v>
      </c>
    </row>
    <row r="8" spans="1:3" ht="14.25" customHeight="1" x14ac:dyDescent="0.2">
      <c r="A8" s="260" t="s">
        <v>364</v>
      </c>
      <c r="B8" s="260" t="s">
        <v>958</v>
      </c>
      <c r="C8" s="265"/>
    </row>
    <row r="9" spans="1:3" ht="14.25" customHeight="1" x14ac:dyDescent="0.2">
      <c r="A9" s="260" t="s">
        <v>364</v>
      </c>
      <c r="B9" s="260" t="s">
        <v>696</v>
      </c>
      <c r="C9" s="265"/>
    </row>
    <row r="10" spans="1:3" ht="14.25" customHeight="1" x14ac:dyDescent="0.2">
      <c r="A10" s="260" t="s">
        <v>364</v>
      </c>
      <c r="B10" s="260" t="s">
        <v>648</v>
      </c>
      <c r="C10" s="265"/>
    </row>
    <row r="11" spans="1:3" ht="14.25" customHeight="1" x14ac:dyDescent="0.2">
      <c r="A11" s="260" t="s">
        <v>364</v>
      </c>
      <c r="B11" s="260" t="s">
        <v>127</v>
      </c>
      <c r="C11" s="260"/>
    </row>
    <row r="12" spans="1:3" ht="14.25" customHeight="1" x14ac:dyDescent="0.2">
      <c r="A12" s="260" t="s">
        <v>364</v>
      </c>
      <c r="B12" s="260" t="s">
        <v>128</v>
      </c>
      <c r="C12" s="260"/>
    </row>
    <row r="13" spans="1:3" ht="14.25" customHeight="1" x14ac:dyDescent="0.2">
      <c r="A13" s="260" t="s">
        <v>364</v>
      </c>
      <c r="B13" s="260" t="s">
        <v>129</v>
      </c>
      <c r="C13" s="260"/>
    </row>
    <row r="14" spans="1:3" ht="14.25" customHeight="1" x14ac:dyDescent="0.2">
      <c r="A14" s="260" t="s">
        <v>364</v>
      </c>
      <c r="B14" s="260" t="s">
        <v>697</v>
      </c>
      <c r="C14" s="260"/>
    </row>
    <row r="15" spans="1:3" ht="14.25" customHeight="1" x14ac:dyDescent="0.2">
      <c r="A15" s="260" t="s">
        <v>364</v>
      </c>
      <c r="B15" s="260" t="s">
        <v>594</v>
      </c>
      <c r="C15" s="260">
        <v>2</v>
      </c>
    </row>
    <row r="16" spans="1:3" ht="14.25" customHeight="1" x14ac:dyDescent="0.2">
      <c r="A16" s="260" t="s">
        <v>364</v>
      </c>
      <c r="B16" s="260" t="s">
        <v>505</v>
      </c>
      <c r="C16" s="260">
        <v>6</v>
      </c>
    </row>
    <row r="17" spans="1:3" ht="14.25" customHeight="1" x14ac:dyDescent="0.2">
      <c r="A17" s="260" t="s">
        <v>364</v>
      </c>
      <c r="B17" s="260" t="s">
        <v>698</v>
      </c>
      <c r="C17" s="260"/>
    </row>
    <row r="18" spans="1:3" ht="14.25" customHeight="1" x14ac:dyDescent="0.2">
      <c r="A18" s="260" t="s">
        <v>364</v>
      </c>
      <c r="B18" s="260" t="s">
        <v>699</v>
      </c>
      <c r="C18" s="260"/>
    </row>
    <row r="19" spans="1:3" ht="14.25" customHeight="1" x14ac:dyDescent="0.2">
      <c r="A19" s="260" t="s">
        <v>700</v>
      </c>
      <c r="B19" s="260" t="s">
        <v>701</v>
      </c>
      <c r="C19" s="260"/>
    </row>
    <row r="20" spans="1:3" ht="14.25" customHeight="1" x14ac:dyDescent="0.2">
      <c r="A20" s="260" t="s">
        <v>700</v>
      </c>
      <c r="B20" s="260" t="s">
        <v>702</v>
      </c>
      <c r="C20" s="260"/>
    </row>
    <row r="21" spans="1:3" ht="14.25" customHeight="1" x14ac:dyDescent="0.2">
      <c r="A21" s="260"/>
      <c r="B21" s="260"/>
      <c r="C21" s="260"/>
    </row>
    <row r="22" spans="1:3" ht="14.25" customHeight="1" x14ac:dyDescent="0.2">
      <c r="A22" s="274"/>
      <c r="B22" s="274" t="s">
        <v>368</v>
      </c>
      <c r="C22" s="274">
        <f>SUM(C3:C21)</f>
        <v>23</v>
      </c>
    </row>
    <row r="23" spans="1:3" ht="14.25" customHeight="1" x14ac:dyDescent="0.2">
      <c r="A23" s="260"/>
      <c r="B23" s="260"/>
      <c r="C23" s="260"/>
    </row>
    <row r="24" spans="1:3" ht="14.25" customHeight="1" x14ac:dyDescent="0.2">
      <c r="A24" s="260" t="s">
        <v>365</v>
      </c>
      <c r="B24" s="261" t="s">
        <v>443</v>
      </c>
      <c r="C24" s="260">
        <v>1</v>
      </c>
    </row>
    <row r="25" spans="1:3" ht="14.25" customHeight="1" x14ac:dyDescent="0.2">
      <c r="A25" s="260" t="s">
        <v>365</v>
      </c>
      <c r="B25" s="261" t="s">
        <v>412</v>
      </c>
      <c r="C25" s="260"/>
    </row>
    <row r="26" spans="1:3" ht="14.25" customHeight="1" x14ac:dyDescent="0.2">
      <c r="A26" s="260" t="s">
        <v>365</v>
      </c>
      <c r="B26" s="260" t="s">
        <v>490</v>
      </c>
      <c r="C26" s="260"/>
    </row>
    <row r="27" spans="1:3" ht="14.25" customHeight="1" x14ac:dyDescent="0.2">
      <c r="A27" s="260" t="s">
        <v>365</v>
      </c>
      <c r="B27" s="260" t="s">
        <v>428</v>
      </c>
      <c r="C27" s="260"/>
    </row>
    <row r="28" spans="1:3" ht="14.25" customHeight="1" x14ac:dyDescent="0.2">
      <c r="A28" s="260" t="s">
        <v>365</v>
      </c>
      <c r="B28" s="260" t="s">
        <v>1112</v>
      </c>
      <c r="C28" s="260"/>
    </row>
    <row r="29" spans="1:3" ht="14.25" customHeight="1" x14ac:dyDescent="0.2">
      <c r="A29" s="260" t="s">
        <v>365</v>
      </c>
      <c r="B29" s="260" t="s">
        <v>4</v>
      </c>
      <c r="C29" s="260"/>
    </row>
    <row r="30" spans="1:3" ht="14.25" customHeight="1" x14ac:dyDescent="0.2">
      <c r="A30" s="260" t="s">
        <v>365</v>
      </c>
      <c r="B30" s="260" t="s">
        <v>17</v>
      </c>
      <c r="C30" s="260"/>
    </row>
    <row r="31" spans="1:3" ht="14.25" customHeight="1" x14ac:dyDescent="0.2">
      <c r="A31" s="260" t="s">
        <v>365</v>
      </c>
      <c r="B31" s="260" t="s">
        <v>130</v>
      </c>
      <c r="C31" s="260">
        <v>1</v>
      </c>
    </row>
    <row r="32" spans="1:3" ht="14.25" customHeight="1" x14ac:dyDescent="0.2">
      <c r="A32" s="260" t="s">
        <v>365</v>
      </c>
      <c r="B32" s="260" t="s">
        <v>703</v>
      </c>
      <c r="C32" s="260">
        <v>1</v>
      </c>
    </row>
    <row r="33" spans="1:3" ht="14.25" customHeight="1" x14ac:dyDescent="0.2">
      <c r="A33" s="260" t="s">
        <v>365</v>
      </c>
      <c r="B33" s="260" t="s">
        <v>1050</v>
      </c>
      <c r="C33" s="260"/>
    </row>
    <row r="34" spans="1:3" ht="14.25" customHeight="1" x14ac:dyDescent="0.2">
      <c r="A34" s="260" t="s">
        <v>365</v>
      </c>
      <c r="B34" s="260" t="s">
        <v>1051</v>
      </c>
      <c r="C34" s="260"/>
    </row>
    <row r="35" spans="1:3" ht="14.25" customHeight="1" x14ac:dyDescent="0.2">
      <c r="A35" s="260" t="s">
        <v>365</v>
      </c>
      <c r="B35" s="260" t="s">
        <v>704</v>
      </c>
      <c r="C35" s="260"/>
    </row>
    <row r="36" spans="1:3" ht="14.25" customHeight="1" x14ac:dyDescent="0.2">
      <c r="A36" s="260"/>
      <c r="B36" s="260"/>
      <c r="C36" s="260"/>
    </row>
    <row r="37" spans="1:3" ht="14.25" customHeight="1" x14ac:dyDescent="0.2">
      <c r="A37" s="274"/>
      <c r="B37" s="274" t="s">
        <v>369</v>
      </c>
      <c r="C37" s="274">
        <f>SUM(C23:C36)</f>
        <v>3</v>
      </c>
    </row>
    <row r="38" spans="1:3" ht="14.25" customHeight="1" x14ac:dyDescent="0.2">
      <c r="A38" s="260"/>
      <c r="B38" s="260"/>
      <c r="C38" s="260"/>
    </row>
    <row r="39" spans="1:3" ht="14.25" customHeight="1" x14ac:dyDescent="0.2">
      <c r="A39" s="260" t="s">
        <v>366</v>
      </c>
      <c r="B39" s="260" t="s">
        <v>45</v>
      </c>
      <c r="C39" s="260"/>
    </row>
    <row r="40" spans="1:3" ht="14.25" customHeight="1" x14ac:dyDescent="0.2">
      <c r="A40" s="260" t="s">
        <v>366</v>
      </c>
      <c r="B40" s="260" t="s">
        <v>46</v>
      </c>
      <c r="C40" s="260"/>
    </row>
    <row r="41" spans="1:3" ht="14.25" customHeight="1" x14ac:dyDescent="0.2">
      <c r="A41" s="260" t="s">
        <v>366</v>
      </c>
      <c r="B41" s="260" t="s">
        <v>47</v>
      </c>
      <c r="C41" s="260"/>
    </row>
    <row r="42" spans="1:3" ht="14.25" customHeight="1" x14ac:dyDescent="0.2">
      <c r="A42" s="260" t="s">
        <v>366</v>
      </c>
      <c r="B42" s="260" t="s">
        <v>48</v>
      </c>
      <c r="C42" s="260"/>
    </row>
    <row r="43" spans="1:3" ht="14.25" customHeight="1" x14ac:dyDescent="0.2">
      <c r="A43" s="260"/>
      <c r="B43" s="260"/>
      <c r="C43" s="260"/>
    </row>
    <row r="44" spans="1:3" ht="14.25" customHeight="1" x14ac:dyDescent="0.2">
      <c r="A44" s="274" t="s">
        <v>370</v>
      </c>
      <c r="B44" s="274"/>
      <c r="C44" s="274">
        <f>SUM(C38:C43)</f>
        <v>0</v>
      </c>
    </row>
    <row r="45" spans="1:3" ht="14.25" customHeight="1" x14ac:dyDescent="0.2">
      <c r="A45" s="260"/>
      <c r="B45" s="260"/>
      <c r="C45" s="260"/>
    </row>
    <row r="46" spans="1:3" ht="14.25" customHeight="1" x14ac:dyDescent="0.2">
      <c r="A46" s="260" t="s">
        <v>367</v>
      </c>
      <c r="B46" s="260" t="s">
        <v>631</v>
      </c>
      <c r="C46" s="260"/>
    </row>
    <row r="47" spans="1:3" ht="14.25" customHeight="1" x14ac:dyDescent="0.2">
      <c r="A47" s="260"/>
      <c r="B47" s="260"/>
      <c r="C47" s="260"/>
    </row>
    <row r="48" spans="1:3" ht="14.25" customHeight="1" x14ac:dyDescent="0.2">
      <c r="A48" s="260"/>
      <c r="B48" s="260"/>
      <c r="C48" s="260"/>
    </row>
    <row r="49" spans="1:3" ht="14.25" customHeight="1" x14ac:dyDescent="0.2">
      <c r="A49" s="274"/>
      <c r="B49" s="274" t="s">
        <v>371</v>
      </c>
      <c r="C49" s="274">
        <f>SUM(C45:C48)</f>
        <v>0</v>
      </c>
    </row>
    <row r="50" spans="1:3" ht="14.25" customHeight="1" x14ac:dyDescent="0.2">
      <c r="A50" s="260"/>
      <c r="B50" s="260"/>
      <c r="C50" s="260"/>
    </row>
    <row r="51" spans="1:3" ht="14.25" customHeight="1" x14ac:dyDescent="0.2">
      <c r="A51" s="274"/>
      <c r="B51" s="274" t="s">
        <v>332</v>
      </c>
      <c r="C51" s="274"/>
    </row>
    <row r="52" spans="1:3" ht="14.25" customHeight="1" x14ac:dyDescent="0.2">
      <c r="A52" s="258"/>
      <c r="B52" s="258"/>
      <c r="C52" s="258"/>
    </row>
    <row r="53" spans="1:3" ht="14.25" customHeight="1" x14ac:dyDescent="0.2">
      <c r="A53" s="258"/>
      <c r="B53" s="258"/>
      <c r="C53" s="258"/>
    </row>
    <row r="54" spans="1:3" ht="14.25" customHeight="1" x14ac:dyDescent="0.2">
      <c r="A54" s="258"/>
      <c r="B54" s="258"/>
      <c r="C54" s="258"/>
    </row>
    <row r="55" spans="1:3" ht="14.25" customHeight="1" x14ac:dyDescent="0.2">
      <c r="A55" s="258"/>
      <c r="B55" s="258"/>
      <c r="C55" s="258"/>
    </row>
    <row r="56" spans="1:3" ht="14.25" customHeight="1" x14ac:dyDescent="0.2">
      <c r="A56" s="258"/>
      <c r="B56" s="258"/>
      <c r="C56" s="258"/>
    </row>
    <row r="57" spans="1:3" ht="14.25" customHeight="1" x14ac:dyDescent="0.2">
      <c r="A57" s="258"/>
      <c r="B57" s="258"/>
      <c r="C57" s="258"/>
    </row>
    <row r="58" spans="1:3" ht="14.25" customHeight="1" x14ac:dyDescent="0.2">
      <c r="A58" s="258"/>
      <c r="B58" s="258"/>
      <c r="C58" s="258"/>
    </row>
    <row r="59" spans="1:3" ht="14.25" customHeight="1" x14ac:dyDescent="0.2">
      <c r="A59" s="258"/>
      <c r="B59" s="258"/>
      <c r="C59" s="258"/>
    </row>
    <row r="60" spans="1:3" ht="14.25" customHeight="1" x14ac:dyDescent="0.2">
      <c r="A60" s="266"/>
      <c r="B60" s="266"/>
      <c r="C60" s="266"/>
    </row>
    <row r="61" spans="1:3" ht="14.25" customHeight="1" x14ac:dyDescent="0.2">
      <c r="A61" s="266"/>
      <c r="B61" s="266"/>
      <c r="C61" s="266"/>
    </row>
    <row r="62" spans="1:3" ht="14.25" customHeight="1" x14ac:dyDescent="0.2">
      <c r="A62" s="266"/>
      <c r="B62" s="266"/>
      <c r="C62" s="266"/>
    </row>
    <row r="63" spans="1:3" ht="14.25" customHeight="1" x14ac:dyDescent="0.2">
      <c r="A63" s="266"/>
      <c r="B63" s="266"/>
      <c r="C63" s="266"/>
    </row>
    <row r="64" spans="1:3" ht="14.25" customHeight="1" x14ac:dyDescent="0.2">
      <c r="A64" s="266"/>
      <c r="B64" s="266"/>
      <c r="C64" s="266"/>
    </row>
    <row r="65" spans="1:3" ht="14.25" customHeight="1" x14ac:dyDescent="0.2">
      <c r="A65" s="266"/>
      <c r="B65" s="266"/>
      <c r="C65" s="266"/>
    </row>
    <row r="66" spans="1:3" ht="14.25" customHeight="1" x14ac:dyDescent="0.2">
      <c r="A66" s="266"/>
      <c r="B66" s="266"/>
      <c r="C66" s="266"/>
    </row>
    <row r="67" spans="1:3" ht="14.25" customHeight="1" x14ac:dyDescent="0.2">
      <c r="A67" s="266"/>
      <c r="B67" s="266"/>
      <c r="C67" s="266"/>
    </row>
    <row r="68" spans="1:3" ht="14.25" customHeight="1" x14ac:dyDescent="0.2">
      <c r="A68" s="266"/>
      <c r="B68" s="266"/>
      <c r="C68" s="266"/>
    </row>
    <row r="69" spans="1:3" ht="14.25" customHeight="1" x14ac:dyDescent="0.2">
      <c r="A69" s="266"/>
      <c r="B69" s="266"/>
      <c r="C69" s="266"/>
    </row>
    <row r="70" spans="1:3" ht="14.25" customHeight="1" x14ac:dyDescent="0.2">
      <c r="A70" s="266"/>
      <c r="B70" s="266"/>
      <c r="C70" s="266"/>
    </row>
    <row r="71" spans="1:3" ht="14.25" customHeight="1" x14ac:dyDescent="0.2">
      <c r="A71" s="266"/>
      <c r="B71" s="266"/>
      <c r="C71" s="266"/>
    </row>
    <row r="72" spans="1:3" ht="14.25" customHeight="1" x14ac:dyDescent="0.2">
      <c r="A72" s="266"/>
      <c r="B72" s="266"/>
      <c r="C72" s="266"/>
    </row>
    <row r="73" spans="1:3" ht="14.25" customHeight="1" x14ac:dyDescent="0.2">
      <c r="A73" s="266"/>
      <c r="B73" s="266"/>
      <c r="C73" s="266"/>
    </row>
    <row r="74" spans="1:3" ht="14.25" customHeight="1" x14ac:dyDescent="0.2">
      <c r="A74" s="266"/>
      <c r="B74" s="266"/>
      <c r="C74" s="266"/>
    </row>
    <row r="75" spans="1:3" ht="14.25" customHeight="1" x14ac:dyDescent="0.2">
      <c r="A75" s="266"/>
      <c r="B75" s="266"/>
      <c r="C75" s="266"/>
    </row>
    <row r="76" spans="1:3" ht="14.25" customHeight="1" x14ac:dyDescent="0.2">
      <c r="A76" s="266"/>
      <c r="B76" s="266"/>
      <c r="C76" s="266"/>
    </row>
    <row r="77" spans="1:3" ht="14.25" customHeight="1" x14ac:dyDescent="0.2">
      <c r="A77" s="266"/>
      <c r="B77" s="266"/>
      <c r="C77" s="266"/>
    </row>
    <row r="78" spans="1:3" ht="14.25" customHeight="1" x14ac:dyDescent="0.2">
      <c r="A78" s="266"/>
      <c r="B78" s="266"/>
      <c r="C78" s="266"/>
    </row>
    <row r="79" spans="1:3" ht="14.25" customHeight="1" x14ac:dyDescent="0.2">
      <c r="A79" s="266"/>
      <c r="B79" s="266"/>
      <c r="C79" s="266"/>
    </row>
    <row r="80" spans="1:3" ht="14.25" customHeight="1" x14ac:dyDescent="0.2">
      <c r="A80" s="266"/>
      <c r="B80" s="266"/>
      <c r="C80" s="266"/>
    </row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</sheetData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31"/>
  <sheetViews>
    <sheetView zoomScale="80" zoomScaleNormal="80" workbookViewId="0"/>
  </sheetViews>
  <sheetFormatPr defaultRowHeight="12.75" x14ac:dyDescent="0.2"/>
  <cols>
    <col min="1" max="1" width="27.28515625" style="178" customWidth="1"/>
    <col min="2" max="2" width="67.85546875" style="178" customWidth="1"/>
    <col min="3" max="3" width="14.42578125" style="178" customWidth="1"/>
    <col min="4" max="16384" width="9.140625" style="104"/>
  </cols>
  <sheetData>
    <row r="1" spans="1:3" ht="23.25" x14ac:dyDescent="0.35">
      <c r="A1" s="350" t="s">
        <v>2320</v>
      </c>
      <c r="B1" s="354" t="s">
        <v>2408</v>
      </c>
      <c r="C1" s="109"/>
    </row>
    <row r="2" spans="1:3" ht="63" x14ac:dyDescent="0.25">
      <c r="A2" s="341" t="s">
        <v>635</v>
      </c>
      <c r="B2" s="68" t="s">
        <v>2349</v>
      </c>
      <c r="C2" s="301" t="s">
        <v>1545</v>
      </c>
    </row>
    <row r="3" spans="1:3" ht="14.25" customHeight="1" x14ac:dyDescent="0.2">
      <c r="A3" s="340" t="s">
        <v>364</v>
      </c>
      <c r="B3" s="340" t="s">
        <v>1819</v>
      </c>
      <c r="C3" s="340">
        <v>8</v>
      </c>
    </row>
    <row r="4" spans="1:3" ht="14.25" customHeight="1" x14ac:dyDescent="0.2">
      <c r="A4" s="340" t="s">
        <v>364</v>
      </c>
      <c r="B4" s="340" t="s">
        <v>1813</v>
      </c>
      <c r="C4" s="340">
        <v>0</v>
      </c>
    </row>
    <row r="5" spans="1:3" ht="14.25" customHeight="1" x14ac:dyDescent="0.2">
      <c r="A5" s="344" t="s">
        <v>364</v>
      </c>
      <c r="B5" s="340" t="s">
        <v>1814</v>
      </c>
      <c r="C5" s="340">
        <v>0</v>
      </c>
    </row>
    <row r="6" spans="1:3" ht="14.25" customHeight="1" x14ac:dyDescent="0.2">
      <c r="A6" s="344" t="s">
        <v>364</v>
      </c>
      <c r="B6" s="340" t="s">
        <v>594</v>
      </c>
      <c r="C6" s="344">
        <v>1</v>
      </c>
    </row>
    <row r="7" spans="1:3" ht="14.25" customHeight="1" x14ac:dyDescent="0.2">
      <c r="A7" s="344" t="s">
        <v>364</v>
      </c>
      <c r="B7" s="340" t="s">
        <v>654</v>
      </c>
      <c r="C7" s="344">
        <v>2</v>
      </c>
    </row>
    <row r="8" spans="1:3" ht="14.25" customHeight="1" x14ac:dyDescent="0.2">
      <c r="A8" s="344" t="s">
        <v>364</v>
      </c>
      <c r="B8" s="344" t="s">
        <v>1171</v>
      </c>
      <c r="C8" s="344">
        <v>2</v>
      </c>
    </row>
    <row r="9" spans="1:3" ht="14.25" customHeight="1" x14ac:dyDescent="0.2">
      <c r="A9" s="344" t="s">
        <v>364</v>
      </c>
      <c r="B9" s="344" t="s">
        <v>1585</v>
      </c>
      <c r="C9" s="344">
        <v>0</v>
      </c>
    </row>
    <row r="10" spans="1:3" ht="14.25" customHeight="1" x14ac:dyDescent="0.2">
      <c r="A10" s="340" t="s">
        <v>364</v>
      </c>
      <c r="B10" s="340" t="s">
        <v>1820</v>
      </c>
      <c r="C10" s="344">
        <v>1</v>
      </c>
    </row>
    <row r="11" spans="1:3" ht="14.25" customHeight="1" x14ac:dyDescent="0.2">
      <c r="A11" s="347"/>
      <c r="B11" s="346" t="s">
        <v>368</v>
      </c>
      <c r="C11" s="346">
        <f>SUM(C3:C10)</f>
        <v>14</v>
      </c>
    </row>
    <row r="12" spans="1:3" ht="14.25" customHeight="1" x14ac:dyDescent="0.2">
      <c r="A12" s="340" t="s">
        <v>365</v>
      </c>
      <c r="B12" s="343" t="s">
        <v>432</v>
      </c>
      <c r="C12" s="344">
        <v>0</v>
      </c>
    </row>
    <row r="13" spans="1:3" ht="14.25" customHeight="1" x14ac:dyDescent="0.2">
      <c r="A13" s="340" t="s">
        <v>365</v>
      </c>
      <c r="B13" s="340" t="s">
        <v>487</v>
      </c>
      <c r="C13" s="344">
        <v>0</v>
      </c>
    </row>
    <row r="14" spans="1:3" ht="14.25" customHeight="1" x14ac:dyDescent="0.2">
      <c r="A14" s="340" t="s">
        <v>365</v>
      </c>
      <c r="B14" s="340" t="s">
        <v>619</v>
      </c>
      <c r="C14" s="344">
        <v>0</v>
      </c>
    </row>
    <row r="15" spans="1:3" ht="14.25" customHeight="1" x14ac:dyDescent="0.2">
      <c r="A15" s="340" t="s">
        <v>365</v>
      </c>
      <c r="B15" s="340" t="s">
        <v>16</v>
      </c>
      <c r="C15" s="344">
        <v>0</v>
      </c>
    </row>
    <row r="16" spans="1:3" ht="14.25" customHeight="1" x14ac:dyDescent="0.2">
      <c r="A16" s="344" t="s">
        <v>365</v>
      </c>
      <c r="B16" s="344" t="s">
        <v>1354</v>
      </c>
      <c r="C16" s="344">
        <v>0</v>
      </c>
    </row>
    <row r="17" spans="1:3" ht="14.25" customHeight="1" x14ac:dyDescent="0.2">
      <c r="A17" s="344" t="s">
        <v>365</v>
      </c>
      <c r="B17" s="344" t="s">
        <v>1872</v>
      </c>
      <c r="C17" s="344">
        <v>0</v>
      </c>
    </row>
    <row r="18" spans="1:3" ht="14.25" customHeight="1" x14ac:dyDescent="0.2">
      <c r="A18" s="342"/>
      <c r="B18" s="342"/>
      <c r="C18" s="342"/>
    </row>
    <row r="19" spans="1:3" ht="14.25" customHeight="1" x14ac:dyDescent="0.2">
      <c r="A19" s="342"/>
      <c r="B19" s="342"/>
      <c r="C19" s="342"/>
    </row>
    <row r="20" spans="1:3" ht="14.25" customHeight="1" x14ac:dyDescent="0.2">
      <c r="A20" s="342"/>
      <c r="B20" s="342"/>
      <c r="C20" s="342"/>
    </row>
    <row r="21" spans="1:3" ht="14.25" customHeight="1" x14ac:dyDescent="0.2">
      <c r="A21" s="347"/>
      <c r="B21" s="346" t="s">
        <v>369</v>
      </c>
      <c r="C21" s="346">
        <f>SUM(C12:C20)</f>
        <v>0</v>
      </c>
    </row>
    <row r="22" spans="1:3" ht="14.25" customHeight="1" x14ac:dyDescent="0.2">
      <c r="A22" s="340" t="s">
        <v>366</v>
      </c>
      <c r="B22" s="342"/>
      <c r="C22" s="342"/>
    </row>
    <row r="23" spans="1:3" ht="14.25" customHeight="1" x14ac:dyDescent="0.2">
      <c r="A23" s="342"/>
      <c r="B23" s="342"/>
      <c r="C23" s="342"/>
    </row>
    <row r="24" spans="1:3" ht="14.25" customHeight="1" x14ac:dyDescent="0.2">
      <c r="A24" s="342"/>
      <c r="B24" s="342"/>
      <c r="C24" s="342"/>
    </row>
    <row r="25" spans="1:3" ht="14.25" customHeight="1" x14ac:dyDescent="0.2">
      <c r="A25" s="347"/>
      <c r="B25" s="346" t="s">
        <v>370</v>
      </c>
      <c r="C25" s="346">
        <f>SUM(C22:C24)</f>
        <v>0</v>
      </c>
    </row>
    <row r="26" spans="1:3" ht="14.25" customHeight="1" x14ac:dyDescent="0.2">
      <c r="A26" s="340" t="s">
        <v>367</v>
      </c>
      <c r="B26" s="342"/>
      <c r="C26" s="342"/>
    </row>
    <row r="27" spans="1:3" ht="14.25" customHeight="1" x14ac:dyDescent="0.2">
      <c r="A27" s="342"/>
      <c r="B27" s="342"/>
      <c r="C27" s="342"/>
    </row>
    <row r="28" spans="1:3" ht="14.25" customHeight="1" x14ac:dyDescent="0.2">
      <c r="A28" s="342"/>
      <c r="B28" s="342"/>
      <c r="C28" s="342"/>
    </row>
    <row r="29" spans="1:3" ht="14.25" customHeight="1" x14ac:dyDescent="0.2">
      <c r="A29" s="347"/>
      <c r="B29" s="346" t="s">
        <v>371</v>
      </c>
      <c r="C29" s="346">
        <f>SUM(C26:C28)</f>
        <v>0</v>
      </c>
    </row>
    <row r="30" spans="1:3" ht="14.25" customHeight="1" x14ac:dyDescent="0.2">
      <c r="A30" s="342"/>
      <c r="B30" s="342"/>
      <c r="C30" s="342"/>
    </row>
    <row r="31" spans="1:3" ht="14.25" customHeight="1" x14ac:dyDescent="0.2">
      <c r="A31" s="347"/>
      <c r="B31" s="346" t="s">
        <v>332</v>
      </c>
      <c r="C31" s="346"/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35"/>
  <sheetViews>
    <sheetView zoomScale="80" zoomScaleNormal="80" workbookViewId="0"/>
  </sheetViews>
  <sheetFormatPr defaultRowHeight="12.75" x14ac:dyDescent="0.2"/>
  <cols>
    <col min="1" max="1" width="28" style="178" customWidth="1"/>
    <col min="2" max="2" width="70.5703125" style="178" customWidth="1"/>
    <col min="3" max="3" width="15.7109375" style="178" customWidth="1"/>
    <col min="4" max="16384" width="9.140625" style="104"/>
  </cols>
  <sheetData>
    <row r="1" spans="1:3" ht="23.25" x14ac:dyDescent="0.35">
      <c r="A1" s="374" t="s">
        <v>2319</v>
      </c>
      <c r="B1" s="377" t="s">
        <v>2408</v>
      </c>
      <c r="C1" s="109"/>
    </row>
    <row r="2" spans="1:3" ht="63" x14ac:dyDescent="0.2">
      <c r="A2" s="368" t="s">
        <v>635</v>
      </c>
      <c r="B2" s="361" t="s">
        <v>2349</v>
      </c>
      <c r="C2" s="379" t="s">
        <v>1545</v>
      </c>
    </row>
    <row r="3" spans="1:3" ht="14.25" customHeight="1" x14ac:dyDescent="0.2">
      <c r="A3" s="367" t="s">
        <v>364</v>
      </c>
      <c r="B3" s="367" t="s">
        <v>387</v>
      </c>
      <c r="C3" s="369">
        <v>1</v>
      </c>
    </row>
    <row r="4" spans="1:3" ht="14.25" customHeight="1" x14ac:dyDescent="0.2">
      <c r="A4" s="367" t="s">
        <v>364</v>
      </c>
      <c r="B4" s="367" t="s">
        <v>649</v>
      </c>
      <c r="C4" s="369">
        <v>1</v>
      </c>
    </row>
    <row r="5" spans="1:3" ht="14.25" customHeight="1" x14ac:dyDescent="0.2">
      <c r="A5" s="367" t="s">
        <v>364</v>
      </c>
      <c r="B5" s="367" t="s">
        <v>37</v>
      </c>
      <c r="C5" s="369"/>
    </row>
    <row r="6" spans="1:3" ht="14.25" customHeight="1" x14ac:dyDescent="0.2">
      <c r="A6" s="369"/>
      <c r="B6" s="367" t="s">
        <v>654</v>
      </c>
      <c r="C6" s="369"/>
    </row>
    <row r="7" spans="1:3" ht="14.25" customHeight="1" x14ac:dyDescent="0.2">
      <c r="A7" s="369"/>
      <c r="B7" s="369"/>
      <c r="C7" s="369"/>
    </row>
    <row r="8" spans="1:3" ht="14.25" customHeight="1" x14ac:dyDescent="0.2">
      <c r="A8" s="369"/>
      <c r="B8" s="369"/>
      <c r="C8" s="369"/>
    </row>
    <row r="9" spans="1:3" ht="14.25" customHeight="1" x14ac:dyDescent="0.2">
      <c r="A9" s="369"/>
      <c r="B9" s="369"/>
      <c r="C9" s="369"/>
    </row>
    <row r="10" spans="1:3" ht="14.25" customHeight="1" x14ac:dyDescent="0.2">
      <c r="A10" s="372"/>
      <c r="B10" s="371" t="s">
        <v>368</v>
      </c>
      <c r="C10" s="371">
        <f>SUM(C3:C9)</f>
        <v>2</v>
      </c>
    </row>
    <row r="11" spans="1:3" ht="14.25" customHeight="1" x14ac:dyDescent="0.2">
      <c r="A11" s="367" t="s">
        <v>365</v>
      </c>
      <c r="B11" s="370" t="s">
        <v>418</v>
      </c>
      <c r="C11" s="369"/>
    </row>
    <row r="12" spans="1:3" ht="14.25" customHeight="1" x14ac:dyDescent="0.2">
      <c r="A12" s="367" t="s">
        <v>365</v>
      </c>
      <c r="B12" s="367" t="s">
        <v>481</v>
      </c>
      <c r="C12" s="369"/>
    </row>
    <row r="13" spans="1:3" ht="14.25" customHeight="1" x14ac:dyDescent="0.2">
      <c r="A13" s="367" t="s">
        <v>365</v>
      </c>
      <c r="B13" s="367" t="s">
        <v>609</v>
      </c>
      <c r="C13" s="369"/>
    </row>
    <row r="14" spans="1:3" ht="14.25" customHeight="1" x14ac:dyDescent="0.2">
      <c r="A14" s="367" t="s">
        <v>365</v>
      </c>
      <c r="B14" s="367" t="s">
        <v>5</v>
      </c>
      <c r="C14" s="369"/>
    </row>
    <row r="15" spans="1:3" ht="14.25" customHeight="1" x14ac:dyDescent="0.2">
      <c r="A15" s="369"/>
      <c r="B15" s="369"/>
      <c r="C15" s="369"/>
    </row>
    <row r="16" spans="1:3" ht="14.25" customHeight="1" x14ac:dyDescent="0.2">
      <c r="A16" s="369"/>
      <c r="B16" s="369"/>
      <c r="C16" s="369"/>
    </row>
    <row r="17" spans="1:3" ht="14.25" customHeight="1" x14ac:dyDescent="0.2">
      <c r="A17" s="369"/>
      <c r="B17" s="369"/>
      <c r="C17" s="369"/>
    </row>
    <row r="18" spans="1:3" ht="14.25" customHeight="1" x14ac:dyDescent="0.2">
      <c r="A18" s="369"/>
      <c r="B18" s="369"/>
      <c r="C18" s="369"/>
    </row>
    <row r="19" spans="1:3" ht="14.25" customHeight="1" x14ac:dyDescent="0.2">
      <c r="A19" s="369"/>
      <c r="B19" s="369"/>
      <c r="C19" s="369"/>
    </row>
    <row r="20" spans="1:3" ht="14.25" customHeight="1" x14ac:dyDescent="0.2">
      <c r="A20" s="372"/>
      <c r="B20" s="371" t="s">
        <v>369</v>
      </c>
      <c r="C20" s="371">
        <f>SUM(C11:C19)</f>
        <v>0</v>
      </c>
    </row>
    <row r="21" spans="1:3" ht="14.25" customHeight="1" x14ac:dyDescent="0.2">
      <c r="A21" s="367" t="s">
        <v>366</v>
      </c>
      <c r="B21" s="369"/>
      <c r="C21" s="369"/>
    </row>
    <row r="22" spans="1:3" ht="14.25" customHeight="1" x14ac:dyDescent="0.2">
      <c r="A22" s="369"/>
      <c r="B22" s="369"/>
      <c r="C22" s="369"/>
    </row>
    <row r="23" spans="1:3" ht="14.25" customHeight="1" x14ac:dyDescent="0.2">
      <c r="A23" s="369"/>
      <c r="B23" s="369"/>
      <c r="C23" s="369"/>
    </row>
    <row r="24" spans="1:3" ht="14.25" customHeight="1" x14ac:dyDescent="0.2">
      <c r="A24" s="369"/>
      <c r="B24" s="369"/>
      <c r="C24" s="369"/>
    </row>
    <row r="25" spans="1:3" ht="14.25" customHeight="1" x14ac:dyDescent="0.2">
      <c r="A25" s="372"/>
      <c r="B25" s="371" t="s">
        <v>370</v>
      </c>
      <c r="C25" s="371">
        <f>SUM(C21:C24)</f>
        <v>0</v>
      </c>
    </row>
    <row r="26" spans="1:3" ht="14.25" customHeight="1" x14ac:dyDescent="0.2">
      <c r="A26" s="367" t="s">
        <v>367</v>
      </c>
      <c r="B26" s="369"/>
      <c r="C26" s="369"/>
    </row>
    <row r="27" spans="1:3" ht="14.25" customHeight="1" x14ac:dyDescent="0.2">
      <c r="A27" s="369"/>
      <c r="B27" s="369"/>
      <c r="C27" s="369"/>
    </row>
    <row r="28" spans="1:3" ht="14.25" customHeight="1" x14ac:dyDescent="0.2">
      <c r="A28" s="369"/>
      <c r="B28" s="369"/>
      <c r="C28" s="369"/>
    </row>
    <row r="29" spans="1:3" ht="14.25" customHeight="1" x14ac:dyDescent="0.2">
      <c r="A29" s="369"/>
      <c r="B29" s="369"/>
      <c r="C29" s="369"/>
    </row>
    <row r="30" spans="1:3" ht="14.25" customHeight="1" x14ac:dyDescent="0.2">
      <c r="A30" s="369"/>
      <c r="B30" s="369"/>
      <c r="C30" s="369"/>
    </row>
    <row r="31" spans="1:3" ht="14.25" customHeight="1" x14ac:dyDescent="0.2">
      <c r="A31" s="369"/>
      <c r="B31" s="369"/>
      <c r="C31" s="369"/>
    </row>
    <row r="32" spans="1:3" ht="14.25" customHeight="1" x14ac:dyDescent="0.2">
      <c r="A32" s="372"/>
      <c r="B32" s="371" t="s">
        <v>371</v>
      </c>
      <c r="C32" s="371">
        <f>SUM(C26:C31)</f>
        <v>0</v>
      </c>
    </row>
    <row r="33" spans="1:3" ht="14.25" customHeight="1" x14ac:dyDescent="0.2">
      <c r="A33" s="214"/>
      <c r="B33" s="369"/>
      <c r="C33" s="369"/>
    </row>
    <row r="34" spans="1:3" ht="14.25" customHeight="1" x14ac:dyDescent="0.2">
      <c r="A34" s="214"/>
      <c r="B34" s="369"/>
      <c r="C34" s="369"/>
    </row>
    <row r="35" spans="1:3" ht="14.25" customHeight="1" x14ac:dyDescent="0.2">
      <c r="A35" s="82"/>
      <c r="B35" s="371" t="s">
        <v>332</v>
      </c>
      <c r="C35" s="371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zoomScale="80" zoomScaleNormal="80" workbookViewId="0"/>
  </sheetViews>
  <sheetFormatPr defaultRowHeight="12.75" x14ac:dyDescent="0.2"/>
  <cols>
    <col min="1" max="1" width="26.28515625" style="104" customWidth="1"/>
    <col min="2" max="2" width="74.42578125" style="104" bestFit="1" customWidth="1"/>
    <col min="3" max="3" width="15" style="107" customWidth="1"/>
    <col min="4" max="16384" width="9.140625" style="104"/>
  </cols>
  <sheetData>
    <row r="1" spans="1:3" ht="23.25" x14ac:dyDescent="0.35">
      <c r="A1" s="108" t="s">
        <v>2341</v>
      </c>
      <c r="B1" s="108" t="s">
        <v>2408</v>
      </c>
      <c r="C1" s="6"/>
    </row>
    <row r="2" spans="1:3" ht="63" x14ac:dyDescent="0.25">
      <c r="A2" s="13" t="s">
        <v>635</v>
      </c>
      <c r="B2" s="68" t="s">
        <v>2349</v>
      </c>
      <c r="C2" s="98" t="s">
        <v>1545</v>
      </c>
    </row>
    <row r="3" spans="1:3" x14ac:dyDescent="0.2">
      <c r="A3" s="11" t="s">
        <v>364</v>
      </c>
      <c r="B3" s="11" t="s">
        <v>373</v>
      </c>
      <c r="C3" s="11">
        <v>1</v>
      </c>
    </row>
    <row r="4" spans="1:3" x14ac:dyDescent="0.2">
      <c r="A4" s="11" t="s">
        <v>364</v>
      </c>
      <c r="B4" s="11" t="s">
        <v>660</v>
      </c>
      <c r="C4" s="11"/>
    </row>
    <row r="5" spans="1:3" x14ac:dyDescent="0.2">
      <c r="A5" s="11" t="s">
        <v>364</v>
      </c>
      <c r="B5" s="11" t="s">
        <v>594</v>
      </c>
      <c r="C5" s="11"/>
    </row>
    <row r="6" spans="1:3" x14ac:dyDescent="0.2">
      <c r="A6" s="14"/>
      <c r="B6" s="11" t="s">
        <v>654</v>
      </c>
      <c r="C6" s="11"/>
    </row>
    <row r="7" spans="1:3" x14ac:dyDescent="0.2">
      <c r="A7" s="14"/>
      <c r="B7" s="14" t="s">
        <v>278</v>
      </c>
      <c r="C7" s="11"/>
    </row>
    <row r="8" spans="1:3" x14ac:dyDescent="0.2">
      <c r="A8" s="14"/>
      <c r="B8" s="14" t="s">
        <v>2178</v>
      </c>
      <c r="C8" s="11"/>
    </row>
    <row r="9" spans="1:3" x14ac:dyDescent="0.2">
      <c r="A9" s="14"/>
      <c r="B9" s="14"/>
      <c r="C9" s="11"/>
    </row>
    <row r="10" spans="1:3" x14ac:dyDescent="0.2">
      <c r="A10" s="105"/>
      <c r="B10" s="83" t="s">
        <v>368</v>
      </c>
      <c r="C10" s="83">
        <v>1</v>
      </c>
    </row>
    <row r="11" spans="1:3" x14ac:dyDescent="0.2">
      <c r="A11" s="11" t="s">
        <v>365</v>
      </c>
      <c r="B11" s="15" t="s">
        <v>491</v>
      </c>
      <c r="C11" s="14"/>
    </row>
    <row r="12" spans="1:3" x14ac:dyDescent="0.2">
      <c r="A12" s="14"/>
      <c r="B12" s="14"/>
      <c r="C12" s="14"/>
    </row>
    <row r="13" spans="1:3" x14ac:dyDescent="0.2">
      <c r="A13" s="14"/>
      <c r="B13" s="14"/>
      <c r="C13" s="14"/>
    </row>
    <row r="14" spans="1:3" x14ac:dyDescent="0.2">
      <c r="A14" s="105"/>
      <c r="B14" s="83" t="s">
        <v>369</v>
      </c>
      <c r="C14" s="83">
        <v>0</v>
      </c>
    </row>
    <row r="15" spans="1:3" x14ac:dyDescent="0.2">
      <c r="A15" s="11" t="s">
        <v>366</v>
      </c>
      <c r="B15" s="14"/>
      <c r="C15" s="14"/>
    </row>
    <row r="16" spans="1:3" x14ac:dyDescent="0.2">
      <c r="A16" s="14"/>
      <c r="B16" s="14"/>
      <c r="C16" s="14"/>
    </row>
    <row r="17" spans="1:3" x14ac:dyDescent="0.2">
      <c r="A17" s="14"/>
      <c r="B17" s="14"/>
      <c r="C17" s="14"/>
    </row>
    <row r="18" spans="1:3" x14ac:dyDescent="0.2">
      <c r="A18" s="105"/>
      <c r="B18" s="83" t="s">
        <v>370</v>
      </c>
      <c r="C18" s="83">
        <v>0</v>
      </c>
    </row>
    <row r="19" spans="1:3" x14ac:dyDescent="0.2">
      <c r="A19" s="11" t="s">
        <v>367</v>
      </c>
      <c r="B19" s="14"/>
      <c r="C19" s="14"/>
    </row>
    <row r="20" spans="1:3" x14ac:dyDescent="0.2">
      <c r="A20" s="14"/>
      <c r="B20" s="14"/>
      <c r="C20" s="14"/>
    </row>
    <row r="21" spans="1:3" x14ac:dyDescent="0.2">
      <c r="A21" s="14"/>
      <c r="B21" s="14"/>
      <c r="C21" s="14"/>
    </row>
    <row r="22" spans="1:3" x14ac:dyDescent="0.2">
      <c r="A22" s="105"/>
      <c r="B22" s="83" t="s">
        <v>371</v>
      </c>
      <c r="C22" s="83">
        <v>0</v>
      </c>
    </row>
    <row r="23" spans="1:3" x14ac:dyDescent="0.2">
      <c r="A23" s="14"/>
      <c r="B23" s="14"/>
      <c r="C23" s="14"/>
    </row>
    <row r="24" spans="1:3" x14ac:dyDescent="0.2">
      <c r="A24" s="14"/>
      <c r="B24" s="14"/>
      <c r="C24" s="14"/>
    </row>
    <row r="25" spans="1:3" x14ac:dyDescent="0.2">
      <c r="A25" s="84"/>
      <c r="B25" s="83" t="s">
        <v>332</v>
      </c>
      <c r="C25" s="84"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C195"/>
  <sheetViews>
    <sheetView zoomScale="80" zoomScaleNormal="80" zoomScalePageLayoutView="90" workbookViewId="0"/>
  </sheetViews>
  <sheetFormatPr defaultRowHeight="12.75" x14ac:dyDescent="0.2"/>
  <cols>
    <col min="1" max="1" width="28" style="178" customWidth="1"/>
    <col min="2" max="2" width="97.140625" style="178" bestFit="1" customWidth="1"/>
    <col min="3" max="3" width="16.85546875" style="178" customWidth="1"/>
    <col min="4" max="16384" width="9.140625" style="123"/>
  </cols>
  <sheetData>
    <row r="1" spans="1:3" ht="23.25" x14ac:dyDescent="0.35">
      <c r="A1" s="95" t="s">
        <v>2343</v>
      </c>
      <c r="B1" s="86" t="s">
        <v>2408</v>
      </c>
      <c r="C1" s="109"/>
    </row>
    <row r="2" spans="1:3" ht="63" x14ac:dyDescent="0.25">
      <c r="A2" s="216" t="s">
        <v>635</v>
      </c>
      <c r="B2" s="68" t="s">
        <v>2349</v>
      </c>
      <c r="C2" s="234" t="s">
        <v>1545</v>
      </c>
    </row>
    <row r="3" spans="1:3" ht="14.25" customHeight="1" x14ac:dyDescent="0.2">
      <c r="A3" s="22" t="s">
        <v>364</v>
      </c>
      <c r="B3" s="149" t="s">
        <v>1732</v>
      </c>
      <c r="C3" s="59"/>
    </row>
    <row r="4" spans="1:3" ht="14.25" customHeight="1" x14ac:dyDescent="0.2">
      <c r="A4" s="215" t="s">
        <v>364</v>
      </c>
      <c r="B4" s="215" t="s">
        <v>1602</v>
      </c>
      <c r="C4" s="204"/>
    </row>
    <row r="5" spans="1:3" ht="14.25" customHeight="1" x14ac:dyDescent="0.2">
      <c r="A5" s="215" t="s">
        <v>364</v>
      </c>
      <c r="B5" s="215" t="s">
        <v>2292</v>
      </c>
      <c r="C5" s="61">
        <v>43</v>
      </c>
    </row>
    <row r="6" spans="1:3" ht="14.25" customHeight="1" x14ac:dyDescent="0.2">
      <c r="A6" s="215" t="s">
        <v>364</v>
      </c>
      <c r="B6" s="215" t="s">
        <v>429</v>
      </c>
      <c r="C6" s="204"/>
    </row>
    <row r="7" spans="1:3" ht="14.25" customHeight="1" x14ac:dyDescent="0.2">
      <c r="A7" s="215" t="s">
        <v>364</v>
      </c>
      <c r="B7" s="215" t="s">
        <v>499</v>
      </c>
      <c r="C7" s="204"/>
    </row>
    <row r="8" spans="1:3" ht="14.25" customHeight="1" x14ac:dyDescent="0.2">
      <c r="A8" s="215" t="s">
        <v>364</v>
      </c>
      <c r="B8" s="215" t="s">
        <v>500</v>
      </c>
      <c r="C8" s="204"/>
    </row>
    <row r="9" spans="1:3" ht="14.25" customHeight="1" x14ac:dyDescent="0.2">
      <c r="A9" s="215" t="s">
        <v>364</v>
      </c>
      <c r="B9" s="215" t="s">
        <v>1733</v>
      </c>
      <c r="C9" s="204"/>
    </row>
    <row r="10" spans="1:3" ht="14.25" customHeight="1" x14ac:dyDescent="0.2">
      <c r="A10" s="215" t="s">
        <v>364</v>
      </c>
      <c r="B10" s="215" t="s">
        <v>1601</v>
      </c>
      <c r="C10" s="204">
        <v>1</v>
      </c>
    </row>
    <row r="11" spans="1:3" ht="14.25" customHeight="1" x14ac:dyDescent="0.2">
      <c r="A11" s="215" t="s">
        <v>364</v>
      </c>
      <c r="B11" s="215" t="s">
        <v>1603</v>
      </c>
      <c r="C11" s="204"/>
    </row>
    <row r="12" spans="1:3" ht="14.25" customHeight="1" x14ac:dyDescent="0.2">
      <c r="A12" s="215" t="s">
        <v>364</v>
      </c>
      <c r="B12" s="215" t="s">
        <v>1172</v>
      </c>
      <c r="C12" s="204">
        <v>1</v>
      </c>
    </row>
    <row r="13" spans="1:3" ht="14.25" customHeight="1" x14ac:dyDescent="0.2">
      <c r="A13" s="215" t="s">
        <v>364</v>
      </c>
      <c r="B13" s="215" t="s">
        <v>1173</v>
      </c>
      <c r="C13" s="204"/>
    </row>
    <row r="14" spans="1:3" ht="14.25" customHeight="1" x14ac:dyDescent="0.2">
      <c r="A14" s="215" t="s">
        <v>364</v>
      </c>
      <c r="B14" s="215" t="s">
        <v>2088</v>
      </c>
      <c r="C14" s="204"/>
    </row>
    <row r="15" spans="1:3" ht="14.25" customHeight="1" x14ac:dyDescent="0.2">
      <c r="A15" s="215" t="s">
        <v>364</v>
      </c>
      <c r="B15" s="215" t="s">
        <v>1174</v>
      </c>
      <c r="C15" s="204"/>
    </row>
    <row r="16" spans="1:3" ht="14.25" customHeight="1" x14ac:dyDescent="0.2">
      <c r="A16" s="215" t="s">
        <v>364</v>
      </c>
      <c r="B16" s="215" t="s">
        <v>1175</v>
      </c>
      <c r="C16" s="204"/>
    </row>
    <row r="17" spans="1:3" ht="14.25" customHeight="1" x14ac:dyDescent="0.2">
      <c r="A17" s="215" t="s">
        <v>364</v>
      </c>
      <c r="B17" s="215" t="s">
        <v>1529</v>
      </c>
      <c r="C17" s="204"/>
    </row>
    <row r="18" spans="1:3" ht="14.25" customHeight="1" x14ac:dyDescent="0.2">
      <c r="A18" s="215" t="s">
        <v>364</v>
      </c>
      <c r="B18" s="215" t="s">
        <v>1176</v>
      </c>
      <c r="C18" s="204"/>
    </row>
    <row r="19" spans="1:3" ht="14.25" customHeight="1" x14ac:dyDescent="0.2">
      <c r="A19" s="215" t="s">
        <v>364</v>
      </c>
      <c r="B19" s="215" t="s">
        <v>1177</v>
      </c>
      <c r="C19" s="204"/>
    </row>
    <row r="20" spans="1:3" ht="14.25" customHeight="1" x14ac:dyDescent="0.2">
      <c r="A20" s="215" t="s">
        <v>364</v>
      </c>
      <c r="B20" s="215" t="s">
        <v>1750</v>
      </c>
      <c r="C20" s="204"/>
    </row>
    <row r="21" spans="1:3" ht="14.25" customHeight="1" x14ac:dyDescent="0.2">
      <c r="A21" s="215" t="s">
        <v>364</v>
      </c>
      <c r="B21" s="215" t="s">
        <v>1178</v>
      </c>
      <c r="C21" s="204"/>
    </row>
    <row r="22" spans="1:3" ht="14.25" customHeight="1" x14ac:dyDescent="0.2">
      <c r="A22" s="215" t="s">
        <v>364</v>
      </c>
      <c r="B22" s="215" t="s">
        <v>2080</v>
      </c>
      <c r="C22" s="204"/>
    </row>
    <row r="23" spans="1:3" ht="14.25" customHeight="1" x14ac:dyDescent="0.2">
      <c r="A23" s="215" t="s">
        <v>364</v>
      </c>
      <c r="B23" s="215" t="s">
        <v>249</v>
      </c>
      <c r="C23" s="204"/>
    </row>
    <row r="24" spans="1:3" ht="14.25" customHeight="1" x14ac:dyDescent="0.2">
      <c r="A24" s="215" t="s">
        <v>364</v>
      </c>
      <c r="B24" s="215" t="s">
        <v>2206</v>
      </c>
      <c r="C24" s="204"/>
    </row>
    <row r="25" spans="1:3" ht="14.25" customHeight="1" x14ac:dyDescent="0.2">
      <c r="A25" s="215" t="s">
        <v>364</v>
      </c>
      <c r="B25" s="215" t="s">
        <v>2207</v>
      </c>
      <c r="C25" s="204"/>
    </row>
    <row r="26" spans="1:3" ht="14.25" customHeight="1" x14ac:dyDescent="0.2">
      <c r="A26" s="215" t="s">
        <v>364</v>
      </c>
      <c r="B26" s="215" t="s">
        <v>2208</v>
      </c>
      <c r="C26" s="204"/>
    </row>
    <row r="27" spans="1:3" ht="14.25" customHeight="1" x14ac:dyDescent="0.2">
      <c r="A27" s="215" t="s">
        <v>364</v>
      </c>
      <c r="B27" s="215" t="s">
        <v>1350</v>
      </c>
      <c r="C27" s="204">
        <v>3</v>
      </c>
    </row>
    <row r="28" spans="1:3" ht="14.25" customHeight="1" x14ac:dyDescent="0.2">
      <c r="A28" s="215" t="s">
        <v>364</v>
      </c>
      <c r="B28" s="215" t="s">
        <v>1734</v>
      </c>
      <c r="C28" s="204">
        <v>2</v>
      </c>
    </row>
    <row r="29" spans="1:3" ht="14.25" customHeight="1" x14ac:dyDescent="0.2">
      <c r="A29" s="215" t="s">
        <v>364</v>
      </c>
      <c r="B29" s="215" t="s">
        <v>1749</v>
      </c>
      <c r="C29" s="204"/>
    </row>
    <row r="30" spans="1:3" ht="14.25" customHeight="1" x14ac:dyDescent="0.2">
      <c r="A30" s="215" t="s">
        <v>364</v>
      </c>
      <c r="B30" s="215" t="s">
        <v>1351</v>
      </c>
      <c r="C30" s="204"/>
    </row>
    <row r="31" spans="1:3" ht="14.25" customHeight="1" x14ac:dyDescent="0.2">
      <c r="A31" s="215" t="s">
        <v>364</v>
      </c>
      <c r="B31" s="215" t="s">
        <v>1998</v>
      </c>
      <c r="C31" s="204"/>
    </row>
    <row r="32" spans="1:3" ht="14.25" customHeight="1" x14ac:dyDescent="0.2">
      <c r="A32" s="215" t="s">
        <v>364</v>
      </c>
      <c r="B32" s="215" t="s">
        <v>1822</v>
      </c>
      <c r="C32" s="204"/>
    </row>
    <row r="33" spans="1:3" ht="14.25" customHeight="1" x14ac:dyDescent="0.2">
      <c r="A33" s="215" t="s">
        <v>364</v>
      </c>
      <c r="B33" s="215" t="s">
        <v>1352</v>
      </c>
      <c r="C33" s="204">
        <v>1</v>
      </c>
    </row>
    <row r="34" spans="1:3" ht="14.25" customHeight="1" x14ac:dyDescent="0.2">
      <c r="A34" s="215" t="s">
        <v>364</v>
      </c>
      <c r="B34" s="215" t="s">
        <v>1353</v>
      </c>
      <c r="C34" s="204"/>
    </row>
    <row r="35" spans="1:3" ht="14.25" customHeight="1" x14ac:dyDescent="0.2">
      <c r="A35" s="215" t="s">
        <v>364</v>
      </c>
      <c r="B35" s="215" t="s">
        <v>388</v>
      </c>
      <c r="C35" s="204">
        <v>11</v>
      </c>
    </row>
    <row r="36" spans="1:3" ht="14.25" customHeight="1" x14ac:dyDescent="0.2">
      <c r="A36" s="215" t="s">
        <v>364</v>
      </c>
      <c r="B36" s="215" t="s">
        <v>639</v>
      </c>
      <c r="C36" s="204">
        <v>2</v>
      </c>
    </row>
    <row r="37" spans="1:3" ht="14.25" customHeight="1" x14ac:dyDescent="0.2">
      <c r="A37" s="215" t="s">
        <v>364</v>
      </c>
      <c r="B37" s="215" t="s">
        <v>826</v>
      </c>
      <c r="C37" s="215">
        <v>11</v>
      </c>
    </row>
    <row r="38" spans="1:3" ht="14.25" customHeight="1" x14ac:dyDescent="0.2">
      <c r="A38" s="215" t="s">
        <v>364</v>
      </c>
      <c r="B38" s="215" t="s">
        <v>2033</v>
      </c>
      <c r="C38" s="204"/>
    </row>
    <row r="39" spans="1:3" ht="14.25" customHeight="1" x14ac:dyDescent="0.2">
      <c r="A39" s="215" t="s">
        <v>364</v>
      </c>
      <c r="B39" s="215" t="s">
        <v>2524</v>
      </c>
      <c r="C39" s="215">
        <v>704</v>
      </c>
    </row>
    <row r="40" spans="1:3" s="124" customFormat="1" ht="14.25" customHeight="1" x14ac:dyDescent="0.2">
      <c r="A40" s="215" t="s">
        <v>364</v>
      </c>
      <c r="B40" s="215" t="s">
        <v>895</v>
      </c>
      <c r="C40" s="204"/>
    </row>
    <row r="41" spans="1:3" x14ac:dyDescent="0.2">
      <c r="A41" s="215" t="s">
        <v>364</v>
      </c>
      <c r="B41" s="215" t="s">
        <v>2181</v>
      </c>
      <c r="C41" s="204">
        <v>1</v>
      </c>
    </row>
    <row r="42" spans="1:3" ht="14.25" customHeight="1" x14ac:dyDescent="0.2">
      <c r="A42" s="215" t="s">
        <v>364</v>
      </c>
      <c r="B42" s="215" t="s">
        <v>2136</v>
      </c>
      <c r="C42" s="215">
        <v>26</v>
      </c>
    </row>
    <row r="43" spans="1:3" ht="14.25" customHeight="1" x14ac:dyDescent="0.2">
      <c r="A43" s="215" t="s">
        <v>364</v>
      </c>
      <c r="B43" s="215" t="s">
        <v>2135</v>
      </c>
      <c r="C43" s="215"/>
    </row>
    <row r="44" spans="1:3" ht="14.25" customHeight="1" x14ac:dyDescent="0.2">
      <c r="A44" s="215" t="s">
        <v>364</v>
      </c>
      <c r="B44" s="215" t="s">
        <v>1407</v>
      </c>
      <c r="C44" s="215">
        <v>3</v>
      </c>
    </row>
    <row r="45" spans="1:3" ht="14.25" customHeight="1" x14ac:dyDescent="0.2">
      <c r="A45" s="215" t="s">
        <v>364</v>
      </c>
      <c r="B45" s="215" t="s">
        <v>828</v>
      </c>
      <c r="C45" s="204"/>
    </row>
    <row r="46" spans="1:3" x14ac:dyDescent="0.2">
      <c r="A46" s="215" t="s">
        <v>364</v>
      </c>
      <c r="B46" s="215" t="s">
        <v>2205</v>
      </c>
      <c r="C46" s="204"/>
    </row>
    <row r="47" spans="1:3" ht="14.25" customHeight="1" x14ac:dyDescent="0.2">
      <c r="A47" s="215" t="s">
        <v>364</v>
      </c>
      <c r="B47" s="215" t="s">
        <v>641</v>
      </c>
      <c r="C47" s="204"/>
    </row>
    <row r="48" spans="1:3" ht="14.25" customHeight="1" x14ac:dyDescent="0.2">
      <c r="A48" s="215" t="s">
        <v>364</v>
      </c>
      <c r="B48" s="215" t="s">
        <v>2106</v>
      </c>
      <c r="C48" s="204"/>
    </row>
    <row r="49" spans="1:3" ht="14.25" customHeight="1" x14ac:dyDescent="0.2">
      <c r="A49" s="215" t="s">
        <v>364</v>
      </c>
      <c r="B49" s="215" t="s">
        <v>2525</v>
      </c>
      <c r="C49" s="204">
        <v>1</v>
      </c>
    </row>
    <row r="50" spans="1:3" ht="14.25" customHeight="1" x14ac:dyDescent="0.2">
      <c r="A50" s="215" t="s">
        <v>364</v>
      </c>
      <c r="B50" s="215" t="s">
        <v>640</v>
      </c>
      <c r="C50" s="204"/>
    </row>
    <row r="51" spans="1:3" ht="14.25" customHeight="1" x14ac:dyDescent="0.2">
      <c r="A51" s="204" t="s">
        <v>364</v>
      </c>
      <c r="B51" s="215" t="s">
        <v>827</v>
      </c>
      <c r="C51" s="60">
        <v>3</v>
      </c>
    </row>
    <row r="52" spans="1:3" ht="14.25" customHeight="1" x14ac:dyDescent="0.2">
      <c r="A52" s="224"/>
      <c r="B52" s="224" t="s">
        <v>368</v>
      </c>
      <c r="C52" s="208">
        <f>SUM(C3:C51)</f>
        <v>813</v>
      </c>
    </row>
    <row r="53" spans="1:3" ht="14.25" customHeight="1" x14ac:dyDescent="0.2">
      <c r="A53" s="215" t="s">
        <v>365</v>
      </c>
      <c r="B53" s="204" t="s">
        <v>2004</v>
      </c>
      <c r="C53" s="204">
        <v>1</v>
      </c>
    </row>
    <row r="54" spans="1:3" s="125" customFormat="1" x14ac:dyDescent="0.2">
      <c r="A54" s="215" t="s">
        <v>365</v>
      </c>
      <c r="B54" s="209" t="s">
        <v>1604</v>
      </c>
      <c r="C54" s="152"/>
    </row>
    <row r="55" spans="1:3" ht="14.25" customHeight="1" x14ac:dyDescent="0.2">
      <c r="A55" s="215" t="s">
        <v>365</v>
      </c>
      <c r="B55" s="215" t="s">
        <v>1605</v>
      </c>
      <c r="C55" s="204"/>
    </row>
    <row r="56" spans="1:3" ht="14.25" customHeight="1" x14ac:dyDescent="0.2">
      <c r="A56" s="215" t="s">
        <v>365</v>
      </c>
      <c r="B56" s="215" t="s">
        <v>1606</v>
      </c>
      <c r="C56" s="204">
        <v>1</v>
      </c>
    </row>
    <row r="57" spans="1:3" ht="14.25" customHeight="1" x14ac:dyDescent="0.2">
      <c r="A57" s="215" t="s">
        <v>365</v>
      </c>
      <c r="B57" s="215" t="s">
        <v>1999</v>
      </c>
      <c r="C57" s="204"/>
    </row>
    <row r="58" spans="1:3" ht="14.25" customHeight="1" x14ac:dyDescent="0.2">
      <c r="A58" s="215" t="s">
        <v>365</v>
      </c>
      <c r="B58" s="215" t="s">
        <v>2000</v>
      </c>
      <c r="C58" s="204"/>
    </row>
    <row r="59" spans="1:3" ht="14.25" customHeight="1" x14ac:dyDescent="0.2">
      <c r="A59" s="215" t="s">
        <v>365</v>
      </c>
      <c r="B59" s="215" t="s">
        <v>2034</v>
      </c>
      <c r="C59" s="204">
        <v>1</v>
      </c>
    </row>
    <row r="60" spans="1:3" ht="14.25" customHeight="1" x14ac:dyDescent="0.2">
      <c r="A60" s="215" t="s">
        <v>365</v>
      </c>
      <c r="B60" s="215" t="s">
        <v>2035</v>
      </c>
      <c r="C60" s="204"/>
    </row>
    <row r="61" spans="1:3" ht="14.25" customHeight="1" x14ac:dyDescent="0.2">
      <c r="A61" s="215" t="s">
        <v>365</v>
      </c>
      <c r="B61" s="215" t="s">
        <v>2036</v>
      </c>
      <c r="C61" s="204"/>
    </row>
    <row r="62" spans="1:3" x14ac:dyDescent="0.2">
      <c r="A62" s="215" t="s">
        <v>365</v>
      </c>
      <c r="B62" s="215" t="s">
        <v>2037</v>
      </c>
      <c r="C62" s="204"/>
    </row>
    <row r="63" spans="1:3" ht="14.25" customHeight="1" x14ac:dyDescent="0.2">
      <c r="A63" s="58" t="s">
        <v>365</v>
      </c>
      <c r="B63" s="215" t="s">
        <v>2038</v>
      </c>
      <c r="C63" s="204"/>
    </row>
    <row r="64" spans="1:3" ht="14.25" customHeight="1" x14ac:dyDescent="0.2">
      <c r="A64" s="215" t="s">
        <v>365</v>
      </c>
      <c r="B64" s="215" t="s">
        <v>2039</v>
      </c>
      <c r="C64" s="204"/>
    </row>
    <row r="65" spans="1:3" ht="14.25" customHeight="1" x14ac:dyDescent="0.2">
      <c r="A65" s="215" t="s">
        <v>365</v>
      </c>
      <c r="B65" s="215" t="s">
        <v>1896</v>
      </c>
      <c r="C65" s="204"/>
    </row>
    <row r="66" spans="1:3" ht="14.25" customHeight="1" x14ac:dyDescent="0.2">
      <c r="A66" s="215" t="s">
        <v>365</v>
      </c>
      <c r="B66" s="204" t="s">
        <v>2003</v>
      </c>
      <c r="C66" s="204"/>
    </row>
    <row r="67" spans="1:3" ht="14.25" customHeight="1" x14ac:dyDescent="0.2">
      <c r="A67" s="215" t="s">
        <v>365</v>
      </c>
      <c r="B67" s="215" t="s">
        <v>2040</v>
      </c>
      <c r="C67" s="204"/>
    </row>
    <row r="68" spans="1:3" ht="14.25" customHeight="1" x14ac:dyDescent="0.2">
      <c r="A68" s="215" t="s">
        <v>365</v>
      </c>
      <c r="B68" s="58" t="s">
        <v>2041</v>
      </c>
      <c r="C68" s="58"/>
    </row>
    <row r="69" spans="1:3" ht="14.25" customHeight="1" x14ac:dyDescent="0.2">
      <c r="A69" s="215" t="s">
        <v>365</v>
      </c>
      <c r="B69" s="215" t="s">
        <v>2042</v>
      </c>
      <c r="C69" s="204"/>
    </row>
    <row r="70" spans="1:3" ht="14.25" customHeight="1" x14ac:dyDescent="0.2">
      <c r="A70" s="215" t="s">
        <v>365</v>
      </c>
      <c r="B70" s="215" t="s">
        <v>2043</v>
      </c>
      <c r="C70" s="204"/>
    </row>
    <row r="71" spans="1:3" ht="14.25" customHeight="1" x14ac:dyDescent="0.2">
      <c r="A71" s="215" t="s">
        <v>365</v>
      </c>
      <c r="B71" s="215" t="s">
        <v>2044</v>
      </c>
      <c r="C71" s="204"/>
    </row>
    <row r="72" spans="1:3" ht="14.25" customHeight="1" x14ac:dyDescent="0.2">
      <c r="A72" s="215" t="s">
        <v>365</v>
      </c>
      <c r="B72" s="215" t="s">
        <v>2045</v>
      </c>
      <c r="C72" s="204"/>
    </row>
    <row r="73" spans="1:3" ht="14.25" customHeight="1" x14ac:dyDescent="0.2">
      <c r="A73" s="215" t="s">
        <v>365</v>
      </c>
      <c r="B73" s="215" t="s">
        <v>2049</v>
      </c>
      <c r="C73" s="204"/>
    </row>
    <row r="74" spans="1:3" ht="14.25" customHeight="1" x14ac:dyDescent="0.2">
      <c r="A74" s="215" t="s">
        <v>365</v>
      </c>
      <c r="B74" s="215" t="s">
        <v>2052</v>
      </c>
      <c r="C74" s="204"/>
    </row>
    <row r="75" spans="1:3" ht="14.25" customHeight="1" x14ac:dyDescent="0.2">
      <c r="A75" s="215" t="s">
        <v>365</v>
      </c>
      <c r="B75" s="215" t="s">
        <v>2055</v>
      </c>
      <c r="C75" s="204"/>
    </row>
    <row r="76" spans="1:3" ht="14.25" customHeight="1" x14ac:dyDescent="0.2">
      <c r="A76" s="215" t="s">
        <v>365</v>
      </c>
      <c r="B76" s="215" t="s">
        <v>2046</v>
      </c>
      <c r="C76" s="204"/>
    </row>
    <row r="77" spans="1:3" ht="14.25" customHeight="1" x14ac:dyDescent="0.2">
      <c r="A77" s="215" t="s">
        <v>365</v>
      </c>
      <c r="B77" s="215" t="s">
        <v>2047</v>
      </c>
      <c r="C77" s="204"/>
    </row>
    <row r="78" spans="1:3" ht="14.25" customHeight="1" x14ac:dyDescent="0.2">
      <c r="A78" s="215" t="s">
        <v>365</v>
      </c>
      <c r="B78" s="215" t="s">
        <v>2048</v>
      </c>
      <c r="C78" s="204"/>
    </row>
    <row r="79" spans="1:3" ht="14.25" customHeight="1" x14ac:dyDescent="0.2">
      <c r="A79" s="215" t="s">
        <v>365</v>
      </c>
      <c r="B79" s="215" t="s">
        <v>2053</v>
      </c>
      <c r="C79" s="204"/>
    </row>
    <row r="80" spans="1:3" x14ac:dyDescent="0.2">
      <c r="A80" s="215" t="s">
        <v>365</v>
      </c>
      <c r="B80" s="215" t="s">
        <v>2056</v>
      </c>
      <c r="C80" s="204"/>
    </row>
    <row r="81" spans="1:3" ht="14.25" customHeight="1" x14ac:dyDescent="0.2">
      <c r="A81" s="215" t="s">
        <v>365</v>
      </c>
      <c r="B81" s="215" t="s">
        <v>2057</v>
      </c>
      <c r="C81" s="204"/>
    </row>
    <row r="82" spans="1:3" ht="14.25" customHeight="1" x14ac:dyDescent="0.2">
      <c r="A82" s="215" t="s">
        <v>365</v>
      </c>
      <c r="B82" s="215" t="s">
        <v>2054</v>
      </c>
      <c r="C82" s="204"/>
    </row>
    <row r="83" spans="1:3" ht="14.25" customHeight="1" x14ac:dyDescent="0.2">
      <c r="A83" s="215" t="s">
        <v>365</v>
      </c>
      <c r="B83" s="215" t="s">
        <v>2050</v>
      </c>
      <c r="C83" s="204"/>
    </row>
    <row r="84" spans="1:3" ht="14.25" customHeight="1" x14ac:dyDescent="0.2">
      <c r="A84" s="215" t="s">
        <v>365</v>
      </c>
      <c r="B84" s="215" t="s">
        <v>2051</v>
      </c>
      <c r="C84" s="204"/>
    </row>
    <row r="85" spans="1:3" ht="14.25" customHeight="1" x14ac:dyDescent="0.2">
      <c r="A85" s="215" t="s">
        <v>365</v>
      </c>
      <c r="B85" s="203" t="s">
        <v>2058</v>
      </c>
      <c r="C85" s="204"/>
    </row>
    <row r="86" spans="1:3" ht="14.25" customHeight="1" x14ac:dyDescent="0.2">
      <c r="A86" s="215" t="s">
        <v>365</v>
      </c>
      <c r="B86" s="203" t="s">
        <v>2059</v>
      </c>
      <c r="C86" s="204"/>
    </row>
    <row r="87" spans="1:3" ht="14.25" customHeight="1" x14ac:dyDescent="0.2">
      <c r="A87" s="215" t="s">
        <v>365</v>
      </c>
      <c r="B87" s="203" t="s">
        <v>2143</v>
      </c>
      <c r="C87" s="204"/>
    </row>
    <row r="88" spans="1:3" ht="14.25" customHeight="1" x14ac:dyDescent="0.2">
      <c r="A88" s="215" t="s">
        <v>365</v>
      </c>
      <c r="B88" s="203" t="s">
        <v>2060</v>
      </c>
      <c r="C88" s="204"/>
    </row>
    <row r="89" spans="1:3" ht="14.25" customHeight="1" x14ac:dyDescent="0.2">
      <c r="A89" s="215" t="s">
        <v>365</v>
      </c>
      <c r="B89" s="203" t="s">
        <v>2526</v>
      </c>
      <c r="C89" s="204">
        <v>2</v>
      </c>
    </row>
    <row r="90" spans="1:3" ht="14.25" customHeight="1" x14ac:dyDescent="0.2">
      <c r="A90" s="215" t="s">
        <v>365</v>
      </c>
      <c r="B90" s="215" t="s">
        <v>2061</v>
      </c>
      <c r="C90" s="204"/>
    </row>
    <row r="91" spans="1:3" ht="14.25" customHeight="1" x14ac:dyDescent="0.2">
      <c r="A91" s="215" t="s">
        <v>365</v>
      </c>
      <c r="B91" s="215" t="s">
        <v>2062</v>
      </c>
      <c r="C91" s="204"/>
    </row>
    <row r="92" spans="1:3" ht="14.25" customHeight="1" x14ac:dyDescent="0.2">
      <c r="A92" s="215" t="s">
        <v>365</v>
      </c>
      <c r="B92" s="215" t="s">
        <v>2063</v>
      </c>
      <c r="C92" s="204"/>
    </row>
    <row r="93" spans="1:3" x14ac:dyDescent="0.2">
      <c r="A93" s="215" t="s">
        <v>365</v>
      </c>
      <c r="B93" s="215" t="s">
        <v>2064</v>
      </c>
      <c r="C93" s="204"/>
    </row>
    <row r="94" spans="1:3" x14ac:dyDescent="0.2">
      <c r="A94" s="215" t="s">
        <v>365</v>
      </c>
      <c r="B94" s="215" t="s">
        <v>2081</v>
      </c>
      <c r="C94" s="204"/>
    </row>
    <row r="95" spans="1:3" x14ac:dyDescent="0.2">
      <c r="A95" s="215" t="s">
        <v>365</v>
      </c>
      <c r="B95" s="215" t="s">
        <v>2065</v>
      </c>
      <c r="C95" s="204"/>
    </row>
    <row r="96" spans="1:3" x14ac:dyDescent="0.2">
      <c r="A96" s="215" t="s">
        <v>365</v>
      </c>
      <c r="B96" s="215" t="s">
        <v>2066</v>
      </c>
      <c r="C96" s="204"/>
    </row>
    <row r="97" spans="1:3" ht="15" customHeight="1" x14ac:dyDescent="0.2">
      <c r="A97" s="215" t="s">
        <v>365</v>
      </c>
      <c r="B97" s="215" t="s">
        <v>2067</v>
      </c>
      <c r="C97" s="204"/>
    </row>
    <row r="98" spans="1:3" ht="16.5" customHeight="1" x14ac:dyDescent="0.2">
      <c r="A98" s="215" t="s">
        <v>365</v>
      </c>
      <c r="B98" s="215" t="s">
        <v>2068</v>
      </c>
      <c r="C98" s="204"/>
    </row>
    <row r="99" spans="1:3" ht="16.5" customHeight="1" x14ac:dyDescent="0.2">
      <c r="A99" s="215" t="s">
        <v>365</v>
      </c>
      <c r="B99" s="215" t="s">
        <v>2069</v>
      </c>
      <c r="C99" s="204"/>
    </row>
    <row r="100" spans="1:3" ht="16.5" customHeight="1" x14ac:dyDescent="0.2">
      <c r="A100" s="215" t="s">
        <v>365</v>
      </c>
      <c r="B100" s="215" t="s">
        <v>2070</v>
      </c>
      <c r="C100" s="204"/>
    </row>
    <row r="101" spans="1:3" ht="16.5" customHeight="1" x14ac:dyDescent="0.2">
      <c r="A101" s="215" t="s">
        <v>365</v>
      </c>
      <c r="B101" s="215" t="s">
        <v>2082</v>
      </c>
      <c r="C101" s="204"/>
    </row>
    <row r="102" spans="1:3" ht="16.5" customHeight="1" x14ac:dyDescent="0.2">
      <c r="A102" s="215" t="s">
        <v>365</v>
      </c>
      <c r="B102" s="215" t="s">
        <v>2071</v>
      </c>
      <c r="C102" s="204"/>
    </row>
    <row r="103" spans="1:3" ht="16.5" customHeight="1" x14ac:dyDescent="0.2">
      <c r="A103" s="215" t="s">
        <v>365</v>
      </c>
      <c r="B103" s="215" t="s">
        <v>2072</v>
      </c>
      <c r="C103" s="204"/>
    </row>
    <row r="104" spans="1:3" ht="16.5" customHeight="1" x14ac:dyDescent="0.2">
      <c r="A104" s="215" t="s">
        <v>365</v>
      </c>
      <c r="B104" s="215" t="s">
        <v>2073</v>
      </c>
      <c r="C104" s="204"/>
    </row>
    <row r="105" spans="1:3" ht="16.5" customHeight="1" x14ac:dyDescent="0.2">
      <c r="A105" s="215" t="s">
        <v>365</v>
      </c>
      <c r="B105" s="215" t="s">
        <v>2074</v>
      </c>
      <c r="C105" s="204"/>
    </row>
    <row r="106" spans="1:3" ht="14.25" customHeight="1" x14ac:dyDescent="0.2">
      <c r="A106" s="215" t="s">
        <v>365</v>
      </c>
      <c r="B106" s="215" t="s">
        <v>2527</v>
      </c>
      <c r="C106" s="204">
        <v>1</v>
      </c>
    </row>
    <row r="107" spans="1:3" ht="14.25" customHeight="1" x14ac:dyDescent="0.2">
      <c r="A107" s="215" t="s">
        <v>365</v>
      </c>
      <c r="B107" s="209" t="s">
        <v>2075</v>
      </c>
      <c r="C107" s="152"/>
    </row>
    <row r="108" spans="1:3" ht="14.25" customHeight="1" x14ac:dyDescent="0.2">
      <c r="A108" s="215" t="s">
        <v>365</v>
      </c>
      <c r="B108" s="209" t="s">
        <v>2076</v>
      </c>
      <c r="C108" s="152"/>
    </row>
    <row r="109" spans="1:3" ht="14.25" customHeight="1" x14ac:dyDescent="0.2">
      <c r="A109" s="215" t="s">
        <v>365</v>
      </c>
      <c r="B109" s="215" t="s">
        <v>2128</v>
      </c>
      <c r="C109" s="204"/>
    </row>
    <row r="110" spans="1:3" ht="14.25" customHeight="1" x14ac:dyDescent="0.2">
      <c r="A110" s="215" t="s">
        <v>365</v>
      </c>
      <c r="B110" s="203" t="s">
        <v>2161</v>
      </c>
      <c r="C110" s="204"/>
    </row>
    <row r="111" spans="1:3" ht="14.25" customHeight="1" x14ac:dyDescent="0.2">
      <c r="A111" s="215" t="s">
        <v>365</v>
      </c>
      <c r="B111" s="215" t="s">
        <v>1182</v>
      </c>
      <c r="C111" s="204"/>
    </row>
    <row r="112" spans="1:3" ht="14.25" customHeight="1" x14ac:dyDescent="0.2">
      <c r="A112" s="215" t="s">
        <v>365</v>
      </c>
      <c r="B112" s="215" t="s">
        <v>1183</v>
      </c>
      <c r="C112" s="204"/>
    </row>
    <row r="113" spans="1:3" ht="14.25" customHeight="1" x14ac:dyDescent="0.2">
      <c r="A113" s="215" t="s">
        <v>365</v>
      </c>
      <c r="B113" s="215" t="s">
        <v>2194</v>
      </c>
      <c r="C113" s="204">
        <v>4</v>
      </c>
    </row>
    <row r="114" spans="1:3" ht="14.25" customHeight="1" x14ac:dyDescent="0.2">
      <c r="A114" s="215" t="s">
        <v>365</v>
      </c>
      <c r="B114" s="209" t="s">
        <v>2182</v>
      </c>
      <c r="C114" s="204"/>
    </row>
    <row r="115" spans="1:3" ht="14.25" customHeight="1" x14ac:dyDescent="0.2">
      <c r="A115" s="215" t="s">
        <v>365</v>
      </c>
      <c r="B115" s="209" t="s">
        <v>2137</v>
      </c>
      <c r="C115" s="204"/>
    </row>
    <row r="116" spans="1:3" ht="14.25" customHeight="1" x14ac:dyDescent="0.2">
      <c r="A116" s="215" t="s">
        <v>365</v>
      </c>
      <c r="B116" s="209" t="s">
        <v>2144</v>
      </c>
      <c r="C116" s="204"/>
    </row>
    <row r="117" spans="1:3" ht="14.25" customHeight="1" x14ac:dyDescent="0.2">
      <c r="A117" s="215" t="s">
        <v>365</v>
      </c>
      <c r="B117" s="215" t="s">
        <v>1184</v>
      </c>
      <c r="C117" s="204"/>
    </row>
    <row r="118" spans="1:3" ht="14.25" customHeight="1" x14ac:dyDescent="0.2">
      <c r="A118" s="152" t="s">
        <v>365</v>
      </c>
      <c r="B118" s="215" t="s">
        <v>1179</v>
      </c>
      <c r="C118" s="204"/>
    </row>
    <row r="119" spans="1:3" ht="14.25" customHeight="1" x14ac:dyDescent="0.2">
      <c r="A119" s="215" t="s">
        <v>365</v>
      </c>
      <c r="B119" s="215" t="s">
        <v>1180</v>
      </c>
      <c r="C119" s="204"/>
    </row>
    <row r="120" spans="1:3" ht="14.25" customHeight="1" x14ac:dyDescent="0.2">
      <c r="A120" s="215" t="s">
        <v>365</v>
      </c>
      <c r="B120" s="215" t="s">
        <v>1181</v>
      </c>
      <c r="C120" s="204"/>
    </row>
    <row r="121" spans="1:3" ht="14.25" customHeight="1" x14ac:dyDescent="0.2">
      <c r="A121" s="215" t="s">
        <v>365</v>
      </c>
      <c r="B121" s="215" t="s">
        <v>2209</v>
      </c>
      <c r="C121" s="204"/>
    </row>
    <row r="122" spans="1:3" ht="14.25" customHeight="1" x14ac:dyDescent="0.2">
      <c r="A122" s="215" t="s">
        <v>365</v>
      </c>
      <c r="B122" s="215" t="s">
        <v>1185</v>
      </c>
      <c r="C122" s="204"/>
    </row>
    <row r="123" spans="1:3" ht="14.25" customHeight="1" x14ac:dyDescent="0.2">
      <c r="A123" s="215" t="s">
        <v>365</v>
      </c>
      <c r="B123" s="200" t="s">
        <v>1186</v>
      </c>
      <c r="C123" s="204"/>
    </row>
    <row r="124" spans="1:3" ht="14.25" customHeight="1" x14ac:dyDescent="0.2">
      <c r="A124" s="215" t="s">
        <v>365</v>
      </c>
      <c r="B124" s="215" t="s">
        <v>1187</v>
      </c>
      <c r="C124" s="204"/>
    </row>
    <row r="125" spans="1:3" ht="14.25" customHeight="1" x14ac:dyDescent="0.2">
      <c r="A125" s="215" t="s">
        <v>365</v>
      </c>
      <c r="B125" s="215" t="s">
        <v>1188</v>
      </c>
      <c r="C125" s="204"/>
    </row>
    <row r="126" spans="1:3" ht="14.25" customHeight="1" x14ac:dyDescent="0.2">
      <c r="A126" s="215" t="s">
        <v>365</v>
      </c>
      <c r="B126" s="152" t="s">
        <v>1189</v>
      </c>
      <c r="C126" s="209"/>
    </row>
    <row r="127" spans="1:3" ht="14.25" customHeight="1" x14ac:dyDescent="0.2">
      <c r="A127" s="215" t="s">
        <v>365</v>
      </c>
      <c r="B127" s="215" t="s">
        <v>2120</v>
      </c>
      <c r="C127" s="204"/>
    </row>
    <row r="128" spans="1:3" ht="14.25" customHeight="1" x14ac:dyDescent="0.2">
      <c r="A128" s="209" t="s">
        <v>365</v>
      </c>
      <c r="B128" s="215" t="s">
        <v>2001</v>
      </c>
      <c r="C128" s="204"/>
    </row>
    <row r="129" spans="1:3" ht="14.25" customHeight="1" x14ac:dyDescent="0.2">
      <c r="A129" s="209" t="s">
        <v>365</v>
      </c>
      <c r="B129" s="215" t="s">
        <v>1190</v>
      </c>
      <c r="C129" s="204"/>
    </row>
    <row r="130" spans="1:3" ht="14.25" customHeight="1" x14ac:dyDescent="0.2">
      <c r="A130" s="209" t="s">
        <v>365</v>
      </c>
      <c r="B130" s="209" t="s">
        <v>2138</v>
      </c>
      <c r="C130" s="152"/>
    </row>
    <row r="131" spans="1:3" ht="14.25" customHeight="1" x14ac:dyDescent="0.2">
      <c r="A131" s="209" t="s">
        <v>365</v>
      </c>
      <c r="B131" s="215" t="s">
        <v>1191</v>
      </c>
      <c r="C131" s="204"/>
    </row>
    <row r="132" spans="1:3" ht="14.25" customHeight="1" x14ac:dyDescent="0.2">
      <c r="A132" s="215" t="s">
        <v>365</v>
      </c>
      <c r="B132" s="215" t="s">
        <v>1192</v>
      </c>
      <c r="C132" s="204"/>
    </row>
    <row r="133" spans="1:3" ht="14.25" customHeight="1" x14ac:dyDescent="0.2">
      <c r="A133" s="204" t="s">
        <v>365</v>
      </c>
      <c r="B133" s="215" t="s">
        <v>1193</v>
      </c>
      <c r="C133" s="204"/>
    </row>
    <row r="134" spans="1:3" ht="14.25" customHeight="1" x14ac:dyDescent="0.2">
      <c r="A134" s="204" t="s">
        <v>365</v>
      </c>
      <c r="B134" s="215" t="s">
        <v>1194</v>
      </c>
      <c r="C134" s="204"/>
    </row>
    <row r="135" spans="1:3" ht="14.25" customHeight="1" x14ac:dyDescent="0.2">
      <c r="A135" s="204" t="s">
        <v>365</v>
      </c>
      <c r="B135" s="215" t="s">
        <v>2002</v>
      </c>
      <c r="C135" s="204"/>
    </row>
    <row r="136" spans="1:3" ht="14.25" customHeight="1" x14ac:dyDescent="0.2">
      <c r="A136" s="209" t="s">
        <v>365</v>
      </c>
      <c r="B136" s="209" t="s">
        <v>2145</v>
      </c>
      <c r="C136" s="152"/>
    </row>
    <row r="137" spans="1:3" ht="14.25" customHeight="1" x14ac:dyDescent="0.2">
      <c r="A137" s="215" t="s">
        <v>365</v>
      </c>
      <c r="B137" s="215" t="s">
        <v>1195</v>
      </c>
      <c r="C137" s="204"/>
    </row>
    <row r="138" spans="1:3" ht="14.25" customHeight="1" x14ac:dyDescent="0.2">
      <c r="A138" s="215" t="s">
        <v>365</v>
      </c>
      <c r="B138" s="204" t="s">
        <v>2121</v>
      </c>
      <c r="C138" s="204"/>
    </row>
    <row r="139" spans="1:3" ht="14.25" customHeight="1" x14ac:dyDescent="0.2">
      <c r="A139" s="215" t="s">
        <v>365</v>
      </c>
      <c r="B139" s="215" t="s">
        <v>1196</v>
      </c>
      <c r="C139" s="204"/>
    </row>
    <row r="140" spans="1:3" ht="14.25" customHeight="1" x14ac:dyDescent="0.2">
      <c r="A140" s="215" t="s">
        <v>365</v>
      </c>
      <c r="B140" s="209" t="s">
        <v>1197</v>
      </c>
      <c r="C140" s="152"/>
    </row>
    <row r="141" spans="1:3" ht="14.25" customHeight="1" x14ac:dyDescent="0.2">
      <c r="A141" s="215" t="s">
        <v>365</v>
      </c>
      <c r="B141" s="204" t="s">
        <v>2183</v>
      </c>
      <c r="C141" s="204"/>
    </row>
    <row r="142" spans="1:3" ht="14.25" customHeight="1" x14ac:dyDescent="0.2">
      <c r="A142" s="215" t="s">
        <v>365</v>
      </c>
      <c r="B142" s="209" t="s">
        <v>2184</v>
      </c>
      <c r="C142" s="152"/>
    </row>
    <row r="143" spans="1:3" ht="14.25" customHeight="1" x14ac:dyDescent="0.2">
      <c r="A143" s="215" t="s">
        <v>365</v>
      </c>
      <c r="B143" s="209" t="s">
        <v>2185</v>
      </c>
      <c r="C143" s="152"/>
    </row>
    <row r="144" spans="1:3" ht="14.25" customHeight="1" x14ac:dyDescent="0.2">
      <c r="A144" s="215" t="s">
        <v>365</v>
      </c>
      <c r="B144" s="204" t="s">
        <v>2005</v>
      </c>
      <c r="C144" s="204"/>
    </row>
    <row r="145" spans="1:3" ht="14.25" customHeight="1" x14ac:dyDescent="0.2">
      <c r="A145" s="215" t="s">
        <v>365</v>
      </c>
      <c r="B145" s="204" t="s">
        <v>2186</v>
      </c>
      <c r="C145" s="204"/>
    </row>
    <row r="146" spans="1:3" ht="14.25" customHeight="1" x14ac:dyDescent="0.2">
      <c r="A146" s="209" t="s">
        <v>365</v>
      </c>
      <c r="B146" s="204" t="s">
        <v>676</v>
      </c>
      <c r="C146" s="204"/>
    </row>
    <row r="147" spans="1:3" ht="14.25" customHeight="1" x14ac:dyDescent="0.2">
      <c r="A147" s="204" t="s">
        <v>365</v>
      </c>
      <c r="B147" s="215" t="s">
        <v>1607</v>
      </c>
      <c r="C147" s="204"/>
    </row>
    <row r="148" spans="1:3" ht="14.25" customHeight="1" x14ac:dyDescent="0.2">
      <c r="A148" s="204" t="s">
        <v>365</v>
      </c>
      <c r="B148" s="215" t="s">
        <v>1608</v>
      </c>
      <c r="C148" s="204"/>
    </row>
    <row r="149" spans="1:3" ht="14.25" customHeight="1" x14ac:dyDescent="0.2">
      <c r="A149" s="204" t="s">
        <v>365</v>
      </c>
      <c r="B149" s="215" t="s">
        <v>1609</v>
      </c>
      <c r="C149" s="204">
        <v>1</v>
      </c>
    </row>
    <row r="150" spans="1:3" ht="14.25" customHeight="1" x14ac:dyDescent="0.2">
      <c r="A150" s="204" t="s">
        <v>365</v>
      </c>
      <c r="B150" s="215" t="s">
        <v>1610</v>
      </c>
      <c r="C150" s="204"/>
    </row>
    <row r="151" spans="1:3" ht="14.25" customHeight="1" x14ac:dyDescent="0.2">
      <c r="A151" s="204" t="s">
        <v>365</v>
      </c>
      <c r="B151" s="215" t="s">
        <v>1611</v>
      </c>
      <c r="C151" s="204"/>
    </row>
    <row r="152" spans="1:3" ht="14.25" customHeight="1" x14ac:dyDescent="0.2">
      <c r="A152" s="204" t="s">
        <v>365</v>
      </c>
      <c r="B152" s="215" t="s">
        <v>1612</v>
      </c>
      <c r="C152" s="204"/>
    </row>
    <row r="153" spans="1:3" ht="14.25" customHeight="1" x14ac:dyDescent="0.2">
      <c r="A153" s="204" t="s">
        <v>365</v>
      </c>
      <c r="B153" s="204" t="s">
        <v>2139</v>
      </c>
      <c r="C153" s="204"/>
    </row>
    <row r="154" spans="1:3" ht="14.25" customHeight="1" x14ac:dyDescent="0.2">
      <c r="A154" s="204" t="s">
        <v>365</v>
      </c>
      <c r="B154" s="204" t="s">
        <v>2195</v>
      </c>
      <c r="C154" s="204">
        <v>1</v>
      </c>
    </row>
    <row r="155" spans="1:3" ht="14.25" customHeight="1" x14ac:dyDescent="0.2">
      <c r="A155" s="204" t="s">
        <v>365</v>
      </c>
      <c r="B155" s="204" t="s">
        <v>2196</v>
      </c>
      <c r="C155" s="204"/>
    </row>
    <row r="156" spans="1:3" ht="14.25" customHeight="1" x14ac:dyDescent="0.2">
      <c r="A156" s="204" t="s">
        <v>365</v>
      </c>
      <c r="B156" s="204" t="s">
        <v>896</v>
      </c>
      <c r="C156" s="204"/>
    </row>
    <row r="157" spans="1:3" ht="14.25" customHeight="1" x14ac:dyDescent="0.2">
      <c r="A157" s="204" t="s">
        <v>365</v>
      </c>
      <c r="B157" s="204" t="s">
        <v>2345</v>
      </c>
      <c r="C157" s="204"/>
    </row>
    <row r="158" spans="1:3" ht="14.25" customHeight="1" x14ac:dyDescent="0.2">
      <c r="A158" s="204" t="s">
        <v>365</v>
      </c>
      <c r="B158" s="204" t="s">
        <v>1613</v>
      </c>
      <c r="C158" s="204"/>
    </row>
    <row r="159" spans="1:3" ht="14.25" customHeight="1" x14ac:dyDescent="0.2">
      <c r="A159" s="204" t="s">
        <v>365</v>
      </c>
      <c r="B159" s="204" t="s">
        <v>1637</v>
      </c>
      <c r="C159" s="204"/>
    </row>
    <row r="160" spans="1:3" ht="14.25" customHeight="1" x14ac:dyDescent="0.2">
      <c r="A160" s="215" t="s">
        <v>365</v>
      </c>
      <c r="B160" s="215" t="s">
        <v>1735</v>
      </c>
      <c r="C160" s="215"/>
    </row>
    <row r="161" spans="1:3" ht="14.25" customHeight="1" x14ac:dyDescent="0.2">
      <c r="A161" s="215" t="s">
        <v>365</v>
      </c>
      <c r="B161" s="215" t="s">
        <v>2089</v>
      </c>
      <c r="C161" s="204"/>
    </row>
    <row r="162" spans="1:3" ht="14.25" customHeight="1" x14ac:dyDescent="0.2">
      <c r="A162" s="215" t="s">
        <v>365</v>
      </c>
      <c r="B162" s="215" t="s">
        <v>2090</v>
      </c>
      <c r="C162" s="204">
        <v>1</v>
      </c>
    </row>
    <row r="163" spans="1:3" ht="14.25" customHeight="1" x14ac:dyDescent="0.2">
      <c r="A163" s="215" t="s">
        <v>365</v>
      </c>
      <c r="B163" s="215" t="s">
        <v>2091</v>
      </c>
      <c r="C163" s="204"/>
    </row>
    <row r="164" spans="1:3" ht="14.25" customHeight="1" x14ac:dyDescent="0.2">
      <c r="A164" s="215" t="s">
        <v>365</v>
      </c>
      <c r="B164" s="215" t="s">
        <v>2092</v>
      </c>
      <c r="C164" s="204"/>
    </row>
    <row r="165" spans="1:3" ht="14.25" customHeight="1" x14ac:dyDescent="0.2">
      <c r="A165" s="215" t="s">
        <v>365</v>
      </c>
      <c r="B165" s="215" t="s">
        <v>2092</v>
      </c>
      <c r="C165" s="204"/>
    </row>
    <row r="166" spans="1:3" ht="14.25" customHeight="1" x14ac:dyDescent="0.2">
      <c r="A166" s="204" t="s">
        <v>365</v>
      </c>
      <c r="B166" s="204" t="s">
        <v>2093</v>
      </c>
      <c r="C166" s="204">
        <v>1</v>
      </c>
    </row>
    <row r="167" spans="1:3" ht="14.25" customHeight="1" x14ac:dyDescent="0.2">
      <c r="A167" s="204" t="s">
        <v>365</v>
      </c>
      <c r="B167" s="204" t="s">
        <v>1215</v>
      </c>
      <c r="C167" s="204"/>
    </row>
    <row r="168" spans="1:3" ht="14.25" customHeight="1" x14ac:dyDescent="0.2">
      <c r="A168" s="204" t="s">
        <v>365</v>
      </c>
      <c r="B168" s="204" t="s">
        <v>1216</v>
      </c>
      <c r="C168" s="215"/>
    </row>
    <row r="169" spans="1:3" ht="14.25" customHeight="1" x14ac:dyDescent="0.2">
      <c r="A169" s="215" t="s">
        <v>365</v>
      </c>
      <c r="B169" s="215" t="s">
        <v>1217</v>
      </c>
      <c r="C169" s="152"/>
    </row>
    <row r="170" spans="1:3" ht="14.25" customHeight="1" x14ac:dyDescent="0.2">
      <c r="A170" s="152" t="s">
        <v>365</v>
      </c>
      <c r="B170" s="152" t="s">
        <v>1218</v>
      </c>
      <c r="C170" s="152"/>
    </row>
    <row r="171" spans="1:3" ht="14.25" customHeight="1" x14ac:dyDescent="0.2">
      <c r="A171" s="224"/>
      <c r="B171" s="225" t="s">
        <v>369</v>
      </c>
      <c r="C171" s="224">
        <f>SUM(C53:C170)</f>
        <v>14</v>
      </c>
    </row>
    <row r="172" spans="1:3" ht="14.25" customHeight="1" x14ac:dyDescent="0.2">
      <c r="A172" s="204" t="s">
        <v>366</v>
      </c>
      <c r="B172" s="204" t="s">
        <v>501</v>
      </c>
      <c r="C172" s="204"/>
    </row>
    <row r="173" spans="1:3" ht="14.25" customHeight="1" x14ac:dyDescent="0.2">
      <c r="A173" s="217"/>
      <c r="B173" s="217"/>
      <c r="C173" s="204"/>
    </row>
    <row r="174" spans="1:3" ht="14.25" customHeight="1" x14ac:dyDescent="0.2">
      <c r="A174" s="152"/>
      <c r="B174" s="152"/>
      <c r="C174" s="152"/>
    </row>
    <row r="175" spans="1:3" ht="14.25" customHeight="1" x14ac:dyDescent="0.2">
      <c r="A175" s="224"/>
      <c r="B175" s="225" t="s">
        <v>370</v>
      </c>
      <c r="C175" s="208">
        <f>SUM(C172:C174)</f>
        <v>0</v>
      </c>
    </row>
    <row r="176" spans="1:3" ht="14.25" customHeight="1" x14ac:dyDescent="0.2">
      <c r="A176" s="215" t="s">
        <v>367</v>
      </c>
      <c r="B176" s="215" t="s">
        <v>2146</v>
      </c>
      <c r="C176" s="215"/>
    </row>
    <row r="177" spans="1:3" ht="14.25" customHeight="1" x14ac:dyDescent="0.2">
      <c r="A177" s="152" t="s">
        <v>367</v>
      </c>
      <c r="B177" s="152" t="s">
        <v>243</v>
      </c>
      <c r="C177" s="152"/>
    </row>
    <row r="178" spans="1:3" ht="14.25" customHeight="1" x14ac:dyDescent="0.2">
      <c r="A178" s="215" t="s">
        <v>367</v>
      </c>
      <c r="B178" s="215" t="s">
        <v>1951</v>
      </c>
      <c r="C178" s="204"/>
    </row>
    <row r="179" spans="1:3" ht="14.25" customHeight="1" x14ac:dyDescent="0.2">
      <c r="A179" s="215" t="s">
        <v>367</v>
      </c>
      <c r="B179" s="215" t="s">
        <v>1751</v>
      </c>
      <c r="C179" s="204"/>
    </row>
    <row r="180" spans="1:3" ht="14.25" customHeight="1" x14ac:dyDescent="0.2">
      <c r="A180" s="215" t="s">
        <v>367</v>
      </c>
      <c r="B180" s="215" t="s">
        <v>317</v>
      </c>
      <c r="C180" s="204"/>
    </row>
    <row r="181" spans="1:3" ht="14.25" customHeight="1" x14ac:dyDescent="0.2">
      <c r="A181" s="215" t="s">
        <v>367</v>
      </c>
      <c r="B181" s="215" t="s">
        <v>2122</v>
      </c>
      <c r="C181" s="204"/>
    </row>
    <row r="182" spans="1:3" ht="14.25" customHeight="1" x14ac:dyDescent="0.2">
      <c r="A182" s="215" t="s">
        <v>367</v>
      </c>
      <c r="B182" s="215" t="s">
        <v>624</v>
      </c>
      <c r="C182" s="204"/>
    </row>
    <row r="183" spans="1:3" ht="14.25" customHeight="1" x14ac:dyDescent="0.2">
      <c r="A183" s="215" t="s">
        <v>367</v>
      </c>
      <c r="B183" s="215" t="s">
        <v>2094</v>
      </c>
      <c r="C183" s="204"/>
    </row>
    <row r="184" spans="1:3" ht="14.25" customHeight="1" x14ac:dyDescent="0.2">
      <c r="A184" s="215" t="s">
        <v>367</v>
      </c>
      <c r="B184" s="215" t="s">
        <v>2095</v>
      </c>
      <c r="C184" s="204"/>
    </row>
    <row r="185" spans="1:3" ht="14.25" customHeight="1" x14ac:dyDescent="0.2">
      <c r="A185" s="215" t="s">
        <v>367</v>
      </c>
      <c r="B185" s="215" t="s">
        <v>1942</v>
      </c>
      <c r="C185" s="204"/>
    </row>
    <row r="186" spans="1:3" ht="14.25" customHeight="1" x14ac:dyDescent="0.2">
      <c r="A186" s="215" t="s">
        <v>367</v>
      </c>
      <c r="B186" s="215" t="s">
        <v>309</v>
      </c>
      <c r="C186" s="204"/>
    </row>
    <row r="187" spans="1:3" ht="14.25" customHeight="1" x14ac:dyDescent="0.2">
      <c r="A187" s="215" t="s">
        <v>367</v>
      </c>
      <c r="B187" s="215" t="s">
        <v>39</v>
      </c>
      <c r="C187" s="204"/>
    </row>
    <row r="188" spans="1:3" ht="14.25" customHeight="1" x14ac:dyDescent="0.2">
      <c r="A188" s="215" t="s">
        <v>367</v>
      </c>
      <c r="B188" s="215" t="s">
        <v>2096</v>
      </c>
      <c r="C188" s="204"/>
    </row>
    <row r="189" spans="1:3" ht="14.25" customHeight="1" x14ac:dyDescent="0.2">
      <c r="A189" s="215" t="s">
        <v>367</v>
      </c>
      <c r="B189" s="215" t="s">
        <v>502</v>
      </c>
      <c r="C189" s="204"/>
    </row>
    <row r="190" spans="1:3" ht="14.25" customHeight="1" x14ac:dyDescent="0.2">
      <c r="A190" s="215" t="s">
        <v>367</v>
      </c>
      <c r="B190" s="215" t="s">
        <v>625</v>
      </c>
      <c r="C190" s="204"/>
    </row>
    <row r="191" spans="1:3" ht="14.25" customHeight="1" x14ac:dyDescent="0.2">
      <c r="A191" s="215" t="s">
        <v>367</v>
      </c>
      <c r="B191" s="215" t="s">
        <v>430</v>
      </c>
      <c r="C191" s="204"/>
    </row>
    <row r="192" spans="1:3" ht="14.25" customHeight="1" x14ac:dyDescent="0.2">
      <c r="A192" s="152" t="s">
        <v>367</v>
      </c>
      <c r="B192" s="152" t="s">
        <v>169</v>
      </c>
      <c r="C192" s="152"/>
    </row>
    <row r="193" spans="1:3" x14ac:dyDescent="0.2">
      <c r="A193" s="225"/>
      <c r="B193" s="208" t="s">
        <v>371</v>
      </c>
      <c r="C193" s="208">
        <f>SUM(C176:C192)</f>
        <v>0</v>
      </c>
    </row>
    <row r="194" spans="1:3" x14ac:dyDescent="0.2">
      <c r="A194" s="217"/>
      <c r="B194" s="215"/>
      <c r="C194" s="204"/>
    </row>
    <row r="195" spans="1:3" x14ac:dyDescent="0.2">
      <c r="A195" s="225"/>
      <c r="B195" s="208" t="s">
        <v>332</v>
      </c>
      <c r="C195" s="208"/>
    </row>
  </sheetData>
  <phoneticPr fontId="0" type="noConversion"/>
  <pageMargins left="0.25" right="0.25" top="0.25" bottom="0.25" header="0.3" footer="0.3"/>
  <pageSetup scale="96" fitToHeight="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23"/>
  <sheetViews>
    <sheetView zoomScale="80" zoomScaleNormal="80" workbookViewId="0"/>
  </sheetViews>
  <sheetFormatPr defaultRowHeight="12.75" x14ac:dyDescent="0.2"/>
  <cols>
    <col min="1" max="1" width="26" style="178" customWidth="1"/>
    <col min="2" max="2" width="72.7109375" style="178" customWidth="1"/>
    <col min="3" max="3" width="20.7109375" style="178" customWidth="1"/>
    <col min="4" max="16384" width="9.140625" style="104"/>
  </cols>
  <sheetData>
    <row r="1" spans="1:3" ht="23.25" x14ac:dyDescent="0.35">
      <c r="A1" s="174" t="s">
        <v>2318</v>
      </c>
      <c r="B1" s="177" t="s">
        <v>2408</v>
      </c>
      <c r="C1" s="109"/>
    </row>
    <row r="2" spans="1:3" ht="63" x14ac:dyDescent="0.25">
      <c r="A2" s="167" t="s">
        <v>635</v>
      </c>
      <c r="B2" s="68" t="s">
        <v>2349</v>
      </c>
      <c r="C2" s="175" t="s">
        <v>1545</v>
      </c>
    </row>
    <row r="3" spans="1:3" ht="14.25" customHeight="1" x14ac:dyDescent="0.2">
      <c r="A3" s="166" t="s">
        <v>364</v>
      </c>
      <c r="B3" s="166" t="s">
        <v>389</v>
      </c>
      <c r="C3" s="90">
        <v>72</v>
      </c>
    </row>
    <row r="4" spans="1:3" ht="14.25" customHeight="1" x14ac:dyDescent="0.2">
      <c r="A4" s="166" t="s">
        <v>364</v>
      </c>
      <c r="B4" s="166" t="s">
        <v>37</v>
      </c>
      <c r="C4" s="90">
        <v>10</v>
      </c>
    </row>
    <row r="5" spans="1:3" ht="14.25" customHeight="1" x14ac:dyDescent="0.2">
      <c r="A5" s="166" t="s">
        <v>364</v>
      </c>
      <c r="B5" s="166" t="s">
        <v>278</v>
      </c>
      <c r="C5" s="90">
        <v>1</v>
      </c>
    </row>
    <row r="6" spans="1:3" ht="14.25" customHeight="1" x14ac:dyDescent="0.2">
      <c r="A6" s="166" t="s">
        <v>364</v>
      </c>
      <c r="B6" s="166" t="s">
        <v>654</v>
      </c>
      <c r="C6" s="90">
        <v>0</v>
      </c>
    </row>
    <row r="7" spans="1:3" ht="14.25" customHeight="1" x14ac:dyDescent="0.2">
      <c r="A7" s="168"/>
      <c r="B7" s="168"/>
      <c r="C7" s="90"/>
    </row>
    <row r="8" spans="1:3" ht="14.25" customHeight="1" x14ac:dyDescent="0.2">
      <c r="A8" s="172"/>
      <c r="B8" s="170" t="s">
        <v>368</v>
      </c>
      <c r="C8" s="63">
        <f>SUM(C3:C7)</f>
        <v>83</v>
      </c>
    </row>
    <row r="9" spans="1:3" ht="14.25" customHeight="1" x14ac:dyDescent="0.2">
      <c r="A9" s="166" t="s">
        <v>365</v>
      </c>
      <c r="B9" s="166" t="s">
        <v>407</v>
      </c>
      <c r="C9" s="90">
        <v>0</v>
      </c>
    </row>
    <row r="10" spans="1:3" ht="14.25" customHeight="1" x14ac:dyDescent="0.2">
      <c r="A10" s="166" t="s">
        <v>365</v>
      </c>
      <c r="B10" s="166" t="s">
        <v>442</v>
      </c>
      <c r="C10" s="90">
        <v>0</v>
      </c>
    </row>
    <row r="11" spans="1:3" ht="14.25" customHeight="1" x14ac:dyDescent="0.2">
      <c r="A11" s="166" t="s">
        <v>365</v>
      </c>
      <c r="B11" s="166" t="s">
        <v>481</v>
      </c>
      <c r="C11" s="90">
        <v>0</v>
      </c>
    </row>
    <row r="12" spans="1:3" ht="14.25" customHeight="1" x14ac:dyDescent="0.2">
      <c r="A12" s="166" t="s">
        <v>365</v>
      </c>
      <c r="B12" s="166" t="s">
        <v>492</v>
      </c>
      <c r="C12" s="90">
        <v>0</v>
      </c>
    </row>
    <row r="13" spans="1:3" ht="14.25" customHeight="1" x14ac:dyDescent="0.2">
      <c r="A13" s="166" t="s">
        <v>365</v>
      </c>
      <c r="B13" s="166" t="s">
        <v>959</v>
      </c>
      <c r="C13" s="90">
        <v>1</v>
      </c>
    </row>
    <row r="14" spans="1:3" ht="14.25" customHeight="1" x14ac:dyDescent="0.2">
      <c r="A14" s="168"/>
      <c r="B14" s="168"/>
      <c r="C14" s="90"/>
    </row>
    <row r="15" spans="1:3" ht="14.25" customHeight="1" x14ac:dyDescent="0.2">
      <c r="A15" s="170" t="s">
        <v>369</v>
      </c>
      <c r="B15" s="172"/>
      <c r="C15" s="63">
        <f>SUM(C9:C14)</f>
        <v>1</v>
      </c>
    </row>
    <row r="16" spans="1:3" ht="14.25" customHeight="1" x14ac:dyDescent="0.2">
      <c r="A16" s="166" t="s">
        <v>366</v>
      </c>
      <c r="B16" s="168"/>
      <c r="C16" s="90">
        <v>0</v>
      </c>
    </row>
    <row r="17" spans="1:3" ht="14.25" customHeight="1" x14ac:dyDescent="0.2">
      <c r="A17" s="168"/>
      <c r="B17" s="168"/>
      <c r="C17" s="90"/>
    </row>
    <row r="18" spans="1:3" ht="14.25" customHeight="1" x14ac:dyDescent="0.2">
      <c r="A18" s="172"/>
      <c r="B18" s="170" t="s">
        <v>370</v>
      </c>
      <c r="C18" s="63">
        <f>SUM(C16:C17)</f>
        <v>0</v>
      </c>
    </row>
    <row r="19" spans="1:3" ht="14.25" customHeight="1" x14ac:dyDescent="0.2">
      <c r="A19" s="166" t="s">
        <v>367</v>
      </c>
      <c r="B19" s="168"/>
      <c r="C19" s="90">
        <v>0</v>
      </c>
    </row>
    <row r="20" spans="1:3" ht="14.25" customHeight="1" x14ac:dyDescent="0.2">
      <c r="A20" s="168"/>
      <c r="B20" s="168"/>
      <c r="C20" s="90"/>
    </row>
    <row r="21" spans="1:3" ht="14.25" customHeight="1" x14ac:dyDescent="0.2">
      <c r="A21" s="172"/>
      <c r="B21" s="170" t="s">
        <v>371</v>
      </c>
      <c r="C21" s="63">
        <f>SUM(C19:C20)</f>
        <v>0</v>
      </c>
    </row>
    <row r="22" spans="1:3" ht="14.25" customHeight="1" x14ac:dyDescent="0.2">
      <c r="A22" s="168"/>
      <c r="B22" s="168"/>
      <c r="C22" s="90"/>
    </row>
    <row r="23" spans="1:3" ht="14.25" customHeight="1" x14ac:dyDescent="0.2">
      <c r="A23" s="172"/>
      <c r="B23" s="170" t="s">
        <v>332</v>
      </c>
      <c r="C23" s="63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30"/>
  <sheetViews>
    <sheetView zoomScale="80" zoomScaleNormal="80" workbookViewId="0"/>
  </sheetViews>
  <sheetFormatPr defaultRowHeight="12.75" x14ac:dyDescent="0.2"/>
  <cols>
    <col min="1" max="1" width="28.85546875" style="104" customWidth="1"/>
    <col min="2" max="2" width="70.5703125" style="104" customWidth="1"/>
    <col min="3" max="3" width="15" style="104" customWidth="1"/>
    <col min="4" max="16384" width="9.140625" style="104"/>
  </cols>
  <sheetData>
    <row r="1" spans="1:3" ht="23.25" x14ac:dyDescent="0.35">
      <c r="A1" s="91" t="s">
        <v>2317</v>
      </c>
      <c r="B1" s="133" t="s">
        <v>2408</v>
      </c>
      <c r="C1" s="109"/>
    </row>
    <row r="2" spans="1:3" ht="63" x14ac:dyDescent="0.25">
      <c r="A2" s="13" t="s">
        <v>635</v>
      </c>
      <c r="B2" s="68" t="s">
        <v>2349</v>
      </c>
      <c r="C2" s="98" t="s">
        <v>1545</v>
      </c>
    </row>
    <row r="3" spans="1:3" ht="14.25" customHeight="1" x14ac:dyDescent="0.2">
      <c r="A3" s="11" t="s">
        <v>364</v>
      </c>
      <c r="B3" s="11" t="s">
        <v>390</v>
      </c>
      <c r="C3" s="88">
        <v>5</v>
      </c>
    </row>
    <row r="4" spans="1:3" ht="14.25" customHeight="1" x14ac:dyDescent="0.2">
      <c r="A4" s="11" t="s">
        <v>364</v>
      </c>
      <c r="B4" s="11" t="s">
        <v>651</v>
      </c>
      <c r="C4" s="14"/>
    </row>
    <row r="5" spans="1:3" ht="14.25" customHeight="1" x14ac:dyDescent="0.2">
      <c r="A5" s="11" t="s">
        <v>364</v>
      </c>
      <c r="B5" s="11" t="s">
        <v>37</v>
      </c>
      <c r="C5" s="14"/>
    </row>
    <row r="6" spans="1:3" ht="14.25" customHeight="1" x14ac:dyDescent="0.2">
      <c r="A6" s="14"/>
      <c r="B6" s="11" t="s">
        <v>654</v>
      </c>
      <c r="C6" s="14"/>
    </row>
    <row r="7" spans="1:3" ht="14.25" customHeight="1" x14ac:dyDescent="0.2">
      <c r="A7" s="14"/>
      <c r="B7" s="14"/>
      <c r="C7" s="14"/>
    </row>
    <row r="8" spans="1:3" ht="14.25" customHeight="1" x14ac:dyDescent="0.2">
      <c r="A8" s="14"/>
      <c r="B8" s="14"/>
      <c r="C8" s="14"/>
    </row>
    <row r="9" spans="1:3" ht="14.25" customHeight="1" x14ac:dyDescent="0.2">
      <c r="A9" s="14"/>
      <c r="B9" s="14"/>
      <c r="C9" s="14"/>
    </row>
    <row r="10" spans="1:3" ht="14.25" customHeight="1" x14ac:dyDescent="0.2">
      <c r="A10" s="32"/>
      <c r="B10" s="32" t="s">
        <v>368</v>
      </c>
      <c r="C10" s="31">
        <f>SUM(C3:C9)</f>
        <v>5</v>
      </c>
    </row>
    <row r="11" spans="1:3" ht="14.25" customHeight="1" x14ac:dyDescent="0.2">
      <c r="A11" s="11" t="s">
        <v>365</v>
      </c>
      <c r="B11" s="11" t="s">
        <v>483</v>
      </c>
      <c r="C11" s="14"/>
    </row>
    <row r="12" spans="1:3" ht="14.25" customHeight="1" x14ac:dyDescent="0.2">
      <c r="A12" s="14"/>
      <c r="B12" s="14"/>
      <c r="C12" s="14"/>
    </row>
    <row r="13" spans="1:3" ht="14.25" customHeight="1" x14ac:dyDescent="0.2">
      <c r="A13" s="14"/>
      <c r="B13" s="14"/>
      <c r="C13" s="14"/>
    </row>
    <row r="14" spans="1:3" ht="14.25" customHeight="1" x14ac:dyDescent="0.2">
      <c r="A14" s="14"/>
      <c r="B14" s="14"/>
      <c r="C14" s="14"/>
    </row>
    <row r="15" spans="1:3" ht="14.25" customHeight="1" x14ac:dyDescent="0.2">
      <c r="A15" s="14"/>
      <c r="B15" s="14"/>
      <c r="C15" s="14"/>
    </row>
    <row r="16" spans="1:3" ht="14.25" customHeight="1" x14ac:dyDescent="0.2">
      <c r="A16" s="14"/>
      <c r="B16" s="14"/>
      <c r="C16" s="14"/>
    </row>
    <row r="17" spans="1:3" ht="14.25" customHeight="1" x14ac:dyDescent="0.2">
      <c r="A17" s="14"/>
      <c r="B17" s="14"/>
      <c r="C17" s="14"/>
    </row>
    <row r="18" spans="1:3" ht="14.25" customHeight="1" x14ac:dyDescent="0.2">
      <c r="A18" s="14"/>
      <c r="B18" s="14"/>
      <c r="C18" s="14"/>
    </row>
    <row r="19" spans="1:3" ht="14.25" customHeight="1" x14ac:dyDescent="0.2">
      <c r="A19" s="14"/>
      <c r="B19" s="14"/>
      <c r="C19" s="14"/>
    </row>
    <row r="20" spans="1:3" ht="14.25" customHeight="1" x14ac:dyDescent="0.2">
      <c r="A20" s="32"/>
      <c r="B20" s="32" t="s">
        <v>369</v>
      </c>
      <c r="C20" s="32">
        <f>SUM(C11:C19)</f>
        <v>0</v>
      </c>
    </row>
    <row r="21" spans="1:3" ht="14.25" customHeight="1" x14ac:dyDescent="0.2">
      <c r="A21" s="11" t="s">
        <v>366</v>
      </c>
      <c r="B21" s="14"/>
      <c r="C21" s="14"/>
    </row>
    <row r="22" spans="1:3" ht="14.25" customHeight="1" x14ac:dyDescent="0.2">
      <c r="A22" s="14"/>
      <c r="B22" s="14"/>
      <c r="C22" s="14"/>
    </row>
    <row r="23" spans="1:3" ht="14.25" customHeight="1" x14ac:dyDescent="0.2">
      <c r="A23" s="14"/>
      <c r="B23" s="14"/>
      <c r="C23" s="14"/>
    </row>
    <row r="24" spans="1:3" ht="14.25" customHeight="1" x14ac:dyDescent="0.2">
      <c r="A24" s="14"/>
      <c r="B24" s="14"/>
      <c r="C24" s="14"/>
    </row>
    <row r="25" spans="1:3" ht="14.25" customHeight="1" x14ac:dyDescent="0.2">
      <c r="A25" s="32"/>
      <c r="B25" s="32" t="s">
        <v>370</v>
      </c>
      <c r="C25" s="32">
        <f>SUM(C21:C24)</f>
        <v>0</v>
      </c>
    </row>
    <row r="26" spans="1:3" ht="14.25" customHeight="1" x14ac:dyDescent="0.2">
      <c r="A26" s="11" t="s">
        <v>367</v>
      </c>
      <c r="B26" s="14"/>
      <c r="C26" s="14"/>
    </row>
    <row r="27" spans="1:3" ht="14.25" customHeight="1" x14ac:dyDescent="0.2">
      <c r="A27" s="14"/>
      <c r="B27" s="14"/>
      <c r="C27" s="14"/>
    </row>
    <row r="28" spans="1:3" ht="14.25" customHeight="1" x14ac:dyDescent="0.2">
      <c r="A28" s="32"/>
      <c r="B28" s="32" t="s">
        <v>371</v>
      </c>
      <c r="C28" s="32">
        <f>SUM(C26:C27)</f>
        <v>0</v>
      </c>
    </row>
    <row r="29" spans="1:3" ht="14.25" customHeight="1" x14ac:dyDescent="0.2">
      <c r="A29" s="14"/>
      <c r="B29" s="14"/>
      <c r="C29" s="14"/>
    </row>
    <row r="30" spans="1:3" ht="14.25" customHeight="1" x14ac:dyDescent="0.2">
      <c r="A30" s="84"/>
      <c r="B30" s="32" t="s">
        <v>332</v>
      </c>
      <c r="C30" s="32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119"/>
  <sheetViews>
    <sheetView zoomScale="80" zoomScaleNormal="80" workbookViewId="0"/>
  </sheetViews>
  <sheetFormatPr defaultRowHeight="15.75" x14ac:dyDescent="0.25"/>
  <cols>
    <col min="1" max="1" width="28.7109375" style="359" customWidth="1"/>
    <col min="2" max="2" width="76.42578125" style="178" customWidth="1"/>
    <col min="3" max="3" width="16.5703125" style="360" customWidth="1"/>
    <col min="4" max="16384" width="9.140625" style="113"/>
  </cols>
  <sheetData>
    <row r="1" spans="1:3" ht="23.25" x14ac:dyDescent="0.35">
      <c r="A1" s="350" t="s">
        <v>2316</v>
      </c>
      <c r="B1" s="354" t="s">
        <v>2408</v>
      </c>
      <c r="C1" s="137"/>
    </row>
    <row r="2" spans="1:3" ht="66.75" customHeight="1" x14ac:dyDescent="0.25">
      <c r="A2" s="341" t="s">
        <v>635</v>
      </c>
      <c r="B2" s="68" t="s">
        <v>2349</v>
      </c>
      <c r="C2" s="351" t="s">
        <v>1545</v>
      </c>
    </row>
    <row r="3" spans="1:3" x14ac:dyDescent="0.25">
      <c r="A3" s="341" t="s">
        <v>364</v>
      </c>
      <c r="B3" s="340" t="s">
        <v>338</v>
      </c>
      <c r="C3" s="74"/>
    </row>
    <row r="4" spans="1:3" x14ac:dyDescent="0.25">
      <c r="A4" s="341" t="s">
        <v>364</v>
      </c>
      <c r="B4" s="340" t="s">
        <v>829</v>
      </c>
      <c r="C4" s="74"/>
    </row>
    <row r="5" spans="1:3" x14ac:dyDescent="0.25">
      <c r="A5" s="341" t="s">
        <v>364</v>
      </c>
      <c r="B5" s="340" t="s">
        <v>360</v>
      </c>
      <c r="C5" s="74"/>
    </row>
    <row r="6" spans="1:3" x14ac:dyDescent="0.25">
      <c r="A6" s="341" t="s">
        <v>364</v>
      </c>
      <c r="B6" s="340" t="s">
        <v>310</v>
      </c>
      <c r="C6" s="74"/>
    </row>
    <row r="7" spans="1:3" x14ac:dyDescent="0.25">
      <c r="A7" s="341" t="s">
        <v>364</v>
      </c>
      <c r="B7" s="340" t="s">
        <v>235</v>
      </c>
      <c r="C7" s="74"/>
    </row>
    <row r="8" spans="1:3" x14ac:dyDescent="0.25">
      <c r="A8" s="341" t="s">
        <v>364</v>
      </c>
      <c r="B8" s="340" t="s">
        <v>236</v>
      </c>
      <c r="C8" s="74"/>
    </row>
    <row r="9" spans="1:3" x14ac:dyDescent="0.25">
      <c r="A9" s="341" t="s">
        <v>364</v>
      </c>
      <c r="B9" s="340" t="s">
        <v>149</v>
      </c>
      <c r="C9" s="74"/>
    </row>
    <row r="10" spans="1:3" x14ac:dyDescent="0.25">
      <c r="A10" s="341" t="s">
        <v>364</v>
      </c>
      <c r="B10" s="340" t="s">
        <v>237</v>
      </c>
      <c r="C10" s="74"/>
    </row>
    <row r="11" spans="1:3" x14ac:dyDescent="0.25">
      <c r="A11" s="341" t="s">
        <v>364</v>
      </c>
      <c r="B11" s="340" t="s">
        <v>1597</v>
      </c>
      <c r="C11" s="74"/>
    </row>
    <row r="12" spans="1:3" x14ac:dyDescent="0.25">
      <c r="A12" s="341" t="s">
        <v>364</v>
      </c>
      <c r="B12" s="340" t="s">
        <v>339</v>
      </c>
      <c r="C12" s="74"/>
    </row>
    <row r="13" spans="1:3" x14ac:dyDescent="0.25">
      <c r="A13" s="341" t="s">
        <v>364</v>
      </c>
      <c r="B13" s="340" t="s">
        <v>238</v>
      </c>
      <c r="C13" s="74"/>
    </row>
    <row r="14" spans="1:3" x14ac:dyDescent="0.25">
      <c r="A14" s="341" t="s">
        <v>364</v>
      </c>
      <c r="B14" s="340" t="s">
        <v>239</v>
      </c>
      <c r="C14" s="344"/>
    </row>
    <row r="15" spans="1:3" x14ac:dyDescent="0.25">
      <c r="A15" s="341" t="s">
        <v>364</v>
      </c>
      <c r="B15" s="340" t="s">
        <v>255</v>
      </c>
      <c r="C15" s="344"/>
    </row>
    <row r="16" spans="1:3" x14ac:dyDescent="0.25">
      <c r="A16" s="341" t="s">
        <v>364</v>
      </c>
      <c r="B16" s="340" t="s">
        <v>250</v>
      </c>
      <c r="C16" s="74">
        <v>2</v>
      </c>
    </row>
    <row r="17" spans="1:3" x14ac:dyDescent="0.25">
      <c r="A17" s="341" t="s">
        <v>364</v>
      </c>
      <c r="B17" s="340" t="s">
        <v>1738</v>
      </c>
      <c r="C17" s="74">
        <v>2</v>
      </c>
    </row>
    <row r="18" spans="1:3" x14ac:dyDescent="0.25">
      <c r="A18" s="341" t="s">
        <v>364</v>
      </c>
      <c r="B18" s="340" t="s">
        <v>251</v>
      </c>
      <c r="C18" s="344">
        <v>1</v>
      </c>
    </row>
    <row r="19" spans="1:3" x14ac:dyDescent="0.25">
      <c r="A19" s="341" t="s">
        <v>364</v>
      </c>
      <c r="B19" s="340" t="s">
        <v>252</v>
      </c>
      <c r="C19" s="74">
        <v>3</v>
      </c>
    </row>
    <row r="20" spans="1:3" x14ac:dyDescent="0.25">
      <c r="A20" s="341" t="s">
        <v>364</v>
      </c>
      <c r="B20" s="340" t="s">
        <v>253</v>
      </c>
      <c r="C20" s="344"/>
    </row>
    <row r="21" spans="1:3" x14ac:dyDescent="0.25">
      <c r="A21" s="341" t="s">
        <v>364</v>
      </c>
      <c r="B21" s="340" t="s">
        <v>340</v>
      </c>
      <c r="C21" s="344"/>
    </row>
    <row r="22" spans="1:3" x14ac:dyDescent="0.25">
      <c r="A22" s="341" t="s">
        <v>364</v>
      </c>
      <c r="B22" s="340" t="s">
        <v>341</v>
      </c>
      <c r="C22" s="344"/>
    </row>
    <row r="23" spans="1:3" x14ac:dyDescent="0.25">
      <c r="A23" s="341" t="s">
        <v>364</v>
      </c>
      <c r="B23" s="340" t="s">
        <v>270</v>
      </c>
      <c r="C23" s="344"/>
    </row>
    <row r="24" spans="1:3" x14ac:dyDescent="0.25">
      <c r="A24" s="341" t="s">
        <v>364</v>
      </c>
      <c r="B24" s="340" t="s">
        <v>431</v>
      </c>
      <c r="C24" s="344"/>
    </row>
    <row r="25" spans="1:3" x14ac:dyDescent="0.25">
      <c r="A25" s="341" t="s">
        <v>364</v>
      </c>
      <c r="B25" s="340" t="s">
        <v>271</v>
      </c>
      <c r="C25" s="344"/>
    </row>
    <row r="26" spans="1:3" x14ac:dyDescent="0.25">
      <c r="A26" s="341" t="s">
        <v>364</v>
      </c>
      <c r="B26" s="340" t="s">
        <v>1598</v>
      </c>
      <c r="C26" s="344">
        <v>3</v>
      </c>
    </row>
    <row r="27" spans="1:3" x14ac:dyDescent="0.25">
      <c r="A27" s="72" t="s">
        <v>364</v>
      </c>
      <c r="B27" s="340" t="s">
        <v>652</v>
      </c>
      <c r="C27" s="344"/>
    </row>
    <row r="28" spans="1:3" x14ac:dyDescent="0.25">
      <c r="A28" s="72" t="s">
        <v>364</v>
      </c>
      <c r="B28" s="340" t="s">
        <v>49</v>
      </c>
      <c r="C28" s="344"/>
    </row>
    <row r="29" spans="1:3" x14ac:dyDescent="0.25">
      <c r="A29" s="72" t="s">
        <v>364</v>
      </c>
      <c r="B29" s="340" t="s">
        <v>1219</v>
      </c>
      <c r="C29" s="344"/>
    </row>
    <row r="30" spans="1:3" x14ac:dyDescent="0.25">
      <c r="A30" s="72" t="s">
        <v>364</v>
      </c>
      <c r="B30" s="340" t="s">
        <v>131</v>
      </c>
      <c r="C30" s="344"/>
    </row>
    <row r="31" spans="1:3" x14ac:dyDescent="0.25">
      <c r="A31" s="72" t="s">
        <v>364</v>
      </c>
      <c r="B31" s="340" t="s">
        <v>1873</v>
      </c>
      <c r="C31" s="344"/>
    </row>
    <row r="32" spans="1:3" x14ac:dyDescent="0.25">
      <c r="A32" s="72" t="s">
        <v>364</v>
      </c>
      <c r="B32" s="340" t="s">
        <v>1169</v>
      </c>
      <c r="C32" s="344"/>
    </row>
    <row r="33" spans="1:3" x14ac:dyDescent="0.25">
      <c r="A33" s="72" t="s">
        <v>364</v>
      </c>
      <c r="B33" s="340" t="s">
        <v>653</v>
      </c>
      <c r="C33" s="344">
        <v>1</v>
      </c>
    </row>
    <row r="34" spans="1:3" x14ac:dyDescent="0.25">
      <c r="A34" s="72" t="s">
        <v>364</v>
      </c>
      <c r="B34" s="340" t="s">
        <v>466</v>
      </c>
      <c r="C34" s="344"/>
    </row>
    <row r="35" spans="1:3" x14ac:dyDescent="0.25">
      <c r="A35" s="72" t="s">
        <v>364</v>
      </c>
      <c r="B35" s="340" t="s">
        <v>1142</v>
      </c>
      <c r="C35" s="344"/>
    </row>
    <row r="36" spans="1:3" x14ac:dyDescent="0.25">
      <c r="A36" s="72" t="s">
        <v>364</v>
      </c>
      <c r="B36" s="340" t="s">
        <v>1628</v>
      </c>
      <c r="C36" s="344"/>
    </row>
    <row r="37" spans="1:3" x14ac:dyDescent="0.25">
      <c r="A37" s="72" t="s">
        <v>364</v>
      </c>
      <c r="B37" s="340" t="s">
        <v>636</v>
      </c>
      <c r="C37" s="344"/>
    </row>
    <row r="38" spans="1:3" x14ac:dyDescent="0.25">
      <c r="A38" s="72" t="s">
        <v>364</v>
      </c>
      <c r="B38" s="340" t="s">
        <v>1220</v>
      </c>
      <c r="C38" s="344">
        <v>1</v>
      </c>
    </row>
    <row r="39" spans="1:3" x14ac:dyDescent="0.25">
      <c r="A39" s="72" t="s">
        <v>364</v>
      </c>
      <c r="B39" s="340" t="s">
        <v>897</v>
      </c>
      <c r="C39" s="344"/>
    </row>
    <row r="40" spans="1:3" x14ac:dyDescent="0.25">
      <c r="A40" s="72" t="s">
        <v>364</v>
      </c>
      <c r="B40" s="340" t="s">
        <v>1904</v>
      </c>
      <c r="C40" s="344"/>
    </row>
    <row r="41" spans="1:3" x14ac:dyDescent="0.25">
      <c r="A41" s="72" t="s">
        <v>364</v>
      </c>
      <c r="B41" s="340" t="s">
        <v>132</v>
      </c>
      <c r="C41" s="344"/>
    </row>
    <row r="42" spans="1:3" x14ac:dyDescent="0.25">
      <c r="A42" s="72" t="s">
        <v>364</v>
      </c>
      <c r="B42" s="340" t="s">
        <v>133</v>
      </c>
      <c r="C42" s="344"/>
    </row>
    <row r="43" spans="1:3" x14ac:dyDescent="0.25">
      <c r="A43" s="72" t="s">
        <v>364</v>
      </c>
      <c r="B43" s="340" t="s">
        <v>1221</v>
      </c>
      <c r="C43" s="344"/>
    </row>
    <row r="44" spans="1:3" x14ac:dyDescent="0.25">
      <c r="A44" s="72" t="s">
        <v>364</v>
      </c>
      <c r="B44" s="340" t="s">
        <v>497</v>
      </c>
      <c r="C44" s="344">
        <v>86</v>
      </c>
    </row>
    <row r="45" spans="1:3" x14ac:dyDescent="0.25">
      <c r="A45" s="72" t="s">
        <v>364</v>
      </c>
      <c r="B45" s="340" t="s">
        <v>311</v>
      </c>
      <c r="C45" s="344"/>
    </row>
    <row r="46" spans="1:3" x14ac:dyDescent="0.25">
      <c r="A46" s="72" t="s">
        <v>364</v>
      </c>
      <c r="B46" s="340" t="s">
        <v>2180</v>
      </c>
      <c r="C46" s="344">
        <v>48</v>
      </c>
    </row>
    <row r="47" spans="1:3" x14ac:dyDescent="0.25">
      <c r="A47" s="72" t="s">
        <v>364</v>
      </c>
      <c r="B47" s="340" t="s">
        <v>637</v>
      </c>
      <c r="C47" s="344"/>
    </row>
    <row r="48" spans="1:3" x14ac:dyDescent="0.25">
      <c r="A48" s="72" t="s">
        <v>364</v>
      </c>
      <c r="B48" s="340" t="s">
        <v>1752</v>
      </c>
      <c r="C48" s="344"/>
    </row>
    <row r="49" spans="1:3" x14ac:dyDescent="0.25">
      <c r="A49" s="80" t="s">
        <v>364</v>
      </c>
      <c r="B49" s="209" t="s">
        <v>1222</v>
      </c>
      <c r="C49" s="79"/>
    </row>
    <row r="50" spans="1:3" x14ac:dyDescent="0.25">
      <c r="A50" s="80" t="s">
        <v>364</v>
      </c>
      <c r="B50" s="209" t="s">
        <v>1997</v>
      </c>
      <c r="C50" s="79"/>
    </row>
    <row r="51" spans="1:3" x14ac:dyDescent="0.25">
      <c r="A51" s="80" t="s">
        <v>364</v>
      </c>
      <c r="B51" s="209" t="s">
        <v>1077</v>
      </c>
      <c r="C51" s="79"/>
    </row>
    <row r="52" spans="1:3" x14ac:dyDescent="0.25">
      <c r="A52" s="78"/>
      <c r="B52" s="81" t="s">
        <v>368</v>
      </c>
      <c r="C52" s="292">
        <f>SUM(C3:C51)</f>
        <v>147</v>
      </c>
    </row>
    <row r="53" spans="1:3" x14ac:dyDescent="0.25">
      <c r="A53" s="72" t="s">
        <v>365</v>
      </c>
      <c r="B53" s="343" t="s">
        <v>411</v>
      </c>
      <c r="C53" s="344"/>
    </row>
    <row r="54" spans="1:3" x14ac:dyDescent="0.25">
      <c r="A54" s="72" t="s">
        <v>365</v>
      </c>
      <c r="B54" s="343" t="s">
        <v>1629</v>
      </c>
      <c r="C54" s="344"/>
    </row>
    <row r="55" spans="1:3" x14ac:dyDescent="0.25">
      <c r="A55" s="72" t="s">
        <v>365</v>
      </c>
      <c r="B55" s="343" t="s">
        <v>50</v>
      </c>
      <c r="C55" s="344">
        <v>1</v>
      </c>
    </row>
    <row r="56" spans="1:3" x14ac:dyDescent="0.25">
      <c r="A56" s="72" t="s">
        <v>365</v>
      </c>
      <c r="B56" s="340" t="s">
        <v>420</v>
      </c>
      <c r="C56" s="344"/>
    </row>
    <row r="57" spans="1:3" x14ac:dyDescent="0.25">
      <c r="A57" s="72" t="s">
        <v>365</v>
      </c>
      <c r="B57" s="340" t="s">
        <v>438</v>
      </c>
      <c r="C57" s="344"/>
    </row>
    <row r="58" spans="1:3" x14ac:dyDescent="0.25">
      <c r="A58" s="72" t="s">
        <v>365</v>
      </c>
      <c r="B58" s="340" t="s">
        <v>134</v>
      </c>
      <c r="C58" s="344">
        <v>1</v>
      </c>
    </row>
    <row r="59" spans="1:3" x14ac:dyDescent="0.25">
      <c r="A59" s="72" t="s">
        <v>365</v>
      </c>
      <c r="B59" s="340" t="s">
        <v>449</v>
      </c>
      <c r="C59" s="344"/>
    </row>
    <row r="60" spans="1:3" x14ac:dyDescent="0.25">
      <c r="A60" s="72" t="s">
        <v>365</v>
      </c>
      <c r="B60" s="340" t="s">
        <v>485</v>
      </c>
      <c r="C60" s="344"/>
    </row>
    <row r="61" spans="1:3" x14ac:dyDescent="0.25">
      <c r="A61" s="72" t="s">
        <v>365</v>
      </c>
      <c r="B61" s="340" t="s">
        <v>272</v>
      </c>
      <c r="C61" s="344"/>
    </row>
    <row r="62" spans="1:3" x14ac:dyDescent="0.25">
      <c r="A62" s="72" t="s">
        <v>365</v>
      </c>
      <c r="B62" s="340" t="s">
        <v>273</v>
      </c>
      <c r="C62" s="344"/>
    </row>
    <row r="63" spans="1:3" x14ac:dyDescent="0.25">
      <c r="A63" s="72" t="s">
        <v>365</v>
      </c>
      <c r="B63" s="340" t="s">
        <v>274</v>
      </c>
      <c r="C63" s="344"/>
    </row>
    <row r="64" spans="1:3" x14ac:dyDescent="0.25">
      <c r="A64" s="72" t="s">
        <v>365</v>
      </c>
      <c r="B64" s="340" t="s">
        <v>275</v>
      </c>
      <c r="C64" s="344"/>
    </row>
    <row r="65" spans="1:3" x14ac:dyDescent="0.25">
      <c r="A65" s="72" t="s">
        <v>365</v>
      </c>
      <c r="B65" s="340" t="s">
        <v>1349</v>
      </c>
      <c r="C65" s="344"/>
    </row>
    <row r="66" spans="1:3" x14ac:dyDescent="0.25">
      <c r="A66" s="72" t="s">
        <v>365</v>
      </c>
      <c r="B66" s="340" t="s">
        <v>361</v>
      </c>
      <c r="C66" s="344"/>
    </row>
    <row r="67" spans="1:3" x14ac:dyDescent="0.25">
      <c r="A67" s="72" t="s">
        <v>365</v>
      </c>
      <c r="B67" s="261" t="s">
        <v>245</v>
      </c>
      <c r="C67" s="344"/>
    </row>
    <row r="68" spans="1:3" x14ac:dyDescent="0.25">
      <c r="A68" s="72" t="s">
        <v>365</v>
      </c>
      <c r="B68" s="261" t="s">
        <v>2147</v>
      </c>
      <c r="C68" s="344"/>
    </row>
    <row r="69" spans="1:3" x14ac:dyDescent="0.25">
      <c r="A69" s="72" t="s">
        <v>365</v>
      </c>
      <c r="B69" s="261" t="s">
        <v>135</v>
      </c>
      <c r="C69" s="344"/>
    </row>
    <row r="70" spans="1:3" x14ac:dyDescent="0.25">
      <c r="A70" s="72" t="s">
        <v>365</v>
      </c>
      <c r="B70" s="261" t="s">
        <v>136</v>
      </c>
      <c r="C70" s="344"/>
    </row>
    <row r="71" spans="1:3" x14ac:dyDescent="0.25">
      <c r="A71" s="72" t="s">
        <v>365</v>
      </c>
      <c r="B71" s="261" t="s">
        <v>51</v>
      </c>
      <c r="C71" s="344"/>
    </row>
    <row r="72" spans="1:3" x14ac:dyDescent="0.25">
      <c r="A72" s="72" t="s">
        <v>365</v>
      </c>
      <c r="B72" s="261" t="s">
        <v>898</v>
      </c>
      <c r="C72" s="344"/>
    </row>
    <row r="73" spans="1:3" x14ac:dyDescent="0.25">
      <c r="A73" s="72" t="s">
        <v>365</v>
      </c>
      <c r="B73" s="261" t="s">
        <v>1170</v>
      </c>
      <c r="C73" s="344"/>
    </row>
    <row r="74" spans="1:3" x14ac:dyDescent="0.25">
      <c r="A74" s="72" t="s">
        <v>365</v>
      </c>
      <c r="B74" s="340" t="s">
        <v>312</v>
      </c>
      <c r="C74" s="344"/>
    </row>
    <row r="75" spans="1:3" x14ac:dyDescent="0.25">
      <c r="A75" s="72" t="s">
        <v>365</v>
      </c>
      <c r="B75" s="340" t="s">
        <v>498</v>
      </c>
      <c r="C75" s="344">
        <v>1</v>
      </c>
    </row>
    <row r="76" spans="1:3" x14ac:dyDescent="0.25">
      <c r="A76" s="72" t="s">
        <v>365</v>
      </c>
      <c r="B76" s="340" t="s">
        <v>6</v>
      </c>
      <c r="C76" s="344"/>
    </row>
    <row r="77" spans="1:3" x14ac:dyDescent="0.25">
      <c r="A77" s="72" t="s">
        <v>365</v>
      </c>
      <c r="B77" s="340" t="s">
        <v>1630</v>
      </c>
      <c r="C77" s="344"/>
    </row>
    <row r="78" spans="1:3" x14ac:dyDescent="0.25">
      <c r="A78" s="72" t="s">
        <v>365</v>
      </c>
      <c r="B78" s="340" t="s">
        <v>1739</v>
      </c>
      <c r="C78" s="344"/>
    </row>
    <row r="79" spans="1:3" x14ac:dyDescent="0.25">
      <c r="A79" s="72" t="s">
        <v>365</v>
      </c>
      <c r="B79" s="340" t="s">
        <v>52</v>
      </c>
      <c r="C79" s="344"/>
    </row>
    <row r="80" spans="1:3" x14ac:dyDescent="0.25">
      <c r="A80" s="72" t="s">
        <v>365</v>
      </c>
      <c r="B80" s="340" t="s">
        <v>705</v>
      </c>
      <c r="C80" s="344"/>
    </row>
    <row r="81" spans="1:3" x14ac:dyDescent="0.25">
      <c r="A81" s="72" t="s">
        <v>365</v>
      </c>
      <c r="B81" s="340" t="s">
        <v>256</v>
      </c>
      <c r="C81" s="344">
        <v>1</v>
      </c>
    </row>
    <row r="82" spans="1:3" x14ac:dyDescent="0.25">
      <c r="A82" s="72" t="s">
        <v>365</v>
      </c>
      <c r="B82" s="340" t="s">
        <v>257</v>
      </c>
      <c r="C82" s="344"/>
    </row>
    <row r="83" spans="1:3" x14ac:dyDescent="0.25">
      <c r="A83" s="72" t="s">
        <v>365</v>
      </c>
      <c r="B83" s="340" t="s">
        <v>1631</v>
      </c>
      <c r="C83" s="344"/>
    </row>
    <row r="84" spans="1:3" x14ac:dyDescent="0.25">
      <c r="A84" s="72" t="s">
        <v>365</v>
      </c>
      <c r="B84" s="340" t="s">
        <v>342</v>
      </c>
      <c r="C84" s="344"/>
    </row>
    <row r="85" spans="1:3" x14ac:dyDescent="0.25">
      <c r="A85" s="72" t="s">
        <v>365</v>
      </c>
      <c r="B85" s="340" t="s">
        <v>638</v>
      </c>
      <c r="C85" s="344"/>
    </row>
    <row r="86" spans="1:3" x14ac:dyDescent="0.25">
      <c r="A86" s="72" t="s">
        <v>365</v>
      </c>
      <c r="B86" s="340" t="s">
        <v>506</v>
      </c>
      <c r="C86" s="344"/>
    </row>
    <row r="87" spans="1:3" ht="46.5" customHeight="1" x14ac:dyDescent="0.25">
      <c r="A87" s="72" t="s">
        <v>365</v>
      </c>
      <c r="B87" s="340" t="s">
        <v>1753</v>
      </c>
      <c r="C87" s="344"/>
    </row>
    <row r="88" spans="1:3" x14ac:dyDescent="0.25">
      <c r="A88" s="72" t="s">
        <v>365</v>
      </c>
      <c r="B88" s="340" t="s">
        <v>706</v>
      </c>
      <c r="C88" s="344"/>
    </row>
    <row r="89" spans="1:3" x14ac:dyDescent="0.25">
      <c r="A89" s="72" t="s">
        <v>365</v>
      </c>
      <c r="B89" s="340" t="s">
        <v>1632</v>
      </c>
      <c r="C89" s="344">
        <v>2</v>
      </c>
    </row>
    <row r="90" spans="1:3" x14ac:dyDescent="0.25">
      <c r="A90" s="72" t="s">
        <v>365</v>
      </c>
      <c r="B90" s="340" t="s">
        <v>507</v>
      </c>
      <c r="C90" s="344"/>
    </row>
    <row r="91" spans="1:3" x14ac:dyDescent="0.25">
      <c r="A91" s="72" t="s">
        <v>365</v>
      </c>
      <c r="B91" s="340" t="s">
        <v>1895</v>
      </c>
      <c r="C91" s="344"/>
    </row>
    <row r="92" spans="1:3" x14ac:dyDescent="0.25">
      <c r="A92" s="72" t="s">
        <v>365</v>
      </c>
      <c r="B92" s="340" t="s">
        <v>1817</v>
      </c>
      <c r="C92" s="344"/>
    </row>
    <row r="93" spans="1:3" x14ac:dyDescent="0.25">
      <c r="A93" s="72" t="s">
        <v>365</v>
      </c>
      <c r="B93" s="340" t="s">
        <v>1947</v>
      </c>
      <c r="C93" s="344"/>
    </row>
    <row r="94" spans="1:3" x14ac:dyDescent="0.25">
      <c r="A94" s="72" t="s">
        <v>365</v>
      </c>
      <c r="B94" s="340" t="s">
        <v>508</v>
      </c>
      <c r="C94" s="344"/>
    </row>
    <row r="95" spans="1:3" x14ac:dyDescent="0.25">
      <c r="A95" s="72" t="s">
        <v>365</v>
      </c>
      <c r="B95" s="340" t="s">
        <v>509</v>
      </c>
      <c r="C95" s="344"/>
    </row>
    <row r="96" spans="1:3" x14ac:dyDescent="0.25">
      <c r="A96" s="72" t="s">
        <v>365</v>
      </c>
      <c r="B96" s="340" t="s">
        <v>804</v>
      </c>
      <c r="C96" s="344"/>
    </row>
    <row r="97" spans="1:3" x14ac:dyDescent="0.25">
      <c r="A97" s="72" t="s">
        <v>365</v>
      </c>
      <c r="B97" s="340" t="s">
        <v>1052</v>
      </c>
      <c r="C97" s="74"/>
    </row>
    <row r="98" spans="1:3" x14ac:dyDescent="0.25">
      <c r="A98" s="72" t="s">
        <v>365</v>
      </c>
      <c r="B98" s="340" t="s">
        <v>2012</v>
      </c>
      <c r="C98" s="74"/>
    </row>
    <row r="99" spans="1:3" x14ac:dyDescent="0.25">
      <c r="A99" s="72" t="s">
        <v>365</v>
      </c>
      <c r="B99" s="340" t="s">
        <v>1821</v>
      </c>
      <c r="C99" s="74"/>
    </row>
    <row r="100" spans="1:3" x14ac:dyDescent="0.25">
      <c r="A100" s="72" t="s">
        <v>365</v>
      </c>
      <c r="B100" s="340" t="s">
        <v>1740</v>
      </c>
      <c r="C100" s="74"/>
    </row>
    <row r="101" spans="1:3" x14ac:dyDescent="0.25">
      <c r="A101" s="80" t="s">
        <v>365</v>
      </c>
      <c r="B101" s="209" t="s">
        <v>467</v>
      </c>
      <c r="C101" s="79"/>
    </row>
    <row r="102" spans="1:3" x14ac:dyDescent="0.25">
      <c r="A102" s="80" t="s">
        <v>365</v>
      </c>
      <c r="B102" s="209" t="s">
        <v>2198</v>
      </c>
      <c r="C102" s="79"/>
    </row>
    <row r="103" spans="1:3" x14ac:dyDescent="0.25">
      <c r="A103" s="80" t="s">
        <v>365</v>
      </c>
      <c r="B103" s="209" t="s">
        <v>1599</v>
      </c>
      <c r="C103" s="79"/>
    </row>
    <row r="104" spans="1:3" x14ac:dyDescent="0.25">
      <c r="A104" s="80" t="s">
        <v>365</v>
      </c>
      <c r="B104" s="209" t="s">
        <v>1600</v>
      </c>
      <c r="C104" s="79"/>
    </row>
    <row r="105" spans="1:3" x14ac:dyDescent="0.25">
      <c r="A105" s="80" t="s">
        <v>365</v>
      </c>
      <c r="B105" s="209" t="s">
        <v>2013</v>
      </c>
      <c r="C105" s="79"/>
    </row>
    <row r="106" spans="1:3" x14ac:dyDescent="0.25">
      <c r="A106" s="72" t="s">
        <v>365</v>
      </c>
      <c r="B106" s="340" t="s">
        <v>1078</v>
      </c>
      <c r="C106" s="344"/>
    </row>
    <row r="107" spans="1:3" x14ac:dyDescent="0.25">
      <c r="A107" s="78"/>
      <c r="B107" s="81" t="s">
        <v>369</v>
      </c>
      <c r="C107" s="292">
        <f>SUM(C53:C106)</f>
        <v>6</v>
      </c>
    </row>
    <row r="108" spans="1:3" x14ac:dyDescent="0.25">
      <c r="A108" s="72" t="s">
        <v>366</v>
      </c>
      <c r="B108" s="340" t="s">
        <v>899</v>
      </c>
      <c r="C108" s="344"/>
    </row>
    <row r="109" spans="1:3" x14ac:dyDescent="0.25">
      <c r="A109" s="72" t="s">
        <v>366</v>
      </c>
      <c r="B109" s="340" t="s">
        <v>1525</v>
      </c>
      <c r="C109" s="344"/>
    </row>
    <row r="110" spans="1:3" x14ac:dyDescent="0.25">
      <c r="A110" s="72" t="s">
        <v>366</v>
      </c>
      <c r="B110" s="340" t="s">
        <v>53</v>
      </c>
      <c r="C110" s="344"/>
    </row>
    <row r="111" spans="1:3" x14ac:dyDescent="0.25">
      <c r="A111" s="30" t="s">
        <v>366</v>
      </c>
      <c r="B111" s="344" t="s">
        <v>838</v>
      </c>
      <c r="C111" s="74"/>
    </row>
    <row r="112" spans="1:3" x14ac:dyDescent="0.25">
      <c r="A112" s="30" t="s">
        <v>366</v>
      </c>
      <c r="B112" s="344" t="s">
        <v>343</v>
      </c>
      <c r="C112" s="74"/>
    </row>
    <row r="113" spans="1:3" x14ac:dyDescent="0.25">
      <c r="A113" s="292"/>
      <c r="B113" s="81" t="s">
        <v>370</v>
      </c>
      <c r="C113" s="76">
        <f>SUM(C108:C112)</f>
        <v>0</v>
      </c>
    </row>
    <row r="114" spans="1:3" x14ac:dyDescent="0.25">
      <c r="A114" s="72" t="s">
        <v>367</v>
      </c>
      <c r="B114" s="340" t="s">
        <v>627</v>
      </c>
      <c r="C114" s="344"/>
    </row>
    <row r="115" spans="1:3" x14ac:dyDescent="0.25">
      <c r="A115" s="30" t="s">
        <v>367</v>
      </c>
      <c r="B115" s="344" t="s">
        <v>629</v>
      </c>
      <c r="C115" s="74"/>
    </row>
    <row r="116" spans="1:3" x14ac:dyDescent="0.25">
      <c r="A116" s="344"/>
      <c r="B116" s="344"/>
      <c r="C116" s="74"/>
    </row>
    <row r="117" spans="1:3" x14ac:dyDescent="0.25">
      <c r="A117" s="292"/>
      <c r="B117" s="75" t="s">
        <v>371</v>
      </c>
      <c r="C117" s="76">
        <f>SUM(C114:C116)</f>
        <v>0</v>
      </c>
    </row>
    <row r="118" spans="1:3" x14ac:dyDescent="0.25">
      <c r="A118" s="344"/>
      <c r="B118" s="340"/>
      <c r="C118" s="344"/>
    </row>
    <row r="119" spans="1:3" x14ac:dyDescent="0.25">
      <c r="A119" s="292"/>
      <c r="B119" s="346" t="s">
        <v>332</v>
      </c>
      <c r="C119" s="29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96"/>
  <sheetViews>
    <sheetView zoomScale="80" zoomScaleNormal="80" workbookViewId="0"/>
  </sheetViews>
  <sheetFormatPr defaultRowHeight="12.75" x14ac:dyDescent="0.2"/>
  <cols>
    <col min="1" max="1" width="28.42578125" style="178" customWidth="1"/>
    <col min="2" max="2" width="67.28515625" style="178" bestFit="1" customWidth="1"/>
    <col min="3" max="3" width="13.5703125" style="178" customWidth="1"/>
    <col min="4" max="16384" width="9.140625" style="104"/>
  </cols>
  <sheetData>
    <row r="1" spans="1:3" ht="23.25" x14ac:dyDescent="0.35">
      <c r="A1" s="255" t="s">
        <v>2315</v>
      </c>
      <c r="B1" s="257" t="s">
        <v>2408</v>
      </c>
      <c r="C1" s="214"/>
    </row>
    <row r="2" spans="1:3" ht="63" x14ac:dyDescent="0.25">
      <c r="A2" s="245" t="s">
        <v>635</v>
      </c>
      <c r="B2" s="243" t="s">
        <v>2349</v>
      </c>
      <c r="C2" s="256" t="s">
        <v>1545</v>
      </c>
    </row>
    <row r="3" spans="1:3" ht="14.25" customHeight="1" x14ac:dyDescent="0.2">
      <c r="A3" s="244" t="s">
        <v>364</v>
      </c>
      <c r="B3" s="244" t="s">
        <v>1223</v>
      </c>
      <c r="C3" s="246">
        <v>2</v>
      </c>
    </row>
    <row r="4" spans="1:3" ht="14.25" customHeight="1" x14ac:dyDescent="0.2">
      <c r="A4" s="244" t="s">
        <v>364</v>
      </c>
      <c r="B4" s="244" t="s">
        <v>594</v>
      </c>
      <c r="C4" s="249"/>
    </row>
    <row r="5" spans="1:3" ht="14.25" customHeight="1" x14ac:dyDescent="0.2">
      <c r="A5" s="244" t="s">
        <v>364</v>
      </c>
      <c r="B5" s="244" t="s">
        <v>2140</v>
      </c>
      <c r="C5" s="246">
        <v>51</v>
      </c>
    </row>
    <row r="6" spans="1:3" ht="14.25" customHeight="1" x14ac:dyDescent="0.2">
      <c r="A6" s="244" t="s">
        <v>364</v>
      </c>
      <c r="B6" s="244" t="s">
        <v>462</v>
      </c>
      <c r="C6" s="246">
        <v>1</v>
      </c>
    </row>
    <row r="7" spans="1:3" ht="14.25" customHeight="1" x14ac:dyDescent="0.2">
      <c r="A7" s="244" t="s">
        <v>364</v>
      </c>
      <c r="B7" s="244" t="s">
        <v>2105</v>
      </c>
      <c r="C7" s="249">
        <v>2</v>
      </c>
    </row>
    <row r="8" spans="1:3" ht="14.25" customHeight="1" x14ac:dyDescent="0.2">
      <c r="A8" s="244" t="s">
        <v>364</v>
      </c>
      <c r="B8" s="244" t="s">
        <v>900</v>
      </c>
      <c r="C8" s="249">
        <v>31</v>
      </c>
    </row>
    <row r="9" spans="1:3" ht="14.25" customHeight="1" x14ac:dyDescent="0.2">
      <c r="A9" s="244" t="s">
        <v>364</v>
      </c>
      <c r="B9" s="244" t="s">
        <v>901</v>
      </c>
      <c r="C9" s="246">
        <v>1</v>
      </c>
    </row>
    <row r="10" spans="1:3" ht="14.25" customHeight="1" x14ac:dyDescent="0.2">
      <c r="A10" s="244" t="s">
        <v>364</v>
      </c>
      <c r="B10" s="244" t="s">
        <v>902</v>
      </c>
      <c r="C10" s="246">
        <v>3</v>
      </c>
    </row>
    <row r="11" spans="1:3" ht="14.25" customHeight="1" x14ac:dyDescent="0.2">
      <c r="A11" s="244" t="s">
        <v>364</v>
      </c>
      <c r="B11" s="244" t="s">
        <v>1619</v>
      </c>
      <c r="C11" s="246">
        <v>12</v>
      </c>
    </row>
    <row r="12" spans="1:3" ht="14.25" customHeight="1" x14ac:dyDescent="0.2">
      <c r="A12" s="244" t="s">
        <v>364</v>
      </c>
      <c r="B12" s="244" t="s">
        <v>903</v>
      </c>
      <c r="C12" s="246">
        <v>8</v>
      </c>
    </row>
    <row r="13" spans="1:3" ht="14.25" customHeight="1" x14ac:dyDescent="0.2">
      <c r="A13" s="244" t="s">
        <v>364</v>
      </c>
      <c r="B13" s="244" t="s">
        <v>904</v>
      </c>
      <c r="C13" s="246">
        <v>7</v>
      </c>
    </row>
    <row r="14" spans="1:3" ht="14.25" customHeight="1" x14ac:dyDescent="0.2">
      <c r="A14" s="244" t="s">
        <v>364</v>
      </c>
      <c r="B14" s="244" t="s">
        <v>905</v>
      </c>
      <c r="C14" s="246">
        <v>7</v>
      </c>
    </row>
    <row r="15" spans="1:3" ht="14.25" customHeight="1" x14ac:dyDescent="0.2">
      <c r="A15" s="244" t="s">
        <v>364</v>
      </c>
      <c r="B15" s="244" t="s">
        <v>906</v>
      </c>
      <c r="C15" s="246">
        <v>3</v>
      </c>
    </row>
    <row r="16" spans="1:3" ht="14.25" customHeight="1" x14ac:dyDescent="0.2">
      <c r="A16" s="244" t="s">
        <v>364</v>
      </c>
      <c r="B16" s="244" t="s">
        <v>907</v>
      </c>
      <c r="C16" s="246">
        <v>1</v>
      </c>
    </row>
    <row r="17" spans="1:3" ht="14.25" customHeight="1" x14ac:dyDescent="0.2">
      <c r="A17" s="244" t="s">
        <v>364</v>
      </c>
      <c r="B17" s="244" t="s">
        <v>908</v>
      </c>
      <c r="C17" s="246"/>
    </row>
    <row r="18" spans="1:3" ht="14.25" customHeight="1" x14ac:dyDescent="0.2">
      <c r="A18" s="244" t="s">
        <v>364</v>
      </c>
      <c r="B18" s="244" t="s">
        <v>909</v>
      </c>
      <c r="C18" s="246">
        <v>11</v>
      </c>
    </row>
    <row r="19" spans="1:3" ht="14.25" customHeight="1" x14ac:dyDescent="0.2">
      <c r="A19" s="244" t="s">
        <v>364</v>
      </c>
      <c r="B19" s="244" t="s">
        <v>2528</v>
      </c>
      <c r="C19" s="246">
        <v>1</v>
      </c>
    </row>
    <row r="20" spans="1:3" ht="14.25" customHeight="1" x14ac:dyDescent="0.2">
      <c r="A20" s="248" t="s">
        <v>364</v>
      </c>
      <c r="B20" s="248" t="s">
        <v>1079</v>
      </c>
      <c r="C20" s="246"/>
    </row>
    <row r="21" spans="1:3" ht="14.25" customHeight="1" x14ac:dyDescent="0.2">
      <c r="A21" s="244" t="s">
        <v>364</v>
      </c>
      <c r="B21" s="244" t="s">
        <v>510</v>
      </c>
      <c r="C21" s="246">
        <v>4</v>
      </c>
    </row>
    <row r="22" spans="1:3" ht="14.25" customHeight="1" x14ac:dyDescent="0.2">
      <c r="A22" s="244" t="s">
        <v>364</v>
      </c>
      <c r="B22" s="244" t="s">
        <v>391</v>
      </c>
      <c r="C22" s="246"/>
    </row>
    <row r="23" spans="1:3" ht="14.25" customHeight="1" x14ac:dyDescent="0.2">
      <c r="A23" s="244" t="s">
        <v>364</v>
      </c>
      <c r="B23" s="244" t="s">
        <v>393</v>
      </c>
      <c r="C23" s="246">
        <v>1</v>
      </c>
    </row>
    <row r="24" spans="1:3" ht="14.25" customHeight="1" x14ac:dyDescent="0.2">
      <c r="A24" s="244" t="s">
        <v>364</v>
      </c>
      <c r="B24" s="244" t="s">
        <v>392</v>
      </c>
      <c r="C24" s="246">
        <v>7</v>
      </c>
    </row>
    <row r="25" spans="1:3" ht="14.25" customHeight="1" x14ac:dyDescent="0.2">
      <c r="A25" s="244" t="s">
        <v>364</v>
      </c>
      <c r="B25" s="244" t="s">
        <v>910</v>
      </c>
      <c r="C25" s="246"/>
    </row>
    <row r="26" spans="1:3" ht="14.25" customHeight="1" x14ac:dyDescent="0.2">
      <c r="A26" s="244" t="s">
        <v>364</v>
      </c>
      <c r="B26" s="244" t="s">
        <v>911</v>
      </c>
      <c r="C26" s="246"/>
    </row>
    <row r="27" spans="1:3" ht="14.25" customHeight="1" x14ac:dyDescent="0.2">
      <c r="A27" s="244" t="s">
        <v>364</v>
      </c>
      <c r="B27" s="244" t="s">
        <v>912</v>
      </c>
      <c r="C27" s="246"/>
    </row>
    <row r="28" spans="1:3" ht="14.25" customHeight="1" x14ac:dyDescent="0.2">
      <c r="A28" s="244" t="s">
        <v>364</v>
      </c>
      <c r="B28" s="244" t="s">
        <v>2085</v>
      </c>
      <c r="C28" s="246"/>
    </row>
    <row r="29" spans="1:3" ht="14.25" customHeight="1" x14ac:dyDescent="0.2">
      <c r="A29" s="244" t="s">
        <v>364</v>
      </c>
      <c r="B29" s="244" t="s">
        <v>913</v>
      </c>
      <c r="C29" s="246">
        <v>7</v>
      </c>
    </row>
    <row r="30" spans="1:3" ht="14.25" customHeight="1" x14ac:dyDescent="0.2">
      <c r="A30" s="244" t="s">
        <v>364</v>
      </c>
      <c r="B30" s="244" t="s">
        <v>914</v>
      </c>
      <c r="C30" s="246">
        <v>2</v>
      </c>
    </row>
    <row r="31" spans="1:3" ht="14.25" customHeight="1" x14ac:dyDescent="0.2">
      <c r="A31" s="244" t="s">
        <v>364</v>
      </c>
      <c r="B31" s="244" t="s">
        <v>915</v>
      </c>
      <c r="C31" s="246">
        <v>1</v>
      </c>
    </row>
    <row r="32" spans="1:3" ht="14.25" customHeight="1" x14ac:dyDescent="0.2">
      <c r="A32" s="251"/>
      <c r="B32" s="250" t="s">
        <v>368</v>
      </c>
      <c r="C32" s="250">
        <f>SUM(C3:C31)</f>
        <v>163</v>
      </c>
    </row>
    <row r="33" spans="1:3" ht="14.25" customHeight="1" x14ac:dyDescent="0.2">
      <c r="A33" s="253"/>
      <c r="B33" s="253"/>
      <c r="C33" s="252"/>
    </row>
    <row r="34" spans="1:3" ht="14.25" customHeight="1" x14ac:dyDescent="0.2">
      <c r="A34" s="248" t="s">
        <v>365</v>
      </c>
      <c r="B34" s="248" t="s">
        <v>1737</v>
      </c>
      <c r="C34" s="249"/>
    </row>
    <row r="35" spans="1:3" ht="14.25" customHeight="1" x14ac:dyDescent="0.2">
      <c r="A35" s="248" t="s">
        <v>365</v>
      </c>
      <c r="B35" s="247" t="s">
        <v>1943</v>
      </c>
      <c r="C35" s="254"/>
    </row>
    <row r="36" spans="1:3" ht="14.25" customHeight="1" x14ac:dyDescent="0.2">
      <c r="A36" s="248" t="s">
        <v>365</v>
      </c>
      <c r="B36" s="247" t="s">
        <v>960</v>
      </c>
      <c r="C36" s="246">
        <v>1</v>
      </c>
    </row>
    <row r="37" spans="1:3" ht="14.25" customHeight="1" x14ac:dyDescent="0.2">
      <c r="A37" s="244" t="s">
        <v>365</v>
      </c>
      <c r="B37" s="244" t="s">
        <v>150</v>
      </c>
      <c r="C37" s="246"/>
    </row>
    <row r="38" spans="1:3" ht="14.25" customHeight="1" x14ac:dyDescent="0.2">
      <c r="A38" s="244" t="s">
        <v>365</v>
      </c>
      <c r="B38" s="244" t="s">
        <v>1990</v>
      </c>
      <c r="C38" s="246">
        <v>2</v>
      </c>
    </row>
    <row r="39" spans="1:3" ht="14.25" customHeight="1" x14ac:dyDescent="0.2">
      <c r="A39" s="244" t="s">
        <v>365</v>
      </c>
      <c r="B39" s="247" t="s">
        <v>409</v>
      </c>
      <c r="C39" s="246"/>
    </row>
    <row r="40" spans="1:3" ht="14.25" customHeight="1" x14ac:dyDescent="0.2">
      <c r="A40" s="244" t="s">
        <v>365</v>
      </c>
      <c r="B40" s="247" t="s">
        <v>410</v>
      </c>
      <c r="C40" s="246"/>
    </row>
    <row r="41" spans="1:3" ht="14.25" customHeight="1" x14ac:dyDescent="0.2">
      <c r="A41" s="244" t="s">
        <v>365</v>
      </c>
      <c r="B41" s="247" t="s">
        <v>421</v>
      </c>
      <c r="C41" s="246"/>
    </row>
    <row r="42" spans="1:3" ht="14.25" customHeight="1" x14ac:dyDescent="0.2">
      <c r="A42" s="244" t="s">
        <v>365</v>
      </c>
      <c r="B42" s="244" t="s">
        <v>1757</v>
      </c>
      <c r="C42" s="246"/>
    </row>
    <row r="43" spans="1:3" ht="14.25" customHeight="1" x14ac:dyDescent="0.2">
      <c r="A43" s="244" t="s">
        <v>365</v>
      </c>
      <c r="B43" s="247" t="s">
        <v>434</v>
      </c>
      <c r="C43" s="246"/>
    </row>
    <row r="44" spans="1:3" ht="14.25" customHeight="1" x14ac:dyDescent="0.2">
      <c r="A44" s="244" t="s">
        <v>365</v>
      </c>
      <c r="B44" s="247" t="s">
        <v>1756</v>
      </c>
      <c r="C44" s="246"/>
    </row>
    <row r="45" spans="1:3" ht="14.25" customHeight="1" x14ac:dyDescent="0.2">
      <c r="A45" s="244" t="s">
        <v>365</v>
      </c>
      <c r="B45" s="244" t="s">
        <v>246</v>
      </c>
      <c r="C45" s="246"/>
    </row>
    <row r="46" spans="1:3" ht="14.25" customHeight="1" x14ac:dyDescent="0.2">
      <c r="A46" s="244" t="s">
        <v>365</v>
      </c>
      <c r="B46" s="244" t="s">
        <v>665</v>
      </c>
      <c r="C46" s="246"/>
    </row>
    <row r="47" spans="1:3" ht="14.25" customHeight="1" x14ac:dyDescent="0.2">
      <c r="A47" s="244" t="s">
        <v>365</v>
      </c>
      <c r="B47" s="244" t="s">
        <v>349</v>
      </c>
      <c r="C47" s="246"/>
    </row>
    <row r="48" spans="1:3" ht="14.25" customHeight="1" x14ac:dyDescent="0.2">
      <c r="A48" s="244" t="s">
        <v>365</v>
      </c>
      <c r="B48" s="244" t="s">
        <v>54</v>
      </c>
      <c r="C48" s="246"/>
    </row>
    <row r="49" spans="1:3" ht="14.25" customHeight="1" x14ac:dyDescent="0.2">
      <c r="A49" s="248" t="s">
        <v>365</v>
      </c>
      <c r="B49" s="247" t="s">
        <v>1761</v>
      </c>
      <c r="C49" s="246"/>
    </row>
    <row r="50" spans="1:3" ht="14.25" customHeight="1" x14ac:dyDescent="0.2">
      <c r="A50" s="244" t="s">
        <v>365</v>
      </c>
      <c r="B50" s="244" t="s">
        <v>258</v>
      </c>
      <c r="C50" s="246"/>
    </row>
    <row r="51" spans="1:3" ht="14.25" customHeight="1" x14ac:dyDescent="0.2">
      <c r="A51" s="244" t="s">
        <v>365</v>
      </c>
      <c r="B51" s="244" t="s">
        <v>55</v>
      </c>
      <c r="C51" s="246"/>
    </row>
    <row r="52" spans="1:3" ht="14.25" customHeight="1" x14ac:dyDescent="0.2">
      <c r="A52" s="251"/>
      <c r="B52" s="250" t="s">
        <v>369</v>
      </c>
      <c r="C52" s="250">
        <f>SUM(C34:C51)</f>
        <v>3</v>
      </c>
    </row>
    <row r="53" spans="1:3" ht="14.25" customHeight="1" x14ac:dyDescent="0.2">
      <c r="A53" s="246"/>
      <c r="B53" s="246"/>
      <c r="C53" s="244"/>
    </row>
    <row r="54" spans="1:3" ht="14.25" customHeight="1" x14ac:dyDescent="0.2">
      <c r="A54" s="244" t="s">
        <v>366</v>
      </c>
      <c r="B54" s="246"/>
      <c r="C54" s="246"/>
    </row>
    <row r="55" spans="1:3" ht="14.25" customHeight="1" x14ac:dyDescent="0.2">
      <c r="A55" s="246"/>
      <c r="B55" s="246"/>
      <c r="C55" s="246"/>
    </row>
    <row r="56" spans="1:3" ht="14.25" customHeight="1" x14ac:dyDescent="0.2">
      <c r="A56" s="246"/>
      <c r="B56" s="246"/>
      <c r="C56" s="246"/>
    </row>
    <row r="57" spans="1:3" ht="14.25" customHeight="1" x14ac:dyDescent="0.2">
      <c r="A57" s="251"/>
      <c r="B57" s="250" t="s">
        <v>370</v>
      </c>
      <c r="C57" s="250">
        <f>SUM(C54)</f>
        <v>0</v>
      </c>
    </row>
    <row r="58" spans="1:3" ht="14.25" customHeight="1" x14ac:dyDescent="0.2">
      <c r="A58" s="246"/>
      <c r="B58" s="246"/>
      <c r="C58" s="244"/>
    </row>
    <row r="59" spans="1:3" ht="14.25" customHeight="1" x14ac:dyDescent="0.2">
      <c r="A59" s="248" t="s">
        <v>367</v>
      </c>
      <c r="B59" s="248" t="s">
        <v>2141</v>
      </c>
      <c r="C59" s="249"/>
    </row>
    <row r="60" spans="1:3" ht="14.25" customHeight="1" x14ac:dyDescent="0.2">
      <c r="A60" s="244" t="s">
        <v>367</v>
      </c>
      <c r="B60" s="244" t="s">
        <v>707</v>
      </c>
      <c r="C60" s="246"/>
    </row>
    <row r="61" spans="1:3" ht="14.25" customHeight="1" x14ac:dyDescent="0.2">
      <c r="A61" s="244" t="s">
        <v>367</v>
      </c>
      <c r="B61" s="244" t="s">
        <v>708</v>
      </c>
      <c r="C61" s="246"/>
    </row>
    <row r="62" spans="1:3" ht="14.25" customHeight="1" x14ac:dyDescent="0.2">
      <c r="A62" s="244" t="s">
        <v>367</v>
      </c>
      <c r="B62" s="244" t="s">
        <v>916</v>
      </c>
      <c r="C62" s="246"/>
    </row>
    <row r="63" spans="1:3" ht="14.25" customHeight="1" x14ac:dyDescent="0.2">
      <c r="A63" s="244" t="s">
        <v>367</v>
      </c>
      <c r="B63" s="244" t="s">
        <v>917</v>
      </c>
      <c r="C63" s="246"/>
    </row>
    <row r="64" spans="1:3" ht="14.25" customHeight="1" x14ac:dyDescent="0.2">
      <c r="A64" s="244" t="s">
        <v>367</v>
      </c>
      <c r="B64" s="244" t="s">
        <v>709</v>
      </c>
      <c r="C64" s="246"/>
    </row>
    <row r="65" spans="1:3" ht="14.25" customHeight="1" x14ac:dyDescent="0.2">
      <c r="A65" s="244" t="s">
        <v>367</v>
      </c>
      <c r="B65" s="244" t="s">
        <v>918</v>
      </c>
      <c r="C65" s="246"/>
    </row>
    <row r="66" spans="1:3" ht="14.25" customHeight="1" x14ac:dyDescent="0.2">
      <c r="A66" s="248" t="s">
        <v>367</v>
      </c>
      <c r="B66" s="248" t="s">
        <v>1758</v>
      </c>
      <c r="C66" s="246"/>
    </row>
    <row r="67" spans="1:3" ht="14.25" customHeight="1" x14ac:dyDescent="0.2">
      <c r="A67" s="244" t="s">
        <v>367</v>
      </c>
      <c r="B67" s="244" t="s">
        <v>919</v>
      </c>
      <c r="C67" s="246"/>
    </row>
    <row r="68" spans="1:3" ht="14.25" customHeight="1" x14ac:dyDescent="0.2">
      <c r="A68" s="244" t="s">
        <v>367</v>
      </c>
      <c r="B68" s="244" t="s">
        <v>920</v>
      </c>
      <c r="C68" s="246"/>
    </row>
    <row r="69" spans="1:3" ht="14.25" customHeight="1" x14ac:dyDescent="0.2">
      <c r="A69" s="244" t="s">
        <v>367</v>
      </c>
      <c r="B69" s="244" t="s">
        <v>921</v>
      </c>
      <c r="C69" s="246"/>
    </row>
    <row r="70" spans="1:3" ht="14.25" customHeight="1" x14ac:dyDescent="0.2">
      <c r="A70" s="244" t="s">
        <v>367</v>
      </c>
      <c r="B70" s="244" t="s">
        <v>922</v>
      </c>
      <c r="C70" s="246"/>
    </row>
    <row r="71" spans="1:3" ht="14.25" customHeight="1" x14ac:dyDescent="0.2">
      <c r="A71" s="244" t="s">
        <v>367</v>
      </c>
      <c r="B71" s="244" t="s">
        <v>923</v>
      </c>
      <c r="C71" s="246"/>
    </row>
    <row r="72" spans="1:3" ht="14.25" customHeight="1" x14ac:dyDescent="0.2">
      <c r="A72" s="244" t="s">
        <v>367</v>
      </c>
      <c r="B72" s="244" t="s">
        <v>924</v>
      </c>
      <c r="C72" s="246"/>
    </row>
    <row r="73" spans="1:3" ht="14.25" customHeight="1" x14ac:dyDescent="0.2">
      <c r="A73" s="244" t="s">
        <v>367</v>
      </c>
      <c r="B73" s="244" t="s">
        <v>710</v>
      </c>
      <c r="C73" s="246"/>
    </row>
    <row r="74" spans="1:3" ht="14.25" customHeight="1" x14ac:dyDescent="0.2">
      <c r="A74" s="244" t="s">
        <v>367</v>
      </c>
      <c r="B74" s="244" t="s">
        <v>925</v>
      </c>
      <c r="C74" s="246"/>
    </row>
    <row r="75" spans="1:3" ht="14.25" customHeight="1" x14ac:dyDescent="0.2">
      <c r="A75" s="244" t="s">
        <v>367</v>
      </c>
      <c r="B75" s="244" t="s">
        <v>711</v>
      </c>
      <c r="C75" s="246"/>
    </row>
    <row r="76" spans="1:3" ht="14.25" customHeight="1" x14ac:dyDescent="0.2">
      <c r="A76" s="244" t="s">
        <v>367</v>
      </c>
      <c r="B76" s="244" t="s">
        <v>926</v>
      </c>
      <c r="C76" s="246"/>
    </row>
    <row r="77" spans="1:3" ht="14.25" customHeight="1" x14ac:dyDescent="0.2">
      <c r="A77" s="244" t="s">
        <v>367</v>
      </c>
      <c r="B77" s="244" t="s">
        <v>927</v>
      </c>
      <c r="C77" s="246"/>
    </row>
    <row r="78" spans="1:3" ht="14.25" customHeight="1" x14ac:dyDescent="0.2">
      <c r="A78" s="244" t="s">
        <v>367</v>
      </c>
      <c r="B78" s="244" t="s">
        <v>928</v>
      </c>
      <c r="C78" s="246"/>
    </row>
    <row r="79" spans="1:3" ht="14.25" customHeight="1" x14ac:dyDescent="0.2">
      <c r="A79" s="244" t="s">
        <v>367</v>
      </c>
      <c r="B79" s="244" t="s">
        <v>929</v>
      </c>
      <c r="C79" s="246"/>
    </row>
    <row r="80" spans="1:3" ht="14.25" customHeight="1" x14ac:dyDescent="0.2">
      <c r="A80" s="244" t="s">
        <v>367</v>
      </c>
      <c r="B80" s="244" t="s">
        <v>1897</v>
      </c>
      <c r="C80" s="246"/>
    </row>
    <row r="81" spans="1:3" ht="14.25" customHeight="1" x14ac:dyDescent="0.2">
      <c r="A81" s="244" t="s">
        <v>367</v>
      </c>
      <c r="B81" s="244" t="s">
        <v>930</v>
      </c>
      <c r="C81" s="246"/>
    </row>
    <row r="82" spans="1:3" ht="14.25" customHeight="1" x14ac:dyDescent="0.2">
      <c r="A82" s="244" t="s">
        <v>367</v>
      </c>
      <c r="B82" s="244" t="s">
        <v>2142</v>
      </c>
      <c r="C82" s="246"/>
    </row>
    <row r="83" spans="1:3" ht="14.25" customHeight="1" x14ac:dyDescent="0.2">
      <c r="A83" s="244" t="s">
        <v>367</v>
      </c>
      <c r="B83" s="244" t="s">
        <v>622</v>
      </c>
      <c r="C83" s="246"/>
    </row>
    <row r="84" spans="1:3" ht="14.25" customHeight="1" x14ac:dyDescent="0.2">
      <c r="A84" s="248" t="s">
        <v>367</v>
      </c>
      <c r="B84" s="248" t="s">
        <v>2162</v>
      </c>
      <c r="C84" s="246"/>
    </row>
    <row r="85" spans="1:3" ht="14.25" customHeight="1" x14ac:dyDescent="0.2">
      <c r="A85" s="244" t="s">
        <v>367</v>
      </c>
      <c r="B85" s="244" t="s">
        <v>931</v>
      </c>
      <c r="C85" s="246"/>
    </row>
    <row r="86" spans="1:3" ht="14.25" customHeight="1" x14ac:dyDescent="0.2">
      <c r="A86" s="244" t="s">
        <v>367</v>
      </c>
      <c r="B86" s="244" t="s">
        <v>932</v>
      </c>
      <c r="C86" s="246"/>
    </row>
    <row r="87" spans="1:3" ht="14.25" customHeight="1" x14ac:dyDescent="0.2">
      <c r="A87" s="244" t="s">
        <v>367</v>
      </c>
      <c r="B87" s="244" t="s">
        <v>933</v>
      </c>
      <c r="C87" s="246"/>
    </row>
    <row r="88" spans="1:3" ht="14.25" customHeight="1" x14ac:dyDescent="0.2">
      <c r="A88" s="244" t="s">
        <v>367</v>
      </c>
      <c r="B88" s="244" t="s">
        <v>712</v>
      </c>
      <c r="C88" s="246"/>
    </row>
    <row r="89" spans="1:3" ht="14.25" customHeight="1" x14ac:dyDescent="0.2">
      <c r="A89" s="244" t="s">
        <v>367</v>
      </c>
      <c r="B89" s="244" t="s">
        <v>630</v>
      </c>
      <c r="C89" s="246"/>
    </row>
    <row r="90" spans="1:3" ht="14.25" customHeight="1" x14ac:dyDescent="0.2">
      <c r="A90" s="244" t="s">
        <v>367</v>
      </c>
      <c r="B90" s="244" t="s">
        <v>934</v>
      </c>
      <c r="C90" s="246"/>
    </row>
    <row r="91" spans="1:3" ht="14.25" customHeight="1" x14ac:dyDescent="0.2">
      <c r="A91" s="244" t="s">
        <v>367</v>
      </c>
      <c r="B91" s="244" t="s">
        <v>935</v>
      </c>
      <c r="C91" s="246"/>
    </row>
    <row r="92" spans="1:3" ht="14.25" customHeight="1" x14ac:dyDescent="0.2">
      <c r="A92" s="244" t="s">
        <v>367</v>
      </c>
      <c r="B92" s="244" t="s">
        <v>936</v>
      </c>
      <c r="C92" s="246"/>
    </row>
    <row r="93" spans="1:3" ht="14.25" customHeight="1" x14ac:dyDescent="0.2">
      <c r="A93" s="244" t="s">
        <v>367</v>
      </c>
      <c r="B93" s="244" t="s">
        <v>937</v>
      </c>
      <c r="C93" s="246"/>
    </row>
    <row r="94" spans="1:3" ht="14.25" customHeight="1" x14ac:dyDescent="0.2">
      <c r="A94" s="251"/>
      <c r="B94" s="250" t="s">
        <v>371</v>
      </c>
      <c r="C94" s="250">
        <f>SUM(C59:C93)</f>
        <v>0</v>
      </c>
    </row>
    <row r="95" spans="1:3" ht="14.25" customHeight="1" x14ac:dyDescent="0.2">
      <c r="A95" s="246"/>
      <c r="B95" s="246"/>
      <c r="C95" s="246"/>
    </row>
    <row r="96" spans="1:3" x14ac:dyDescent="0.2">
      <c r="A96" s="251"/>
      <c r="B96" s="250" t="s">
        <v>332</v>
      </c>
      <c r="C96" s="25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33"/>
  <sheetViews>
    <sheetView zoomScale="80" zoomScaleNormal="80" workbookViewId="0"/>
  </sheetViews>
  <sheetFormatPr defaultRowHeight="12.75" x14ac:dyDescent="0.2"/>
  <cols>
    <col min="1" max="1" width="26.85546875" style="104" customWidth="1"/>
    <col min="2" max="2" width="70.5703125" style="104" customWidth="1"/>
    <col min="3" max="3" width="14.28515625" style="104" customWidth="1"/>
    <col min="4" max="16384" width="9.140625" style="104"/>
  </cols>
  <sheetData>
    <row r="1" spans="1:3" ht="23.25" x14ac:dyDescent="0.35">
      <c r="A1" s="350" t="s">
        <v>2314</v>
      </c>
      <c r="B1" s="352" t="s">
        <v>2408</v>
      </c>
      <c r="C1" s="109"/>
    </row>
    <row r="2" spans="1:3" ht="63" x14ac:dyDescent="0.25">
      <c r="A2" s="341" t="s">
        <v>635</v>
      </c>
      <c r="B2" s="337" t="s">
        <v>2349</v>
      </c>
      <c r="C2" s="351" t="s">
        <v>1545</v>
      </c>
    </row>
    <row r="3" spans="1:3" ht="14.25" customHeight="1" x14ac:dyDescent="0.2">
      <c r="A3" s="340" t="s">
        <v>364</v>
      </c>
      <c r="B3" s="340" t="s">
        <v>318</v>
      </c>
      <c r="C3" s="342"/>
    </row>
    <row r="4" spans="1:3" ht="14.25" customHeight="1" x14ac:dyDescent="0.2">
      <c r="A4" s="340" t="s">
        <v>364</v>
      </c>
      <c r="B4" s="340" t="s">
        <v>1962</v>
      </c>
      <c r="C4" s="342"/>
    </row>
    <row r="5" spans="1:3" ht="14.25" customHeight="1" x14ac:dyDescent="0.2">
      <c r="A5" s="340" t="s">
        <v>364</v>
      </c>
      <c r="B5" s="340" t="s">
        <v>1963</v>
      </c>
      <c r="C5" s="342">
        <v>2</v>
      </c>
    </row>
    <row r="6" spans="1:3" ht="14.25" customHeight="1" x14ac:dyDescent="0.2">
      <c r="A6" s="340" t="s">
        <v>364</v>
      </c>
      <c r="B6" s="340" t="s">
        <v>1964</v>
      </c>
      <c r="C6" s="342"/>
    </row>
    <row r="7" spans="1:3" ht="14.25" customHeight="1" x14ac:dyDescent="0.2">
      <c r="A7" s="340" t="s">
        <v>364</v>
      </c>
      <c r="B7" s="340" t="s">
        <v>1965</v>
      </c>
      <c r="C7" s="342"/>
    </row>
    <row r="8" spans="1:3" ht="14.25" customHeight="1" x14ac:dyDescent="0.2">
      <c r="A8" s="340" t="s">
        <v>364</v>
      </c>
      <c r="B8" s="340" t="s">
        <v>1966</v>
      </c>
      <c r="C8" s="342"/>
    </row>
    <row r="9" spans="1:3" ht="14.25" customHeight="1" x14ac:dyDescent="0.2">
      <c r="A9" s="340" t="s">
        <v>364</v>
      </c>
      <c r="B9" s="340" t="s">
        <v>319</v>
      </c>
      <c r="C9" s="342"/>
    </row>
    <row r="10" spans="1:3" ht="14.25" customHeight="1" x14ac:dyDescent="0.2">
      <c r="A10" s="340" t="s">
        <v>364</v>
      </c>
      <c r="B10" s="340" t="s">
        <v>1967</v>
      </c>
      <c r="C10" s="342"/>
    </row>
    <row r="11" spans="1:3" ht="14.25" customHeight="1" x14ac:dyDescent="0.2">
      <c r="A11" s="340" t="s">
        <v>364</v>
      </c>
      <c r="B11" s="340" t="s">
        <v>320</v>
      </c>
      <c r="C11" s="342"/>
    </row>
    <row r="12" spans="1:3" ht="14.25" customHeight="1" x14ac:dyDescent="0.2">
      <c r="A12" s="340" t="s">
        <v>364</v>
      </c>
      <c r="B12" s="340" t="s">
        <v>321</v>
      </c>
      <c r="C12" s="342"/>
    </row>
    <row r="13" spans="1:3" ht="14.25" customHeight="1" x14ac:dyDescent="0.2">
      <c r="A13" s="340" t="s">
        <v>364</v>
      </c>
      <c r="B13" s="340" t="s">
        <v>37</v>
      </c>
      <c r="C13" s="342"/>
    </row>
    <row r="14" spans="1:3" ht="14.25" customHeight="1" x14ac:dyDescent="0.2">
      <c r="A14" s="340" t="s">
        <v>364</v>
      </c>
      <c r="B14" s="340" t="s">
        <v>654</v>
      </c>
      <c r="C14" s="340">
        <v>3</v>
      </c>
    </row>
    <row r="15" spans="1:3" ht="14.25" customHeight="1" x14ac:dyDescent="0.2">
      <c r="A15" s="340" t="s">
        <v>364</v>
      </c>
      <c r="B15" s="340" t="s">
        <v>1968</v>
      </c>
      <c r="C15" s="340"/>
    </row>
    <row r="16" spans="1:3" ht="14.25" customHeight="1" x14ac:dyDescent="0.2">
      <c r="A16" s="342"/>
      <c r="B16" s="342"/>
      <c r="C16" s="342"/>
    </row>
    <row r="17" spans="1:3" ht="14.25" customHeight="1" x14ac:dyDescent="0.2">
      <c r="A17" s="347"/>
      <c r="B17" s="346" t="s">
        <v>368</v>
      </c>
      <c r="C17" s="346">
        <f>SUM(C3:C16)</f>
        <v>5</v>
      </c>
    </row>
    <row r="18" spans="1:3" ht="14.25" customHeight="1" x14ac:dyDescent="0.2">
      <c r="A18" s="340" t="s">
        <v>365</v>
      </c>
      <c r="B18" s="340" t="s">
        <v>322</v>
      </c>
      <c r="C18" s="342"/>
    </row>
    <row r="19" spans="1:3" ht="14.25" customHeight="1" x14ac:dyDescent="0.2">
      <c r="A19" s="342"/>
      <c r="B19" s="340" t="s">
        <v>323</v>
      </c>
      <c r="C19" s="342"/>
    </row>
    <row r="20" spans="1:3" ht="14.25" customHeight="1" x14ac:dyDescent="0.2">
      <c r="A20" s="342"/>
      <c r="B20" s="342"/>
      <c r="C20" s="342"/>
    </row>
    <row r="21" spans="1:3" ht="14.25" customHeight="1" x14ac:dyDescent="0.2">
      <c r="A21" s="342"/>
      <c r="B21" s="342"/>
      <c r="C21" s="342"/>
    </row>
    <row r="22" spans="1:3" ht="14.25" customHeight="1" x14ac:dyDescent="0.2">
      <c r="A22" s="347"/>
      <c r="B22" s="346" t="s">
        <v>369</v>
      </c>
      <c r="C22" s="346">
        <f>SUM(C18:C21)</f>
        <v>0</v>
      </c>
    </row>
    <row r="23" spans="1:3" ht="14.25" customHeight="1" x14ac:dyDescent="0.2">
      <c r="A23" s="340" t="s">
        <v>366</v>
      </c>
      <c r="B23" s="340" t="s">
        <v>324</v>
      </c>
      <c r="C23" s="342"/>
    </row>
    <row r="24" spans="1:3" ht="14.25" customHeight="1" x14ac:dyDescent="0.2">
      <c r="A24" s="342"/>
      <c r="B24" s="340" t="s">
        <v>325</v>
      </c>
      <c r="C24" s="342"/>
    </row>
    <row r="25" spans="1:3" ht="14.25" customHeight="1" x14ac:dyDescent="0.2">
      <c r="A25" s="342"/>
      <c r="B25" s="344" t="s">
        <v>1969</v>
      </c>
      <c r="C25" s="342"/>
    </row>
    <row r="26" spans="1:3" ht="14.25" customHeight="1" x14ac:dyDescent="0.2">
      <c r="A26" s="342"/>
      <c r="B26" s="342"/>
      <c r="C26" s="342"/>
    </row>
    <row r="27" spans="1:3" ht="14.25" customHeight="1" x14ac:dyDescent="0.2">
      <c r="A27" s="342"/>
      <c r="B27" s="342"/>
      <c r="C27" s="342"/>
    </row>
    <row r="28" spans="1:3" ht="14.25" customHeight="1" x14ac:dyDescent="0.2">
      <c r="A28" s="347"/>
      <c r="B28" s="346" t="s">
        <v>370</v>
      </c>
      <c r="C28" s="346">
        <f>SUM(C23:C27)</f>
        <v>0</v>
      </c>
    </row>
    <row r="29" spans="1:3" ht="14.25" customHeight="1" x14ac:dyDescent="0.2">
      <c r="A29" s="340" t="s">
        <v>367</v>
      </c>
      <c r="B29" s="342"/>
      <c r="C29" s="342"/>
    </row>
    <row r="30" spans="1:3" ht="14.25" customHeight="1" x14ac:dyDescent="0.2">
      <c r="A30" s="342"/>
      <c r="B30" s="342"/>
      <c r="C30" s="342"/>
    </row>
    <row r="31" spans="1:3" ht="14.25" customHeight="1" x14ac:dyDescent="0.2">
      <c r="A31" s="347"/>
      <c r="B31" s="346" t="s">
        <v>371</v>
      </c>
      <c r="C31" s="346">
        <f>SUM(C29:C30)</f>
        <v>0</v>
      </c>
    </row>
    <row r="32" spans="1:3" ht="14.25" customHeight="1" x14ac:dyDescent="0.2">
      <c r="A32" s="342"/>
      <c r="B32" s="342"/>
      <c r="C32" s="342"/>
    </row>
    <row r="33" spans="1:3" ht="14.25" customHeight="1" x14ac:dyDescent="0.2">
      <c r="A33" s="347"/>
      <c r="B33" s="346" t="s">
        <v>332</v>
      </c>
      <c r="C33" s="346"/>
    </row>
  </sheetData>
  <phoneticPr fontId="0" type="noConversion"/>
  <pageMargins left="0.75" right="0.75" top="1" bottom="1" header="0.5" footer="0.5"/>
  <pageSetup scale="91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E332"/>
  <sheetViews>
    <sheetView zoomScale="80" zoomScaleNormal="80" workbookViewId="0"/>
  </sheetViews>
  <sheetFormatPr defaultRowHeight="12.75" x14ac:dyDescent="0.2"/>
  <cols>
    <col min="1" max="1" width="26.28515625" style="112" customWidth="1"/>
    <col min="2" max="2" width="78.140625" style="112" customWidth="1"/>
    <col min="3" max="3" width="13.140625" style="112" customWidth="1"/>
    <col min="4" max="16384" width="9.140625" style="112"/>
  </cols>
  <sheetData>
    <row r="1" spans="1:5" ht="46.5" x14ac:dyDescent="0.35">
      <c r="A1" s="87" t="s">
        <v>2348</v>
      </c>
      <c r="B1" s="108" t="s">
        <v>2408</v>
      </c>
      <c r="C1" s="126"/>
      <c r="D1"/>
      <c r="E1"/>
    </row>
    <row r="2" spans="1:5" ht="54.75" customHeight="1" x14ac:dyDescent="0.2">
      <c r="A2" s="34"/>
      <c r="B2" s="34" t="s">
        <v>455</v>
      </c>
      <c r="C2" s="143" t="s">
        <v>2356</v>
      </c>
      <c r="D2"/>
      <c r="E2"/>
    </row>
    <row r="3" spans="1:5" x14ac:dyDescent="0.2">
      <c r="A3" s="238" t="s">
        <v>259</v>
      </c>
      <c r="B3" s="238" t="s">
        <v>2410</v>
      </c>
      <c r="C3" s="239">
        <v>0</v>
      </c>
      <c r="D3"/>
      <c r="E3"/>
    </row>
    <row r="4" spans="1:5" x14ac:dyDescent="0.2">
      <c r="A4" s="238" t="s">
        <v>259</v>
      </c>
      <c r="B4" s="238" t="s">
        <v>2410</v>
      </c>
      <c r="C4" s="239">
        <v>0</v>
      </c>
      <c r="D4"/>
      <c r="E4"/>
    </row>
    <row r="5" spans="1:5" x14ac:dyDescent="0.2">
      <c r="A5" s="238" t="s">
        <v>259</v>
      </c>
      <c r="B5" s="238" t="s">
        <v>2411</v>
      </c>
      <c r="C5" s="239">
        <v>0</v>
      </c>
      <c r="D5"/>
      <c r="E5"/>
    </row>
    <row r="6" spans="1:5" x14ac:dyDescent="0.2">
      <c r="A6" s="238" t="s">
        <v>259</v>
      </c>
      <c r="B6" s="238" t="s">
        <v>2412</v>
      </c>
      <c r="C6" s="239">
        <v>0</v>
      </c>
      <c r="D6"/>
      <c r="E6"/>
    </row>
    <row r="7" spans="1:5" x14ac:dyDescent="0.2">
      <c r="A7" s="238" t="s">
        <v>259</v>
      </c>
      <c r="B7" s="238" t="s">
        <v>2413</v>
      </c>
      <c r="C7" s="239">
        <v>0</v>
      </c>
      <c r="D7"/>
      <c r="E7"/>
    </row>
    <row r="8" spans="1:5" x14ac:dyDescent="0.2">
      <c r="A8" s="238" t="s">
        <v>259</v>
      </c>
      <c r="B8" s="238" t="s">
        <v>2414</v>
      </c>
      <c r="C8" s="239">
        <v>0</v>
      </c>
      <c r="D8"/>
      <c r="E8"/>
    </row>
    <row r="9" spans="1:5" x14ac:dyDescent="0.2">
      <c r="A9" s="238" t="s">
        <v>259</v>
      </c>
      <c r="B9" s="238" t="s">
        <v>2415</v>
      </c>
      <c r="C9" s="239">
        <v>0</v>
      </c>
      <c r="D9"/>
      <c r="E9"/>
    </row>
    <row r="10" spans="1:5" x14ac:dyDescent="0.2">
      <c r="A10" s="238" t="s">
        <v>259</v>
      </c>
      <c r="B10" s="238" t="s">
        <v>2416</v>
      </c>
      <c r="C10" s="239">
        <v>0</v>
      </c>
      <c r="D10"/>
      <c r="E10"/>
    </row>
    <row r="11" spans="1:5" x14ac:dyDescent="0.2">
      <c r="A11" s="238" t="s">
        <v>259</v>
      </c>
      <c r="B11" s="238" t="s">
        <v>2417</v>
      </c>
      <c r="C11" s="239">
        <v>0</v>
      </c>
      <c r="D11"/>
      <c r="E11"/>
    </row>
    <row r="12" spans="1:5" x14ac:dyDescent="0.2">
      <c r="A12" s="238" t="s">
        <v>259</v>
      </c>
      <c r="B12" s="238" t="s">
        <v>2418</v>
      </c>
      <c r="C12" s="239">
        <v>0</v>
      </c>
      <c r="D12"/>
      <c r="E12"/>
    </row>
    <row r="13" spans="1:5" x14ac:dyDescent="0.2">
      <c r="A13" s="238" t="s">
        <v>259</v>
      </c>
      <c r="B13" s="238" t="s">
        <v>2419</v>
      </c>
      <c r="C13" s="239">
        <v>0</v>
      </c>
      <c r="D13"/>
      <c r="E13"/>
    </row>
    <row r="14" spans="1:5" x14ac:dyDescent="0.2">
      <c r="A14" s="238" t="s">
        <v>259</v>
      </c>
      <c r="B14" s="238" t="s">
        <v>2420</v>
      </c>
      <c r="C14" s="239">
        <v>0</v>
      </c>
      <c r="D14"/>
      <c r="E14"/>
    </row>
    <row r="15" spans="1:5" x14ac:dyDescent="0.2">
      <c r="A15" s="238" t="s">
        <v>259</v>
      </c>
      <c r="B15" s="238" t="s">
        <v>2420</v>
      </c>
      <c r="C15" s="239">
        <v>0</v>
      </c>
      <c r="D15"/>
      <c r="E15"/>
    </row>
    <row r="16" spans="1:5" x14ac:dyDescent="0.2">
      <c r="A16" s="238" t="s">
        <v>259</v>
      </c>
      <c r="B16" s="238" t="s">
        <v>2421</v>
      </c>
      <c r="C16" s="239">
        <v>0</v>
      </c>
      <c r="D16"/>
      <c r="E16"/>
    </row>
    <row r="17" spans="1:5" x14ac:dyDescent="0.2">
      <c r="A17" s="238" t="s">
        <v>259</v>
      </c>
      <c r="B17" s="238" t="s">
        <v>2422</v>
      </c>
      <c r="C17" s="239">
        <v>0</v>
      </c>
      <c r="D17"/>
      <c r="E17"/>
    </row>
    <row r="18" spans="1:5" x14ac:dyDescent="0.2">
      <c r="A18" s="238" t="s">
        <v>259</v>
      </c>
      <c r="B18" s="238" t="s">
        <v>2422</v>
      </c>
      <c r="C18" s="239">
        <v>0</v>
      </c>
      <c r="D18"/>
      <c r="E18"/>
    </row>
    <row r="19" spans="1:5" x14ac:dyDescent="0.2">
      <c r="A19" s="238" t="s">
        <v>259</v>
      </c>
      <c r="B19" s="238" t="s">
        <v>2423</v>
      </c>
      <c r="C19" s="239">
        <v>0</v>
      </c>
      <c r="D19"/>
      <c r="E19"/>
    </row>
    <row r="20" spans="1:5" x14ac:dyDescent="0.2">
      <c r="A20" s="238" t="s">
        <v>259</v>
      </c>
      <c r="B20" s="238" t="s">
        <v>2424</v>
      </c>
      <c r="C20" s="239">
        <v>0</v>
      </c>
      <c r="D20"/>
      <c r="E20"/>
    </row>
    <row r="21" spans="1:5" x14ac:dyDescent="0.2">
      <c r="A21" s="238" t="s">
        <v>259</v>
      </c>
      <c r="B21" s="238" t="s">
        <v>2425</v>
      </c>
      <c r="C21" s="239">
        <v>0</v>
      </c>
      <c r="D21"/>
      <c r="E21"/>
    </row>
    <row r="22" spans="1:5" x14ac:dyDescent="0.2">
      <c r="A22" s="238" t="s">
        <v>259</v>
      </c>
      <c r="B22" s="238" t="s">
        <v>2426</v>
      </c>
      <c r="C22" s="239">
        <v>0</v>
      </c>
      <c r="D22"/>
      <c r="E22"/>
    </row>
    <row r="23" spans="1:5" x14ac:dyDescent="0.2">
      <c r="A23" s="238" t="s">
        <v>259</v>
      </c>
      <c r="B23" s="238" t="s">
        <v>2427</v>
      </c>
      <c r="C23" s="239">
        <v>0</v>
      </c>
      <c r="D23"/>
      <c r="E23"/>
    </row>
    <row r="24" spans="1:5" x14ac:dyDescent="0.2">
      <c r="A24" s="238" t="s">
        <v>259</v>
      </c>
      <c r="B24" s="238" t="s">
        <v>2428</v>
      </c>
      <c r="C24" s="239">
        <v>0</v>
      </c>
      <c r="D24"/>
      <c r="E24"/>
    </row>
    <row r="25" spans="1:5" x14ac:dyDescent="0.2">
      <c r="A25" s="238" t="s">
        <v>259</v>
      </c>
      <c r="B25" s="238" t="s">
        <v>2428</v>
      </c>
      <c r="C25" s="239">
        <v>0</v>
      </c>
      <c r="D25"/>
      <c r="E25"/>
    </row>
    <row r="26" spans="1:5" x14ac:dyDescent="0.2">
      <c r="A26" s="238" t="s">
        <v>259</v>
      </c>
      <c r="B26" s="238" t="s">
        <v>2429</v>
      </c>
      <c r="C26" s="239">
        <v>0</v>
      </c>
      <c r="D26"/>
      <c r="E26"/>
    </row>
    <row r="27" spans="1:5" x14ac:dyDescent="0.2">
      <c r="A27" s="238" t="s">
        <v>259</v>
      </c>
      <c r="B27" s="238" t="s">
        <v>2429</v>
      </c>
      <c r="C27" s="239">
        <v>0</v>
      </c>
      <c r="D27"/>
      <c r="E27"/>
    </row>
    <row r="28" spans="1:5" x14ac:dyDescent="0.2">
      <c r="A28" s="238" t="s">
        <v>259</v>
      </c>
      <c r="B28" s="238" t="s">
        <v>2429</v>
      </c>
      <c r="C28" s="239">
        <v>0</v>
      </c>
      <c r="D28"/>
      <c r="E28"/>
    </row>
    <row r="29" spans="1:5" x14ac:dyDescent="0.2">
      <c r="A29" s="238" t="s">
        <v>259</v>
      </c>
      <c r="B29" s="238" t="s">
        <v>2430</v>
      </c>
      <c r="C29" s="239">
        <v>0</v>
      </c>
      <c r="D29"/>
      <c r="E29"/>
    </row>
    <row r="30" spans="1:5" x14ac:dyDescent="0.2">
      <c r="A30" s="240" t="s">
        <v>1224</v>
      </c>
      <c r="B30" s="240" t="s">
        <v>1224</v>
      </c>
      <c r="C30" s="241">
        <v>0</v>
      </c>
      <c r="D30"/>
      <c r="E30"/>
    </row>
    <row r="31" spans="1:5" x14ac:dyDescent="0.2">
      <c r="A31" s="238" t="s">
        <v>260</v>
      </c>
      <c r="B31" s="238" t="s">
        <v>2431</v>
      </c>
      <c r="C31" s="239">
        <v>0</v>
      </c>
      <c r="D31"/>
      <c r="E31"/>
    </row>
    <row r="32" spans="1:5" x14ac:dyDescent="0.2">
      <c r="A32" s="238" t="s">
        <v>260</v>
      </c>
      <c r="B32" s="238" t="s">
        <v>2432</v>
      </c>
      <c r="C32" s="239">
        <v>0</v>
      </c>
      <c r="D32"/>
      <c r="E32"/>
    </row>
    <row r="33" spans="1:5" x14ac:dyDescent="0.2">
      <c r="A33" s="238" t="s">
        <v>260</v>
      </c>
      <c r="B33" s="238" t="s">
        <v>2433</v>
      </c>
      <c r="C33" s="239">
        <v>1</v>
      </c>
      <c r="D33"/>
      <c r="E33"/>
    </row>
    <row r="34" spans="1:5" x14ac:dyDescent="0.2">
      <c r="A34" s="238" t="s">
        <v>260</v>
      </c>
      <c r="B34" s="238" t="s">
        <v>2434</v>
      </c>
      <c r="C34" s="239">
        <v>8</v>
      </c>
      <c r="D34"/>
      <c r="E34"/>
    </row>
    <row r="35" spans="1:5" x14ac:dyDescent="0.2">
      <c r="A35" s="238" t="s">
        <v>260</v>
      </c>
      <c r="B35" s="238" t="s">
        <v>2435</v>
      </c>
      <c r="C35" s="239">
        <v>0</v>
      </c>
      <c r="D35"/>
      <c r="E35"/>
    </row>
    <row r="36" spans="1:5" x14ac:dyDescent="0.2">
      <c r="A36" s="238" t="s">
        <v>260</v>
      </c>
      <c r="B36" s="238" t="s">
        <v>2436</v>
      </c>
      <c r="C36" s="239">
        <v>0</v>
      </c>
      <c r="D36"/>
      <c r="E36"/>
    </row>
    <row r="37" spans="1:5" x14ac:dyDescent="0.2">
      <c r="A37" s="238" t="s">
        <v>260</v>
      </c>
      <c r="B37" s="238" t="s">
        <v>2437</v>
      </c>
      <c r="C37" s="239">
        <v>0</v>
      </c>
      <c r="D37"/>
      <c r="E37"/>
    </row>
    <row r="38" spans="1:5" x14ac:dyDescent="0.2">
      <c r="A38" s="238" t="s">
        <v>260</v>
      </c>
      <c r="B38" s="238" t="s">
        <v>2438</v>
      </c>
      <c r="C38" s="239">
        <v>0</v>
      </c>
      <c r="D38"/>
      <c r="E38"/>
    </row>
    <row r="39" spans="1:5" x14ac:dyDescent="0.2">
      <c r="A39" s="238" t="s">
        <v>260</v>
      </c>
      <c r="B39" s="238" t="s">
        <v>2439</v>
      </c>
      <c r="C39" s="239">
        <v>0</v>
      </c>
      <c r="D39"/>
      <c r="E39"/>
    </row>
    <row r="40" spans="1:5" x14ac:dyDescent="0.2">
      <c r="A40" s="238" t="s">
        <v>260</v>
      </c>
      <c r="B40" s="238" t="s">
        <v>2440</v>
      </c>
      <c r="C40" s="239">
        <v>0</v>
      </c>
      <c r="D40"/>
      <c r="E40"/>
    </row>
    <row r="41" spans="1:5" x14ac:dyDescent="0.2">
      <c r="A41" s="238" t="s">
        <v>260</v>
      </c>
      <c r="B41" s="238" t="s">
        <v>2441</v>
      </c>
      <c r="C41" s="239">
        <v>0</v>
      </c>
      <c r="D41"/>
      <c r="E41"/>
    </row>
    <row r="42" spans="1:5" x14ac:dyDescent="0.2">
      <c r="A42" s="238" t="s">
        <v>260</v>
      </c>
      <c r="B42" s="238" t="s">
        <v>2442</v>
      </c>
      <c r="C42" s="239">
        <v>0</v>
      </c>
      <c r="D42"/>
      <c r="E42"/>
    </row>
    <row r="43" spans="1:5" x14ac:dyDescent="0.2">
      <c r="A43" s="238" t="s">
        <v>260</v>
      </c>
      <c r="B43" s="238" t="s">
        <v>2443</v>
      </c>
      <c r="C43" s="239">
        <v>0</v>
      </c>
      <c r="D43"/>
      <c r="E43"/>
    </row>
    <row r="44" spans="1:5" x14ac:dyDescent="0.2">
      <c r="A44" s="238" t="s">
        <v>260</v>
      </c>
      <c r="B44" s="238" t="s">
        <v>2444</v>
      </c>
      <c r="C44" s="239">
        <v>0</v>
      </c>
      <c r="D44"/>
      <c r="E44"/>
    </row>
    <row r="45" spans="1:5" x14ac:dyDescent="0.2">
      <c r="A45" s="238" t="s">
        <v>260</v>
      </c>
      <c r="B45" s="238" t="s">
        <v>2445</v>
      </c>
      <c r="C45" s="239">
        <v>0</v>
      </c>
      <c r="D45"/>
      <c r="E45"/>
    </row>
    <row r="46" spans="1:5" x14ac:dyDescent="0.2">
      <c r="A46" s="238" t="s">
        <v>260</v>
      </c>
      <c r="B46" s="238" t="s">
        <v>2445</v>
      </c>
      <c r="C46" s="239">
        <v>0</v>
      </c>
      <c r="D46"/>
      <c r="E46"/>
    </row>
    <row r="47" spans="1:5" x14ac:dyDescent="0.2">
      <c r="A47" s="238" t="s">
        <v>260</v>
      </c>
      <c r="B47" s="238" t="s">
        <v>2446</v>
      </c>
      <c r="C47" s="239">
        <v>0</v>
      </c>
      <c r="D47"/>
      <c r="E47"/>
    </row>
    <row r="48" spans="1:5" x14ac:dyDescent="0.2">
      <c r="A48" s="238" t="s">
        <v>260</v>
      </c>
      <c r="B48" s="238" t="s">
        <v>2446</v>
      </c>
      <c r="C48" s="239">
        <v>0</v>
      </c>
      <c r="D48"/>
      <c r="E48"/>
    </row>
    <row r="49" spans="1:5" x14ac:dyDescent="0.2">
      <c r="A49" s="238" t="s">
        <v>260</v>
      </c>
      <c r="B49" s="238" t="s">
        <v>2446</v>
      </c>
      <c r="C49" s="239">
        <v>0</v>
      </c>
      <c r="D49"/>
      <c r="E49"/>
    </row>
    <row r="50" spans="1:5" x14ac:dyDescent="0.2">
      <c r="A50" s="238" t="s">
        <v>260</v>
      </c>
      <c r="B50" s="238" t="s">
        <v>2447</v>
      </c>
      <c r="C50" s="239">
        <v>0</v>
      </c>
      <c r="D50"/>
      <c r="E50"/>
    </row>
    <row r="51" spans="1:5" x14ac:dyDescent="0.2">
      <c r="A51" s="238" t="s">
        <v>260</v>
      </c>
      <c r="B51" s="238" t="s">
        <v>2448</v>
      </c>
      <c r="C51" s="239">
        <v>0</v>
      </c>
      <c r="D51"/>
      <c r="E51"/>
    </row>
    <row r="52" spans="1:5" x14ac:dyDescent="0.2">
      <c r="A52" s="238" t="s">
        <v>260</v>
      </c>
      <c r="B52" s="238" t="s">
        <v>2449</v>
      </c>
      <c r="C52" s="239">
        <v>0</v>
      </c>
      <c r="D52"/>
      <c r="E52"/>
    </row>
    <row r="53" spans="1:5" ht="17.25" customHeight="1" x14ac:dyDescent="0.2">
      <c r="A53" s="238" t="s">
        <v>260</v>
      </c>
      <c r="B53" s="238" t="s">
        <v>2449</v>
      </c>
      <c r="C53" s="239">
        <v>0</v>
      </c>
      <c r="D53"/>
      <c r="E53"/>
    </row>
    <row r="54" spans="1:5" ht="25.5" x14ac:dyDescent="0.2">
      <c r="A54" s="238" t="s">
        <v>260</v>
      </c>
      <c r="B54" s="238" t="s">
        <v>2450</v>
      </c>
      <c r="C54" s="239">
        <v>1</v>
      </c>
      <c r="D54"/>
      <c r="E54"/>
    </row>
    <row r="55" spans="1:5" x14ac:dyDescent="0.2">
      <c r="A55" s="238" t="s">
        <v>260</v>
      </c>
      <c r="B55" s="238" t="s">
        <v>2451</v>
      </c>
      <c r="C55" s="239">
        <v>0</v>
      </c>
      <c r="D55"/>
      <c r="E55"/>
    </row>
    <row r="56" spans="1:5" x14ac:dyDescent="0.2">
      <c r="A56" s="238" t="s">
        <v>260</v>
      </c>
      <c r="B56" s="238" t="s">
        <v>2452</v>
      </c>
      <c r="C56" s="239">
        <v>0</v>
      </c>
      <c r="D56"/>
      <c r="E56"/>
    </row>
    <row r="57" spans="1:5" ht="25.5" x14ac:dyDescent="0.2">
      <c r="A57" s="238" t="s">
        <v>260</v>
      </c>
      <c r="B57" s="238" t="s">
        <v>2453</v>
      </c>
      <c r="C57" s="239">
        <v>0</v>
      </c>
      <c r="D57"/>
      <c r="E57"/>
    </row>
    <row r="58" spans="1:5" x14ac:dyDescent="0.2">
      <c r="A58" s="238" t="s">
        <v>260</v>
      </c>
      <c r="B58" s="238" t="s">
        <v>2454</v>
      </c>
      <c r="C58" s="239">
        <v>0</v>
      </c>
      <c r="D58"/>
      <c r="E58"/>
    </row>
    <row r="59" spans="1:5" ht="12.75" customHeight="1" x14ac:dyDescent="0.2">
      <c r="A59" s="238" t="s">
        <v>260</v>
      </c>
      <c r="B59" s="238" t="s">
        <v>2455</v>
      </c>
      <c r="C59" s="239">
        <v>0</v>
      </c>
      <c r="D59"/>
      <c r="E59"/>
    </row>
    <row r="60" spans="1:5" x14ac:dyDescent="0.2">
      <c r="A60" s="238" t="s">
        <v>260</v>
      </c>
      <c r="B60" s="238" t="s">
        <v>2455</v>
      </c>
      <c r="C60" s="239">
        <v>0</v>
      </c>
      <c r="D60"/>
      <c r="E60"/>
    </row>
    <row r="61" spans="1:5" x14ac:dyDescent="0.2">
      <c r="A61" s="238" t="s">
        <v>260</v>
      </c>
      <c r="B61" s="238" t="s">
        <v>2456</v>
      </c>
      <c r="C61" s="239">
        <v>0</v>
      </c>
      <c r="D61"/>
      <c r="E61"/>
    </row>
    <row r="62" spans="1:5" x14ac:dyDescent="0.2">
      <c r="A62" s="238" t="s">
        <v>260</v>
      </c>
      <c r="B62" s="238" t="s">
        <v>2457</v>
      </c>
      <c r="C62" s="239">
        <v>0</v>
      </c>
      <c r="D62"/>
      <c r="E62"/>
    </row>
    <row r="63" spans="1:5" x14ac:dyDescent="0.2">
      <c r="A63" s="238" t="s">
        <v>260</v>
      </c>
      <c r="B63" s="238" t="s">
        <v>2458</v>
      </c>
      <c r="C63" s="239">
        <v>0</v>
      </c>
      <c r="D63"/>
      <c r="E63"/>
    </row>
    <row r="64" spans="1:5" x14ac:dyDescent="0.2">
      <c r="A64" s="238" t="s">
        <v>260</v>
      </c>
      <c r="B64" s="238" t="s">
        <v>2459</v>
      </c>
      <c r="C64" s="239">
        <v>0</v>
      </c>
      <c r="D64"/>
      <c r="E64"/>
    </row>
    <row r="65" spans="1:5" x14ac:dyDescent="0.2">
      <c r="A65" s="238" t="s">
        <v>260</v>
      </c>
      <c r="B65" s="238" t="s">
        <v>2460</v>
      </c>
      <c r="C65" s="239">
        <v>0</v>
      </c>
      <c r="D65"/>
      <c r="E65"/>
    </row>
    <row r="66" spans="1:5" ht="25.5" x14ac:dyDescent="0.2">
      <c r="A66" s="238" t="s">
        <v>260</v>
      </c>
      <c r="B66" s="238" t="s">
        <v>2461</v>
      </c>
      <c r="C66" s="239">
        <v>0</v>
      </c>
      <c r="D66"/>
      <c r="E66"/>
    </row>
    <row r="67" spans="1:5" x14ac:dyDescent="0.2">
      <c r="A67" s="238" t="s">
        <v>260</v>
      </c>
      <c r="B67" s="238" t="s">
        <v>2462</v>
      </c>
      <c r="C67" s="239">
        <v>1</v>
      </c>
      <c r="D67"/>
      <c r="E67"/>
    </row>
    <row r="68" spans="1:5" ht="12.75" customHeight="1" x14ac:dyDescent="0.2">
      <c r="A68" s="238" t="s">
        <v>260</v>
      </c>
      <c r="B68" s="238" t="s">
        <v>2463</v>
      </c>
      <c r="C68" s="239">
        <v>0</v>
      </c>
      <c r="D68"/>
      <c r="E68"/>
    </row>
    <row r="69" spans="1:5" x14ac:dyDescent="0.2">
      <c r="A69" s="238" t="s">
        <v>260</v>
      </c>
      <c r="B69" s="238" t="s">
        <v>2463</v>
      </c>
      <c r="C69" s="239">
        <v>0</v>
      </c>
      <c r="D69"/>
      <c r="E69"/>
    </row>
    <row r="70" spans="1:5" x14ac:dyDescent="0.2">
      <c r="A70" s="238" t="s">
        <v>260</v>
      </c>
      <c r="B70" s="238" t="s">
        <v>2463</v>
      </c>
      <c r="C70" s="239">
        <v>0</v>
      </c>
      <c r="D70"/>
      <c r="E70"/>
    </row>
    <row r="71" spans="1:5" x14ac:dyDescent="0.2">
      <c r="A71" s="238" t="s">
        <v>260</v>
      </c>
      <c r="B71" s="238" t="s">
        <v>2463</v>
      </c>
      <c r="C71" s="239">
        <v>0</v>
      </c>
      <c r="D71"/>
      <c r="E71"/>
    </row>
    <row r="72" spans="1:5" x14ac:dyDescent="0.2">
      <c r="A72" s="238" t="s">
        <v>260</v>
      </c>
      <c r="B72" s="238" t="s">
        <v>2463</v>
      </c>
      <c r="C72" s="239">
        <v>0</v>
      </c>
      <c r="D72"/>
      <c r="E72"/>
    </row>
    <row r="73" spans="1:5" x14ac:dyDescent="0.2">
      <c r="A73" s="238" t="s">
        <v>260</v>
      </c>
      <c r="B73" s="238" t="s">
        <v>2463</v>
      </c>
      <c r="C73" s="239">
        <v>0</v>
      </c>
      <c r="D73"/>
      <c r="E73"/>
    </row>
    <row r="74" spans="1:5" x14ac:dyDescent="0.2">
      <c r="A74" s="240" t="s">
        <v>1224</v>
      </c>
      <c r="B74" s="240" t="s">
        <v>1224</v>
      </c>
      <c r="C74" s="241">
        <v>11</v>
      </c>
      <c r="D74"/>
      <c r="E74"/>
    </row>
    <row r="75" spans="1:5" x14ac:dyDescent="0.2">
      <c r="A75" s="238" t="s">
        <v>261</v>
      </c>
      <c r="B75" s="238" t="s">
        <v>2464</v>
      </c>
      <c r="C75" s="239">
        <v>0</v>
      </c>
      <c r="D75"/>
      <c r="E75"/>
    </row>
    <row r="76" spans="1:5" x14ac:dyDescent="0.2">
      <c r="A76" s="238" t="s">
        <v>261</v>
      </c>
      <c r="B76" s="238" t="s">
        <v>2465</v>
      </c>
      <c r="C76" s="239">
        <v>0</v>
      </c>
      <c r="D76"/>
      <c r="E76"/>
    </row>
    <row r="77" spans="1:5" x14ac:dyDescent="0.2">
      <c r="A77" s="238" t="s">
        <v>261</v>
      </c>
      <c r="B77" s="238" t="s">
        <v>2466</v>
      </c>
      <c r="C77" s="239">
        <v>0</v>
      </c>
      <c r="D77"/>
      <c r="E77"/>
    </row>
    <row r="78" spans="1:5" x14ac:dyDescent="0.2">
      <c r="A78" s="240" t="s">
        <v>1224</v>
      </c>
      <c r="B78" s="240" t="s">
        <v>1224</v>
      </c>
      <c r="C78" s="241">
        <v>0</v>
      </c>
      <c r="D78"/>
      <c r="E78"/>
    </row>
    <row r="79" spans="1:5" x14ac:dyDescent="0.2">
      <c r="A79" s="238" t="s">
        <v>262</v>
      </c>
      <c r="B79" s="238" t="s">
        <v>2467</v>
      </c>
      <c r="C79" s="239">
        <v>424</v>
      </c>
      <c r="D79"/>
      <c r="E79"/>
    </row>
    <row r="80" spans="1:5" x14ac:dyDescent="0.2">
      <c r="A80" s="238" t="s">
        <v>262</v>
      </c>
      <c r="B80" s="238" t="s">
        <v>2468</v>
      </c>
      <c r="C80" s="239">
        <v>0</v>
      </c>
      <c r="D80"/>
      <c r="E80"/>
    </row>
    <row r="81" spans="1:5" x14ac:dyDescent="0.2">
      <c r="A81" s="238" t="s">
        <v>262</v>
      </c>
      <c r="B81" s="238" t="s">
        <v>2469</v>
      </c>
      <c r="C81" s="239">
        <v>123</v>
      </c>
      <c r="D81"/>
      <c r="E81"/>
    </row>
    <row r="82" spans="1:5" x14ac:dyDescent="0.2">
      <c r="A82" s="238" t="s">
        <v>262</v>
      </c>
      <c r="B82" s="238" t="s">
        <v>2470</v>
      </c>
      <c r="C82" s="239">
        <v>0</v>
      </c>
      <c r="D82"/>
      <c r="E82"/>
    </row>
    <row r="83" spans="1:5" x14ac:dyDescent="0.2">
      <c r="A83" s="238" t="s">
        <v>262</v>
      </c>
      <c r="B83" s="238" t="s">
        <v>2471</v>
      </c>
      <c r="C83" s="239">
        <v>0</v>
      </c>
      <c r="D83"/>
      <c r="E83"/>
    </row>
    <row r="84" spans="1:5" x14ac:dyDescent="0.2">
      <c r="A84" s="238" t="s">
        <v>262</v>
      </c>
      <c r="B84" s="238" t="s">
        <v>2472</v>
      </c>
      <c r="C84" s="239">
        <v>0</v>
      </c>
      <c r="D84"/>
      <c r="E84"/>
    </row>
    <row r="85" spans="1:5" x14ac:dyDescent="0.2">
      <c r="A85" s="238" t="s">
        <v>262</v>
      </c>
      <c r="B85" s="238" t="s">
        <v>2473</v>
      </c>
      <c r="C85" s="239">
        <v>0</v>
      </c>
      <c r="D85"/>
      <c r="E85"/>
    </row>
    <row r="86" spans="1:5" x14ac:dyDescent="0.2">
      <c r="A86" s="238" t="s">
        <v>262</v>
      </c>
      <c r="B86" s="238" t="s">
        <v>2474</v>
      </c>
      <c r="C86" s="239">
        <v>4</v>
      </c>
      <c r="D86"/>
      <c r="E86"/>
    </row>
    <row r="87" spans="1:5" x14ac:dyDescent="0.2">
      <c r="A87" s="238" t="s">
        <v>262</v>
      </c>
      <c r="B87" s="238" t="s">
        <v>2475</v>
      </c>
      <c r="C87" s="239">
        <v>1</v>
      </c>
      <c r="D87"/>
      <c r="E87"/>
    </row>
    <row r="88" spans="1:5" x14ac:dyDescent="0.2">
      <c r="A88" s="238" t="s">
        <v>262</v>
      </c>
      <c r="B88" s="238" t="s">
        <v>2476</v>
      </c>
      <c r="C88" s="239">
        <v>0</v>
      </c>
      <c r="D88"/>
      <c r="E88"/>
    </row>
    <row r="89" spans="1:5" x14ac:dyDescent="0.2">
      <c r="A89" s="238" t="s">
        <v>262</v>
      </c>
      <c r="B89" s="238" t="s">
        <v>2477</v>
      </c>
      <c r="C89" s="239">
        <v>0</v>
      </c>
      <c r="D89"/>
      <c r="E89"/>
    </row>
    <row r="90" spans="1:5" x14ac:dyDescent="0.2">
      <c r="A90" s="238" t="s">
        <v>262</v>
      </c>
      <c r="B90" s="238" t="s">
        <v>2478</v>
      </c>
      <c r="C90" s="239">
        <v>0</v>
      </c>
      <c r="D90"/>
      <c r="E90"/>
    </row>
    <row r="91" spans="1:5" x14ac:dyDescent="0.2">
      <c r="A91" s="238" t="s">
        <v>262</v>
      </c>
      <c r="B91" s="238" t="s">
        <v>2479</v>
      </c>
      <c r="C91" s="239">
        <v>4</v>
      </c>
      <c r="D91"/>
      <c r="E91"/>
    </row>
    <row r="92" spans="1:5" x14ac:dyDescent="0.2">
      <c r="A92" s="238" t="s">
        <v>262</v>
      </c>
      <c r="B92" s="238" t="s">
        <v>2480</v>
      </c>
      <c r="C92" s="239">
        <v>0</v>
      </c>
      <c r="D92"/>
      <c r="E92"/>
    </row>
    <row r="93" spans="1:5" x14ac:dyDescent="0.2">
      <c r="A93" s="238" t="s">
        <v>262</v>
      </c>
      <c r="B93" s="238" t="s">
        <v>2481</v>
      </c>
      <c r="C93" s="239">
        <v>3</v>
      </c>
      <c r="D93"/>
      <c r="E93"/>
    </row>
    <row r="94" spans="1:5" x14ac:dyDescent="0.2">
      <c r="A94" s="238" t="s">
        <v>262</v>
      </c>
      <c r="B94" s="238" t="s">
        <v>2482</v>
      </c>
      <c r="C94" s="239">
        <v>0</v>
      </c>
      <c r="D94"/>
      <c r="E94"/>
    </row>
    <row r="95" spans="1:5" x14ac:dyDescent="0.2">
      <c r="A95" s="238" t="s">
        <v>262</v>
      </c>
      <c r="B95" s="238" t="s">
        <v>2483</v>
      </c>
      <c r="C95" s="239">
        <v>2</v>
      </c>
      <c r="D95"/>
      <c r="E95"/>
    </row>
    <row r="96" spans="1:5" x14ac:dyDescent="0.2">
      <c r="A96" s="238" t="s">
        <v>262</v>
      </c>
      <c r="B96" s="238" t="s">
        <v>2484</v>
      </c>
      <c r="C96" s="239">
        <v>7</v>
      </c>
      <c r="D96"/>
      <c r="E96"/>
    </row>
    <row r="97" spans="1:5" x14ac:dyDescent="0.2">
      <c r="A97" s="238" t="s">
        <v>262</v>
      </c>
      <c r="B97" s="238" t="s">
        <v>2485</v>
      </c>
      <c r="C97" s="239">
        <v>0</v>
      </c>
      <c r="D97"/>
      <c r="E97"/>
    </row>
    <row r="98" spans="1:5" x14ac:dyDescent="0.2">
      <c r="A98" s="238" t="s">
        <v>262</v>
      </c>
      <c r="B98" s="238" t="s">
        <v>2486</v>
      </c>
      <c r="C98" s="239">
        <v>1</v>
      </c>
      <c r="D98"/>
      <c r="E98"/>
    </row>
    <row r="99" spans="1:5" x14ac:dyDescent="0.2">
      <c r="A99" s="238" t="s">
        <v>262</v>
      </c>
      <c r="B99" s="238" t="s">
        <v>2487</v>
      </c>
      <c r="C99" s="239">
        <v>0</v>
      </c>
      <c r="D99"/>
      <c r="E99"/>
    </row>
    <row r="100" spans="1:5" x14ac:dyDescent="0.2">
      <c r="A100" s="238" t="s">
        <v>262</v>
      </c>
      <c r="B100" s="238" t="s">
        <v>2488</v>
      </c>
      <c r="C100" s="239">
        <v>0</v>
      </c>
      <c r="D100"/>
      <c r="E100"/>
    </row>
    <row r="101" spans="1:5" x14ac:dyDescent="0.2">
      <c r="A101" s="238" t="s">
        <v>262</v>
      </c>
      <c r="B101" s="238" t="s">
        <v>2489</v>
      </c>
      <c r="C101" s="239">
        <v>1</v>
      </c>
      <c r="D101"/>
      <c r="E101"/>
    </row>
    <row r="102" spans="1:5" x14ac:dyDescent="0.2">
      <c r="A102" s="238" t="s">
        <v>262</v>
      </c>
      <c r="B102" s="238" t="s">
        <v>2490</v>
      </c>
      <c r="C102" s="239">
        <v>0</v>
      </c>
      <c r="D102"/>
      <c r="E102"/>
    </row>
    <row r="103" spans="1:5" x14ac:dyDescent="0.2">
      <c r="A103" s="238" t="s">
        <v>262</v>
      </c>
      <c r="B103" s="238" t="s">
        <v>2491</v>
      </c>
      <c r="C103" s="239">
        <v>4</v>
      </c>
      <c r="D103"/>
      <c r="E103"/>
    </row>
    <row r="104" spans="1:5" x14ac:dyDescent="0.2">
      <c r="A104" s="238" t="s">
        <v>262</v>
      </c>
      <c r="B104" s="238" t="s">
        <v>2492</v>
      </c>
      <c r="C104" s="239">
        <v>3</v>
      </c>
      <c r="D104"/>
      <c r="E104"/>
    </row>
    <row r="105" spans="1:5" x14ac:dyDescent="0.2">
      <c r="A105" s="238" t="s">
        <v>262</v>
      </c>
      <c r="B105" s="238" t="s">
        <v>2493</v>
      </c>
      <c r="C105" s="239">
        <v>1</v>
      </c>
      <c r="D105"/>
      <c r="E105"/>
    </row>
    <row r="106" spans="1:5" x14ac:dyDescent="0.2">
      <c r="A106" s="238" t="s">
        <v>262</v>
      </c>
      <c r="B106" s="238" t="s">
        <v>2494</v>
      </c>
      <c r="C106" s="239">
        <v>0</v>
      </c>
      <c r="D106"/>
      <c r="E106"/>
    </row>
    <row r="107" spans="1:5" x14ac:dyDescent="0.2">
      <c r="A107" s="238" t="s">
        <v>262</v>
      </c>
      <c r="B107" s="238" t="s">
        <v>2495</v>
      </c>
      <c r="C107" s="239">
        <v>0</v>
      </c>
      <c r="D107"/>
      <c r="E107"/>
    </row>
    <row r="108" spans="1:5" x14ac:dyDescent="0.2">
      <c r="A108" s="238" t="s">
        <v>262</v>
      </c>
      <c r="B108" s="238" t="s">
        <v>2496</v>
      </c>
      <c r="C108" s="239">
        <v>0</v>
      </c>
      <c r="D108"/>
      <c r="E108"/>
    </row>
    <row r="109" spans="1:5" x14ac:dyDescent="0.2">
      <c r="A109" s="238" t="s">
        <v>262</v>
      </c>
      <c r="B109" s="238" t="s">
        <v>2497</v>
      </c>
      <c r="C109" s="239">
        <v>2</v>
      </c>
      <c r="D109"/>
      <c r="E109"/>
    </row>
    <row r="110" spans="1:5" x14ac:dyDescent="0.2">
      <c r="A110" s="238" t="s">
        <v>262</v>
      </c>
      <c r="B110" s="238" t="s">
        <v>2498</v>
      </c>
      <c r="C110" s="239">
        <v>0</v>
      </c>
      <c r="D110"/>
      <c r="E110"/>
    </row>
    <row r="111" spans="1:5" x14ac:dyDescent="0.2">
      <c r="A111" s="238" t="s">
        <v>262</v>
      </c>
      <c r="B111" s="238" t="s">
        <v>2499</v>
      </c>
      <c r="C111" s="239">
        <v>12</v>
      </c>
      <c r="D111"/>
      <c r="E111"/>
    </row>
    <row r="112" spans="1:5" x14ac:dyDescent="0.2">
      <c r="A112" s="238" t="s">
        <v>262</v>
      </c>
      <c r="B112" s="238" t="s">
        <v>2500</v>
      </c>
      <c r="C112" s="239">
        <v>0</v>
      </c>
      <c r="D112"/>
      <c r="E112"/>
    </row>
    <row r="113" spans="1:5" ht="12.75" customHeight="1" x14ac:dyDescent="0.2">
      <c r="A113" s="238" t="s">
        <v>262</v>
      </c>
      <c r="B113" s="238" t="s">
        <v>2501</v>
      </c>
      <c r="C113" s="239">
        <v>0</v>
      </c>
      <c r="D113"/>
      <c r="E113"/>
    </row>
    <row r="114" spans="1:5" x14ac:dyDescent="0.2">
      <c r="A114" s="238" t="s">
        <v>262</v>
      </c>
      <c r="B114" s="238" t="s">
        <v>2502</v>
      </c>
      <c r="C114" s="239">
        <v>0</v>
      </c>
      <c r="D114"/>
      <c r="E114"/>
    </row>
    <row r="115" spans="1:5" x14ac:dyDescent="0.2">
      <c r="A115" s="238" t="s">
        <v>262</v>
      </c>
      <c r="B115" s="238" t="s">
        <v>2503</v>
      </c>
      <c r="C115" s="239">
        <v>1</v>
      </c>
      <c r="D115"/>
      <c r="E115"/>
    </row>
    <row r="116" spans="1:5" x14ac:dyDescent="0.2">
      <c r="A116" s="238" t="s">
        <v>262</v>
      </c>
      <c r="B116" s="238" t="s">
        <v>2504</v>
      </c>
      <c r="C116" s="239">
        <v>0</v>
      </c>
      <c r="D116"/>
      <c r="E116"/>
    </row>
    <row r="117" spans="1:5" x14ac:dyDescent="0.2">
      <c r="A117" s="238" t="s">
        <v>262</v>
      </c>
      <c r="B117" s="238" t="s">
        <v>2505</v>
      </c>
      <c r="C117" s="239">
        <v>0</v>
      </c>
      <c r="D117"/>
      <c r="E117"/>
    </row>
    <row r="118" spans="1:5" x14ac:dyDescent="0.2">
      <c r="A118" s="238" t="s">
        <v>262</v>
      </c>
      <c r="B118" s="238" t="s">
        <v>2506</v>
      </c>
      <c r="C118" s="239">
        <v>0</v>
      </c>
      <c r="D118"/>
      <c r="E118"/>
    </row>
    <row r="119" spans="1:5" x14ac:dyDescent="0.2">
      <c r="A119" s="238" t="s">
        <v>262</v>
      </c>
      <c r="B119" s="238" t="s">
        <v>2507</v>
      </c>
      <c r="C119" s="239">
        <v>2</v>
      </c>
      <c r="D119"/>
      <c r="E119"/>
    </row>
    <row r="120" spans="1:5" x14ac:dyDescent="0.2">
      <c r="A120" s="238" t="s">
        <v>262</v>
      </c>
      <c r="B120" s="238" t="s">
        <v>2508</v>
      </c>
      <c r="C120" s="239">
        <v>1</v>
      </c>
      <c r="D120"/>
      <c r="E120"/>
    </row>
    <row r="121" spans="1:5" x14ac:dyDescent="0.2">
      <c r="A121" s="238" t="s">
        <v>262</v>
      </c>
      <c r="B121" s="238" t="s">
        <v>2509</v>
      </c>
      <c r="C121" s="239">
        <v>0</v>
      </c>
      <c r="D121"/>
      <c r="E121"/>
    </row>
    <row r="122" spans="1:5" x14ac:dyDescent="0.2">
      <c r="A122" s="238" t="s">
        <v>262</v>
      </c>
      <c r="B122" s="238" t="s">
        <v>2510</v>
      </c>
      <c r="C122" s="239">
        <v>0</v>
      </c>
      <c r="D122"/>
      <c r="E122"/>
    </row>
    <row r="123" spans="1:5" x14ac:dyDescent="0.2">
      <c r="A123" s="238" t="s">
        <v>262</v>
      </c>
      <c r="B123" s="238" t="s">
        <v>2511</v>
      </c>
      <c r="C123" s="239">
        <v>1</v>
      </c>
      <c r="D123"/>
      <c r="E123"/>
    </row>
    <row r="124" spans="1:5" x14ac:dyDescent="0.2">
      <c r="A124" s="238" t="s">
        <v>262</v>
      </c>
      <c r="B124" s="238" t="s">
        <v>2512</v>
      </c>
      <c r="C124" s="239">
        <v>1</v>
      </c>
      <c r="D124"/>
      <c r="E124"/>
    </row>
    <row r="125" spans="1:5" x14ac:dyDescent="0.2">
      <c r="A125" s="238" t="s">
        <v>262</v>
      </c>
      <c r="B125" s="238" t="s">
        <v>2513</v>
      </c>
      <c r="C125" s="239">
        <v>3</v>
      </c>
      <c r="D125"/>
      <c r="E125"/>
    </row>
    <row r="126" spans="1:5" x14ac:dyDescent="0.2">
      <c r="A126" s="238" t="s">
        <v>262</v>
      </c>
      <c r="B126" s="238" t="s">
        <v>2514</v>
      </c>
      <c r="C126" s="239">
        <v>0</v>
      </c>
      <c r="D126"/>
      <c r="E126"/>
    </row>
    <row r="127" spans="1:5" x14ac:dyDescent="0.2">
      <c r="A127" s="238" t="s">
        <v>262</v>
      </c>
      <c r="B127" s="238" t="s">
        <v>2515</v>
      </c>
      <c r="C127" s="239">
        <v>0</v>
      </c>
      <c r="D127"/>
      <c r="E127"/>
    </row>
    <row r="128" spans="1:5" x14ac:dyDescent="0.2">
      <c r="A128" s="238" t="s">
        <v>262</v>
      </c>
      <c r="B128" s="238" t="s">
        <v>2516</v>
      </c>
      <c r="C128" s="239">
        <v>0</v>
      </c>
      <c r="D128"/>
      <c r="E128"/>
    </row>
    <row r="129" spans="1:5" x14ac:dyDescent="0.2">
      <c r="A129" s="238" t="s">
        <v>262</v>
      </c>
      <c r="B129" s="238" t="s">
        <v>2517</v>
      </c>
      <c r="C129" s="239">
        <v>2</v>
      </c>
      <c r="D129"/>
      <c r="E129"/>
    </row>
    <row r="130" spans="1:5" x14ac:dyDescent="0.2">
      <c r="A130" s="238" t="s">
        <v>262</v>
      </c>
      <c r="B130" s="238" t="s">
        <v>2518</v>
      </c>
      <c r="C130" s="239">
        <v>0</v>
      </c>
      <c r="D130"/>
      <c r="E130"/>
    </row>
    <row r="131" spans="1:5" x14ac:dyDescent="0.2">
      <c r="A131" s="238" t="s">
        <v>262</v>
      </c>
      <c r="B131" s="238" t="s">
        <v>2519</v>
      </c>
      <c r="C131" s="239">
        <v>0</v>
      </c>
      <c r="D131"/>
      <c r="E131"/>
    </row>
    <row r="132" spans="1:5" x14ac:dyDescent="0.2">
      <c r="A132" s="238" t="s">
        <v>262</v>
      </c>
      <c r="B132" s="238" t="s">
        <v>2520</v>
      </c>
      <c r="C132" s="239">
        <v>4</v>
      </c>
      <c r="D132"/>
      <c r="E132"/>
    </row>
    <row r="133" spans="1:5" x14ac:dyDescent="0.2">
      <c r="A133" s="238" t="s">
        <v>262</v>
      </c>
      <c r="B133" s="238" t="s">
        <v>2521</v>
      </c>
      <c r="C133" s="239">
        <v>0</v>
      </c>
      <c r="D133"/>
      <c r="E133"/>
    </row>
    <row r="134" spans="1:5" x14ac:dyDescent="0.2">
      <c r="A134" s="238" t="s">
        <v>262</v>
      </c>
      <c r="B134" s="238" t="s">
        <v>2522</v>
      </c>
      <c r="C134" s="239">
        <v>0</v>
      </c>
      <c r="D134"/>
      <c r="E134"/>
    </row>
    <row r="135" spans="1:5" x14ac:dyDescent="0.2">
      <c r="A135" s="240" t="s">
        <v>1224</v>
      </c>
      <c r="B135" s="240" t="s">
        <v>1224</v>
      </c>
      <c r="C135" s="241">
        <v>607</v>
      </c>
      <c r="D135"/>
      <c r="E135"/>
    </row>
    <row r="136" spans="1:5" x14ac:dyDescent="0.2">
      <c r="A136" s="238" t="s">
        <v>2129</v>
      </c>
      <c r="B136" s="238" t="s">
        <v>2523</v>
      </c>
      <c r="C136" s="239">
        <v>0</v>
      </c>
      <c r="D136"/>
      <c r="E136"/>
    </row>
    <row r="137" spans="1:5" x14ac:dyDescent="0.2">
      <c r="A137" s="240" t="s">
        <v>1224</v>
      </c>
      <c r="B137" s="240" t="s">
        <v>1224</v>
      </c>
      <c r="C137" s="241">
        <v>0</v>
      </c>
      <c r="D137"/>
      <c r="E137"/>
    </row>
    <row r="138" spans="1:5" x14ac:dyDescent="0.2">
      <c r="A138"/>
      <c r="B138"/>
      <c r="C138"/>
      <c r="D138"/>
      <c r="E138"/>
    </row>
    <row r="139" spans="1:5" x14ac:dyDescent="0.2">
      <c r="A139"/>
      <c r="B139"/>
      <c r="C139"/>
      <c r="D139"/>
      <c r="E139"/>
    </row>
    <row r="140" spans="1:5" x14ac:dyDescent="0.2">
      <c r="A140"/>
      <c r="B140"/>
      <c r="C140"/>
      <c r="D140"/>
      <c r="E140"/>
    </row>
    <row r="141" spans="1:5" x14ac:dyDescent="0.2">
      <c r="A141"/>
      <c r="B141"/>
      <c r="C141"/>
      <c r="D141"/>
      <c r="E141"/>
    </row>
    <row r="142" spans="1:5" x14ac:dyDescent="0.2">
      <c r="A142"/>
      <c r="B142"/>
      <c r="C142"/>
      <c r="D142"/>
      <c r="E142"/>
    </row>
    <row r="143" spans="1:5" x14ac:dyDescent="0.2">
      <c r="A143"/>
      <c r="B143"/>
      <c r="C143"/>
      <c r="D143"/>
      <c r="E143"/>
    </row>
    <row r="144" spans="1:5" x14ac:dyDescent="0.2">
      <c r="A144"/>
      <c r="B144"/>
      <c r="C144"/>
      <c r="D144"/>
      <c r="E144"/>
    </row>
    <row r="145" spans="1:5" x14ac:dyDescent="0.2">
      <c r="A145"/>
      <c r="B145"/>
      <c r="C145"/>
      <c r="D145"/>
      <c r="E145"/>
    </row>
    <row r="146" spans="1:5" x14ac:dyDescent="0.2">
      <c r="A146"/>
      <c r="B146"/>
      <c r="C146"/>
      <c r="D146"/>
      <c r="E146"/>
    </row>
    <row r="147" spans="1:5" x14ac:dyDescent="0.2">
      <c r="A147"/>
      <c r="B147"/>
      <c r="C147"/>
      <c r="D147"/>
      <c r="E147"/>
    </row>
    <row r="148" spans="1:5" x14ac:dyDescent="0.2">
      <c r="A148"/>
      <c r="B148"/>
      <c r="C148"/>
      <c r="D148"/>
      <c r="E148"/>
    </row>
    <row r="149" spans="1:5" x14ac:dyDescent="0.2">
      <c r="A149"/>
      <c r="B149"/>
      <c r="C149"/>
      <c r="D149"/>
      <c r="E149"/>
    </row>
    <row r="150" spans="1:5" x14ac:dyDescent="0.2">
      <c r="A150"/>
      <c r="B150"/>
      <c r="C150"/>
      <c r="D150"/>
      <c r="E150"/>
    </row>
    <row r="151" spans="1:5" x14ac:dyDescent="0.2">
      <c r="A151"/>
      <c r="B151"/>
      <c r="C151"/>
      <c r="D151"/>
      <c r="E151"/>
    </row>
    <row r="152" spans="1:5" x14ac:dyDescent="0.2">
      <c r="A152"/>
      <c r="B152"/>
      <c r="C152"/>
      <c r="D152"/>
      <c r="E152"/>
    </row>
    <row r="153" spans="1:5" x14ac:dyDescent="0.2">
      <c r="A153"/>
      <c r="B153"/>
      <c r="C153"/>
      <c r="D153"/>
      <c r="E153"/>
    </row>
    <row r="154" spans="1:5" x14ac:dyDescent="0.2">
      <c r="A154"/>
      <c r="B154"/>
      <c r="C154"/>
      <c r="D154"/>
      <c r="E154"/>
    </row>
    <row r="155" spans="1:5" x14ac:dyDescent="0.2">
      <c r="A155"/>
      <c r="B155"/>
      <c r="C155"/>
      <c r="D155"/>
      <c r="E155"/>
    </row>
    <row r="156" spans="1:5" x14ac:dyDescent="0.2">
      <c r="A156"/>
      <c r="B156"/>
      <c r="C156"/>
      <c r="D156"/>
      <c r="E156"/>
    </row>
    <row r="157" spans="1:5" x14ac:dyDescent="0.2">
      <c r="A157"/>
      <c r="B157"/>
      <c r="C157"/>
      <c r="D157"/>
      <c r="E157"/>
    </row>
    <row r="158" spans="1:5" x14ac:dyDescent="0.2">
      <c r="A158"/>
      <c r="B158"/>
      <c r="C158"/>
      <c r="D158"/>
      <c r="E158"/>
    </row>
    <row r="159" spans="1:5" x14ac:dyDescent="0.2">
      <c r="A159"/>
      <c r="B159"/>
      <c r="C159"/>
      <c r="D159"/>
      <c r="E159"/>
    </row>
    <row r="160" spans="1:5" x14ac:dyDescent="0.2">
      <c r="A160"/>
      <c r="B160"/>
      <c r="C160"/>
      <c r="D160"/>
      <c r="E160"/>
    </row>
    <row r="161" spans="1:5" x14ac:dyDescent="0.2">
      <c r="A161"/>
      <c r="B161"/>
      <c r="C161"/>
      <c r="D161"/>
      <c r="E161"/>
    </row>
    <row r="162" spans="1:5" x14ac:dyDescent="0.2">
      <c r="A162"/>
      <c r="B162"/>
      <c r="C162"/>
      <c r="D162"/>
      <c r="E162"/>
    </row>
    <row r="163" spans="1:5" x14ac:dyDescent="0.2">
      <c r="A163"/>
      <c r="B163"/>
      <c r="C163"/>
      <c r="D163"/>
      <c r="E163"/>
    </row>
    <row r="164" spans="1:5" x14ac:dyDescent="0.2">
      <c r="A164"/>
      <c r="B164"/>
      <c r="C164"/>
      <c r="D164"/>
      <c r="E164"/>
    </row>
    <row r="165" spans="1:5" x14ac:dyDescent="0.2">
      <c r="A165"/>
      <c r="B165"/>
      <c r="C165"/>
      <c r="D165"/>
      <c r="E165"/>
    </row>
    <row r="166" spans="1:5" x14ac:dyDescent="0.2">
      <c r="A166"/>
      <c r="B166"/>
      <c r="C166"/>
      <c r="D166"/>
      <c r="E166"/>
    </row>
    <row r="167" spans="1:5" x14ac:dyDescent="0.2">
      <c r="A167"/>
      <c r="B167"/>
      <c r="C167"/>
      <c r="D167"/>
      <c r="E167"/>
    </row>
    <row r="168" spans="1:5" x14ac:dyDescent="0.2">
      <c r="A168"/>
      <c r="B168"/>
      <c r="C168"/>
      <c r="D168"/>
      <c r="E168"/>
    </row>
    <row r="169" spans="1:5" x14ac:dyDescent="0.2">
      <c r="A169"/>
      <c r="B169"/>
      <c r="C169"/>
      <c r="D169"/>
      <c r="E169"/>
    </row>
    <row r="170" spans="1:5" x14ac:dyDescent="0.2">
      <c r="A170"/>
      <c r="B170"/>
      <c r="C170"/>
      <c r="D170"/>
      <c r="E170"/>
    </row>
    <row r="171" spans="1:5" x14ac:dyDescent="0.2">
      <c r="A171"/>
      <c r="B171"/>
      <c r="C171"/>
      <c r="D171"/>
      <c r="E171"/>
    </row>
    <row r="172" spans="1:5" x14ac:dyDescent="0.2">
      <c r="A172"/>
      <c r="B172"/>
      <c r="C172"/>
      <c r="D172"/>
      <c r="E172"/>
    </row>
    <row r="173" spans="1:5" x14ac:dyDescent="0.2">
      <c r="A173"/>
      <c r="B173"/>
      <c r="C173"/>
      <c r="D173"/>
      <c r="E173"/>
    </row>
    <row r="174" spans="1:5" x14ac:dyDescent="0.2">
      <c r="A174"/>
      <c r="B174"/>
      <c r="C174"/>
      <c r="D174"/>
      <c r="E174"/>
    </row>
    <row r="175" spans="1:5" x14ac:dyDescent="0.2">
      <c r="A175"/>
      <c r="B175"/>
      <c r="C175"/>
      <c r="D175"/>
      <c r="E175"/>
    </row>
    <row r="176" spans="1:5" x14ac:dyDescent="0.2">
      <c r="A176"/>
      <c r="B176"/>
      <c r="C176"/>
      <c r="D176"/>
      <c r="E176"/>
    </row>
    <row r="177" spans="1:5" x14ac:dyDescent="0.2">
      <c r="A177"/>
      <c r="B177"/>
      <c r="C177"/>
      <c r="D177"/>
      <c r="E177"/>
    </row>
    <row r="178" spans="1:5" x14ac:dyDescent="0.2">
      <c r="A178"/>
      <c r="B178"/>
      <c r="C178"/>
      <c r="D178"/>
      <c r="E178"/>
    </row>
    <row r="179" spans="1:5" x14ac:dyDescent="0.2">
      <c r="A179"/>
      <c r="B179"/>
      <c r="C179"/>
      <c r="D179"/>
      <c r="E179"/>
    </row>
    <row r="180" spans="1:5" x14ac:dyDescent="0.2">
      <c r="A180"/>
      <c r="B180"/>
      <c r="C180"/>
      <c r="D180"/>
      <c r="E180"/>
    </row>
    <row r="181" spans="1:5" x14ac:dyDescent="0.2">
      <c r="A181"/>
      <c r="B181"/>
      <c r="C181"/>
      <c r="D181"/>
      <c r="E181"/>
    </row>
    <row r="182" spans="1:5" x14ac:dyDescent="0.2">
      <c r="A182"/>
      <c r="B182"/>
      <c r="C182"/>
      <c r="D182"/>
      <c r="E182"/>
    </row>
    <row r="183" spans="1:5" x14ac:dyDescent="0.2">
      <c r="A183"/>
      <c r="B183"/>
      <c r="C183"/>
      <c r="D183"/>
      <c r="E183"/>
    </row>
    <row r="184" spans="1:5" x14ac:dyDescent="0.2">
      <c r="A184"/>
      <c r="B184"/>
      <c r="C184"/>
      <c r="D184"/>
      <c r="E184"/>
    </row>
    <row r="185" spans="1:5" x14ac:dyDescent="0.2">
      <c r="A185"/>
      <c r="B185"/>
      <c r="C185"/>
      <c r="D185"/>
      <c r="E185"/>
    </row>
    <row r="186" spans="1:5" x14ac:dyDescent="0.2">
      <c r="A186"/>
      <c r="B186"/>
      <c r="C186"/>
      <c r="D186"/>
      <c r="E186"/>
    </row>
    <row r="187" spans="1:5" x14ac:dyDescent="0.2">
      <c r="A187"/>
      <c r="B187"/>
      <c r="C187"/>
      <c r="D187"/>
      <c r="E187"/>
    </row>
    <row r="188" spans="1:5" x14ac:dyDescent="0.2">
      <c r="A188"/>
      <c r="B188"/>
      <c r="C188"/>
      <c r="D188"/>
      <c r="E188"/>
    </row>
    <row r="189" spans="1:5" x14ac:dyDescent="0.2">
      <c r="A189"/>
      <c r="B189"/>
      <c r="C189"/>
      <c r="D189"/>
      <c r="E189"/>
    </row>
    <row r="190" spans="1:5" x14ac:dyDescent="0.2">
      <c r="A190"/>
      <c r="B190"/>
      <c r="C190"/>
      <c r="D190"/>
      <c r="E190"/>
    </row>
    <row r="191" spans="1:5" x14ac:dyDescent="0.2">
      <c r="A191"/>
      <c r="B191"/>
      <c r="C191"/>
      <c r="D191"/>
      <c r="E191"/>
    </row>
    <row r="192" spans="1:5" x14ac:dyDescent="0.2">
      <c r="A192"/>
      <c r="B192"/>
      <c r="C192"/>
      <c r="D192"/>
      <c r="E192"/>
    </row>
    <row r="193" spans="1:5" x14ac:dyDescent="0.2">
      <c r="A193"/>
      <c r="B193"/>
      <c r="C193"/>
      <c r="D193"/>
      <c r="E193"/>
    </row>
    <row r="194" spans="1:5" x14ac:dyDescent="0.2">
      <c r="A194"/>
      <c r="B194"/>
      <c r="C194"/>
      <c r="D194"/>
      <c r="E194"/>
    </row>
    <row r="195" spans="1:5" x14ac:dyDescent="0.2">
      <c r="A195"/>
      <c r="B195"/>
      <c r="C195"/>
      <c r="D195"/>
      <c r="E195"/>
    </row>
    <row r="196" spans="1:5" x14ac:dyDescent="0.2">
      <c r="A196"/>
      <c r="B196"/>
      <c r="C196"/>
      <c r="D196"/>
      <c r="E196"/>
    </row>
    <row r="197" spans="1:5" x14ac:dyDescent="0.2">
      <c r="A197"/>
      <c r="B197"/>
      <c r="C197"/>
      <c r="D197"/>
      <c r="E197"/>
    </row>
    <row r="198" spans="1:5" x14ac:dyDescent="0.2">
      <c r="A198"/>
      <c r="B198"/>
      <c r="C198"/>
      <c r="D198"/>
      <c r="E198"/>
    </row>
    <row r="199" spans="1:5" x14ac:dyDescent="0.2">
      <c r="A199"/>
      <c r="B199"/>
      <c r="C199"/>
      <c r="D199"/>
      <c r="E199"/>
    </row>
    <row r="200" spans="1:5" x14ac:dyDescent="0.2">
      <c r="A200"/>
      <c r="B200"/>
      <c r="C200"/>
      <c r="D200"/>
      <c r="E200"/>
    </row>
    <row r="201" spans="1:5" x14ac:dyDescent="0.2">
      <c r="A201"/>
      <c r="B201"/>
      <c r="C201"/>
      <c r="D201"/>
      <c r="E201"/>
    </row>
    <row r="202" spans="1:5" x14ac:dyDescent="0.2">
      <c r="A202"/>
      <c r="B202"/>
      <c r="C202"/>
      <c r="D202"/>
      <c r="E202"/>
    </row>
    <row r="203" spans="1:5" x14ac:dyDescent="0.2">
      <c r="A203"/>
      <c r="B203"/>
      <c r="C203"/>
      <c r="D203"/>
      <c r="E203"/>
    </row>
    <row r="204" spans="1:5" x14ac:dyDescent="0.2">
      <c r="A204"/>
      <c r="B204"/>
      <c r="C204"/>
      <c r="D204"/>
      <c r="E204"/>
    </row>
    <row r="205" spans="1:5" x14ac:dyDescent="0.2">
      <c r="A205"/>
      <c r="B205"/>
      <c r="C205"/>
      <c r="D205"/>
      <c r="E205"/>
    </row>
    <row r="206" spans="1:5" x14ac:dyDescent="0.2">
      <c r="A206"/>
      <c r="B206"/>
      <c r="C206"/>
      <c r="D206"/>
      <c r="E206"/>
    </row>
    <row r="207" spans="1:5" x14ac:dyDescent="0.2">
      <c r="A207"/>
      <c r="B207"/>
      <c r="C207"/>
      <c r="D207"/>
      <c r="E207"/>
    </row>
    <row r="208" spans="1:5" x14ac:dyDescent="0.2">
      <c r="A208"/>
      <c r="B208"/>
      <c r="C208"/>
      <c r="D208"/>
      <c r="E208"/>
    </row>
    <row r="209" spans="1:5" x14ac:dyDescent="0.2">
      <c r="A209"/>
      <c r="B209"/>
      <c r="C209"/>
      <c r="D209"/>
      <c r="E209"/>
    </row>
    <row r="210" spans="1:5" x14ac:dyDescent="0.2">
      <c r="A210"/>
      <c r="B210"/>
      <c r="C210"/>
      <c r="D210"/>
      <c r="E210"/>
    </row>
    <row r="211" spans="1:5" x14ac:dyDescent="0.2">
      <c r="A211"/>
      <c r="B211"/>
      <c r="C211"/>
      <c r="D211"/>
      <c r="E211"/>
    </row>
    <row r="212" spans="1:5" x14ac:dyDescent="0.2">
      <c r="A212"/>
      <c r="B212"/>
      <c r="C212"/>
      <c r="D212"/>
      <c r="E212"/>
    </row>
    <row r="213" spans="1:5" x14ac:dyDescent="0.2">
      <c r="A213"/>
      <c r="B213"/>
      <c r="C213"/>
      <c r="D213"/>
      <c r="E213"/>
    </row>
    <row r="214" spans="1:5" x14ac:dyDescent="0.2">
      <c r="A214"/>
      <c r="B214"/>
      <c r="C214"/>
      <c r="D214"/>
      <c r="E214"/>
    </row>
    <row r="215" spans="1:5" x14ac:dyDescent="0.2">
      <c r="A215"/>
      <c r="B215"/>
      <c r="C215"/>
      <c r="D215"/>
      <c r="E215"/>
    </row>
    <row r="216" spans="1:5" x14ac:dyDescent="0.2">
      <c r="A216"/>
      <c r="B216"/>
      <c r="C216"/>
      <c r="D216"/>
      <c r="E216"/>
    </row>
    <row r="217" spans="1:5" x14ac:dyDescent="0.2">
      <c r="A217"/>
      <c r="B217"/>
      <c r="C217"/>
      <c r="D217"/>
      <c r="E217"/>
    </row>
    <row r="218" spans="1:5" x14ac:dyDescent="0.2">
      <c r="A218"/>
      <c r="B218"/>
      <c r="C218"/>
      <c r="D218"/>
      <c r="E218"/>
    </row>
    <row r="219" spans="1:5" x14ac:dyDescent="0.2">
      <c r="A219"/>
      <c r="B219"/>
      <c r="C219"/>
      <c r="D219"/>
      <c r="E219"/>
    </row>
    <row r="220" spans="1:5" x14ac:dyDescent="0.2">
      <c r="A220"/>
      <c r="B220"/>
      <c r="C220"/>
      <c r="D220"/>
      <c r="E220"/>
    </row>
    <row r="221" spans="1:5" x14ac:dyDescent="0.2">
      <c r="A221"/>
      <c r="B221"/>
      <c r="C221"/>
      <c r="D221"/>
      <c r="E221"/>
    </row>
    <row r="222" spans="1:5" x14ac:dyDescent="0.2">
      <c r="A222"/>
      <c r="B222"/>
      <c r="C222"/>
      <c r="D222"/>
      <c r="E222"/>
    </row>
    <row r="223" spans="1:5" x14ac:dyDescent="0.2">
      <c r="A223"/>
      <c r="B223"/>
      <c r="C223"/>
      <c r="D223"/>
      <c r="E223"/>
    </row>
    <row r="224" spans="1:5" x14ac:dyDescent="0.2">
      <c r="A224"/>
      <c r="B224"/>
      <c r="C224"/>
      <c r="D224"/>
      <c r="E224"/>
    </row>
    <row r="225" spans="1:5" x14ac:dyDescent="0.2">
      <c r="A225"/>
      <c r="B225"/>
      <c r="C225"/>
      <c r="D225"/>
      <c r="E225"/>
    </row>
    <row r="226" spans="1:5" x14ac:dyDescent="0.2">
      <c r="A226"/>
      <c r="B226"/>
      <c r="C226"/>
      <c r="D226"/>
      <c r="E226"/>
    </row>
    <row r="227" spans="1:5" x14ac:dyDescent="0.2">
      <c r="A227"/>
      <c r="B227"/>
      <c r="C227"/>
      <c r="D227"/>
      <c r="E227"/>
    </row>
    <row r="228" spans="1:5" x14ac:dyDescent="0.2">
      <c r="A228"/>
      <c r="B228"/>
      <c r="C228"/>
      <c r="D228"/>
      <c r="E228"/>
    </row>
    <row r="229" spans="1:5" x14ac:dyDescent="0.2">
      <c r="A229"/>
      <c r="B229"/>
      <c r="C229"/>
      <c r="D229"/>
      <c r="E229"/>
    </row>
    <row r="230" spans="1:5" x14ac:dyDescent="0.2">
      <c r="A230"/>
      <c r="B230"/>
      <c r="C230"/>
      <c r="D230"/>
      <c r="E230"/>
    </row>
    <row r="231" spans="1:5" x14ac:dyDescent="0.2">
      <c r="A231"/>
      <c r="B231"/>
      <c r="C231"/>
      <c r="D231"/>
      <c r="E231"/>
    </row>
    <row r="232" spans="1:5" x14ac:dyDescent="0.2">
      <c r="A232"/>
      <c r="B232"/>
      <c r="C232"/>
      <c r="D232"/>
      <c r="E232"/>
    </row>
    <row r="233" spans="1:5" x14ac:dyDescent="0.2">
      <c r="A233"/>
      <c r="B233"/>
      <c r="C233"/>
      <c r="D233"/>
      <c r="E233"/>
    </row>
    <row r="234" spans="1:5" x14ac:dyDescent="0.2">
      <c r="A234"/>
      <c r="B234"/>
      <c r="C234"/>
      <c r="D234"/>
      <c r="E234"/>
    </row>
    <row r="235" spans="1:5" x14ac:dyDescent="0.2">
      <c r="A235"/>
      <c r="B235"/>
      <c r="C235"/>
      <c r="D235"/>
      <c r="E235"/>
    </row>
    <row r="236" spans="1:5" x14ac:dyDescent="0.2">
      <c r="A236"/>
      <c r="B236"/>
      <c r="C236"/>
      <c r="D236"/>
      <c r="E236"/>
    </row>
    <row r="237" spans="1:5" x14ac:dyDescent="0.2">
      <c r="A237"/>
      <c r="B237"/>
      <c r="C237"/>
      <c r="D237"/>
      <c r="E237"/>
    </row>
    <row r="238" spans="1:5" x14ac:dyDescent="0.2">
      <c r="A238"/>
      <c r="B238"/>
      <c r="C238"/>
      <c r="D238"/>
      <c r="E238"/>
    </row>
    <row r="239" spans="1:5" x14ac:dyDescent="0.2">
      <c r="A239"/>
      <c r="B239"/>
      <c r="C239"/>
      <c r="D239"/>
      <c r="E239"/>
    </row>
    <row r="240" spans="1:5" x14ac:dyDescent="0.2">
      <c r="A240"/>
      <c r="B240"/>
      <c r="C240"/>
      <c r="D240"/>
      <c r="E240"/>
    </row>
    <row r="241" spans="1:5" x14ac:dyDescent="0.2">
      <c r="A241"/>
      <c r="B241"/>
      <c r="C241"/>
      <c r="D241"/>
      <c r="E241"/>
    </row>
    <row r="242" spans="1:5" x14ac:dyDescent="0.2">
      <c r="A242"/>
      <c r="B242"/>
      <c r="C242"/>
      <c r="D242"/>
      <c r="E242"/>
    </row>
    <row r="243" spans="1:5" x14ac:dyDescent="0.2">
      <c r="A243"/>
      <c r="B243"/>
      <c r="C243"/>
      <c r="D243"/>
      <c r="E243"/>
    </row>
    <row r="244" spans="1:5" x14ac:dyDescent="0.2">
      <c r="A244"/>
      <c r="B244"/>
      <c r="C244"/>
      <c r="D244"/>
      <c r="E244"/>
    </row>
    <row r="245" spans="1:5" x14ac:dyDescent="0.2">
      <c r="A245"/>
      <c r="B245"/>
      <c r="C245"/>
      <c r="D245"/>
      <c r="E245"/>
    </row>
    <row r="246" spans="1:5" x14ac:dyDescent="0.2">
      <c r="A246"/>
      <c r="B246"/>
      <c r="C246"/>
      <c r="D246"/>
      <c r="E246"/>
    </row>
    <row r="247" spans="1:5" x14ac:dyDescent="0.2">
      <c r="A247"/>
      <c r="B247"/>
      <c r="C247"/>
      <c r="D247"/>
      <c r="E247"/>
    </row>
    <row r="248" spans="1:5" x14ac:dyDescent="0.2">
      <c r="A248"/>
      <c r="B248"/>
      <c r="C248"/>
      <c r="D248"/>
      <c r="E248"/>
    </row>
    <row r="249" spans="1:5" x14ac:dyDescent="0.2">
      <c r="A249"/>
      <c r="B249"/>
      <c r="C249"/>
      <c r="D249"/>
      <c r="E249"/>
    </row>
    <row r="250" spans="1:5" x14ac:dyDescent="0.2">
      <c r="A250"/>
      <c r="B250"/>
      <c r="C250"/>
      <c r="D250"/>
      <c r="E250"/>
    </row>
    <row r="251" spans="1:5" x14ac:dyDescent="0.2">
      <c r="A251"/>
      <c r="B251"/>
      <c r="C251"/>
      <c r="D251"/>
      <c r="E251"/>
    </row>
    <row r="252" spans="1:5" x14ac:dyDescent="0.2">
      <c r="A252"/>
      <c r="B252"/>
      <c r="C252"/>
      <c r="D252"/>
      <c r="E252"/>
    </row>
    <row r="253" spans="1:5" x14ac:dyDescent="0.2">
      <c r="A253"/>
      <c r="B253"/>
      <c r="C253"/>
      <c r="D253"/>
      <c r="E253"/>
    </row>
    <row r="254" spans="1:5" x14ac:dyDescent="0.2">
      <c r="A254"/>
      <c r="B254"/>
      <c r="C254"/>
      <c r="D254"/>
      <c r="E254"/>
    </row>
    <row r="255" spans="1:5" x14ac:dyDescent="0.2">
      <c r="A255"/>
      <c r="B255"/>
      <c r="C255"/>
      <c r="D255"/>
      <c r="E255"/>
    </row>
    <row r="256" spans="1:5" x14ac:dyDescent="0.2">
      <c r="A256"/>
      <c r="B256"/>
      <c r="C256"/>
      <c r="D256"/>
      <c r="E256"/>
    </row>
    <row r="257" spans="1:5" x14ac:dyDescent="0.2">
      <c r="A257"/>
      <c r="B257"/>
      <c r="C257"/>
      <c r="D257"/>
      <c r="E257"/>
    </row>
    <row r="258" spans="1:5" x14ac:dyDescent="0.2">
      <c r="A258"/>
      <c r="B258"/>
      <c r="C258"/>
      <c r="D258"/>
      <c r="E258"/>
    </row>
    <row r="259" spans="1:5" x14ac:dyDescent="0.2">
      <c r="A259"/>
      <c r="B259"/>
      <c r="C259"/>
      <c r="D259"/>
      <c r="E259"/>
    </row>
    <row r="260" spans="1:5" x14ac:dyDescent="0.2">
      <c r="A260"/>
      <c r="B260"/>
      <c r="C260"/>
      <c r="D260"/>
      <c r="E260"/>
    </row>
    <row r="261" spans="1:5" x14ac:dyDescent="0.2">
      <c r="A261"/>
      <c r="B261"/>
      <c r="C261"/>
      <c r="D261"/>
      <c r="E261"/>
    </row>
    <row r="262" spans="1:5" x14ac:dyDescent="0.2">
      <c r="A262"/>
      <c r="B262"/>
      <c r="C262"/>
      <c r="D262"/>
      <c r="E262"/>
    </row>
    <row r="263" spans="1:5" x14ac:dyDescent="0.2">
      <c r="A263"/>
      <c r="B263"/>
      <c r="C263"/>
      <c r="D263"/>
      <c r="E263"/>
    </row>
    <row r="264" spans="1:5" x14ac:dyDescent="0.2">
      <c r="A264"/>
      <c r="B264"/>
      <c r="C264"/>
      <c r="D264"/>
      <c r="E264"/>
    </row>
    <row r="265" spans="1:5" x14ac:dyDescent="0.2">
      <c r="A265"/>
      <c r="B265"/>
      <c r="C265"/>
      <c r="D265"/>
      <c r="E265"/>
    </row>
    <row r="266" spans="1:5" x14ac:dyDescent="0.2">
      <c r="A266"/>
      <c r="B266"/>
      <c r="C266"/>
      <c r="D266"/>
      <c r="E266"/>
    </row>
    <row r="267" spans="1:5" x14ac:dyDescent="0.2">
      <c r="A267"/>
      <c r="B267"/>
      <c r="C267"/>
      <c r="D267"/>
      <c r="E267"/>
    </row>
    <row r="268" spans="1:5" x14ac:dyDescent="0.2">
      <c r="A268"/>
      <c r="B268"/>
      <c r="C268"/>
      <c r="D268"/>
      <c r="E268"/>
    </row>
    <row r="269" spans="1:5" x14ac:dyDescent="0.2">
      <c r="A269"/>
      <c r="B269"/>
      <c r="C269"/>
      <c r="D269"/>
      <c r="E269"/>
    </row>
    <row r="270" spans="1:5" x14ac:dyDescent="0.2">
      <c r="A270"/>
      <c r="B270"/>
      <c r="C270"/>
      <c r="D270"/>
      <c r="E270"/>
    </row>
    <row r="271" spans="1:5" x14ac:dyDescent="0.2">
      <c r="A271"/>
      <c r="B271"/>
      <c r="C271"/>
      <c r="D271"/>
      <c r="E271"/>
    </row>
    <row r="272" spans="1:5" x14ac:dyDescent="0.2">
      <c r="A272"/>
      <c r="B272"/>
      <c r="C272"/>
      <c r="D272"/>
      <c r="E272"/>
    </row>
    <row r="273" spans="1:5" x14ac:dyDescent="0.2">
      <c r="A273"/>
      <c r="B273"/>
      <c r="C273"/>
      <c r="D273"/>
      <c r="E273"/>
    </row>
    <row r="274" spans="1:5" x14ac:dyDescent="0.2">
      <c r="A274"/>
      <c r="B274"/>
      <c r="C274"/>
      <c r="D274"/>
      <c r="E274"/>
    </row>
    <row r="275" spans="1:5" x14ac:dyDescent="0.2">
      <c r="A275"/>
      <c r="B275"/>
      <c r="C275"/>
      <c r="D275"/>
      <c r="E275"/>
    </row>
    <row r="276" spans="1:5" x14ac:dyDescent="0.2">
      <c r="A276"/>
      <c r="B276"/>
      <c r="C276"/>
      <c r="D276"/>
      <c r="E276"/>
    </row>
    <row r="277" spans="1:5" x14ac:dyDescent="0.2">
      <c r="A277"/>
      <c r="B277"/>
      <c r="C277"/>
      <c r="D277"/>
      <c r="E277"/>
    </row>
    <row r="278" spans="1:5" x14ac:dyDescent="0.2">
      <c r="A278"/>
      <c r="B278"/>
      <c r="C278"/>
      <c r="D278"/>
      <c r="E278"/>
    </row>
    <row r="279" spans="1:5" x14ac:dyDescent="0.2">
      <c r="A279"/>
      <c r="B279"/>
      <c r="C279"/>
      <c r="D279"/>
      <c r="E279"/>
    </row>
    <row r="280" spans="1:5" x14ac:dyDescent="0.2">
      <c r="A280"/>
      <c r="B280"/>
      <c r="C280"/>
      <c r="D280"/>
      <c r="E280"/>
    </row>
    <row r="281" spans="1:5" x14ac:dyDescent="0.2">
      <c r="A281"/>
      <c r="B281"/>
      <c r="C281"/>
      <c r="D281"/>
      <c r="E281"/>
    </row>
    <row r="282" spans="1:5" x14ac:dyDescent="0.2">
      <c r="A282"/>
      <c r="B282"/>
      <c r="C282"/>
      <c r="D282"/>
      <c r="E282"/>
    </row>
    <row r="283" spans="1:5" x14ac:dyDescent="0.2">
      <c r="A283"/>
      <c r="B283"/>
      <c r="C283"/>
      <c r="D283"/>
      <c r="E283"/>
    </row>
    <row r="284" spans="1:5" x14ac:dyDescent="0.2">
      <c r="A284"/>
      <c r="B284"/>
      <c r="C284"/>
      <c r="D284"/>
      <c r="E284"/>
    </row>
    <row r="285" spans="1:5" x14ac:dyDescent="0.2">
      <c r="A285"/>
      <c r="B285"/>
      <c r="C285"/>
      <c r="D285"/>
      <c r="E285"/>
    </row>
    <row r="286" spans="1:5" x14ac:dyDescent="0.2">
      <c r="A286"/>
      <c r="B286"/>
      <c r="C286"/>
      <c r="D286"/>
      <c r="E286"/>
    </row>
    <row r="287" spans="1:5" x14ac:dyDescent="0.2">
      <c r="A287"/>
      <c r="B287"/>
      <c r="C287"/>
      <c r="D287"/>
      <c r="E287"/>
    </row>
    <row r="288" spans="1:5" x14ac:dyDescent="0.2">
      <c r="A288"/>
      <c r="B288"/>
      <c r="C288"/>
      <c r="D288"/>
      <c r="E288"/>
    </row>
    <row r="289" spans="1:5" x14ac:dyDescent="0.2">
      <c r="A289"/>
      <c r="B289"/>
      <c r="C289"/>
      <c r="D289"/>
      <c r="E289"/>
    </row>
    <row r="290" spans="1:5" x14ac:dyDescent="0.2">
      <c r="A290"/>
      <c r="B290"/>
      <c r="C290"/>
      <c r="D290"/>
      <c r="E290"/>
    </row>
    <row r="291" spans="1:5" x14ac:dyDescent="0.2">
      <c r="A291"/>
      <c r="B291"/>
      <c r="C291"/>
      <c r="D291"/>
      <c r="E291"/>
    </row>
    <row r="292" spans="1:5" x14ac:dyDescent="0.2">
      <c r="A292"/>
      <c r="B292"/>
      <c r="C292"/>
      <c r="D292"/>
      <c r="E292"/>
    </row>
    <row r="293" spans="1:5" x14ac:dyDescent="0.2">
      <c r="A293"/>
      <c r="B293"/>
      <c r="C293"/>
      <c r="D293"/>
      <c r="E293"/>
    </row>
    <row r="294" spans="1:5" x14ac:dyDescent="0.2">
      <c r="A294"/>
      <c r="B294"/>
      <c r="C294"/>
      <c r="D294"/>
      <c r="E294"/>
    </row>
    <row r="295" spans="1:5" x14ac:dyDescent="0.2">
      <c r="A295"/>
      <c r="B295"/>
      <c r="C295"/>
      <c r="D295"/>
      <c r="E295"/>
    </row>
    <row r="296" spans="1:5" x14ac:dyDescent="0.2">
      <c r="A296"/>
      <c r="B296"/>
      <c r="C296"/>
      <c r="D296"/>
      <c r="E296"/>
    </row>
    <row r="297" spans="1:5" x14ac:dyDescent="0.2">
      <c r="A297"/>
      <c r="B297"/>
      <c r="C297"/>
      <c r="D297"/>
      <c r="E297"/>
    </row>
    <row r="298" spans="1:5" x14ac:dyDescent="0.2">
      <c r="A298"/>
      <c r="B298"/>
      <c r="C298"/>
      <c r="D298"/>
      <c r="E298"/>
    </row>
    <row r="299" spans="1:5" x14ac:dyDescent="0.2">
      <c r="A299"/>
      <c r="B299"/>
      <c r="C299"/>
      <c r="D299"/>
      <c r="E299"/>
    </row>
    <row r="300" spans="1:5" x14ac:dyDescent="0.2">
      <c r="A300"/>
      <c r="B300"/>
      <c r="C300"/>
      <c r="D300"/>
      <c r="E300"/>
    </row>
    <row r="301" spans="1:5" x14ac:dyDescent="0.2">
      <c r="A301"/>
      <c r="B301"/>
      <c r="C301"/>
      <c r="D301"/>
      <c r="E301"/>
    </row>
    <row r="302" spans="1:5" x14ac:dyDescent="0.2">
      <c r="A302"/>
      <c r="B302"/>
      <c r="C302"/>
      <c r="D302"/>
      <c r="E302"/>
    </row>
    <row r="303" spans="1:5" x14ac:dyDescent="0.2">
      <c r="A303"/>
      <c r="B303"/>
      <c r="C303"/>
      <c r="D303"/>
      <c r="E303"/>
    </row>
    <row r="304" spans="1:5" x14ac:dyDescent="0.2">
      <c r="A304"/>
      <c r="B304"/>
      <c r="C304"/>
      <c r="D304"/>
      <c r="E304"/>
    </row>
    <row r="305" spans="1:5" x14ac:dyDescent="0.2">
      <c r="A305"/>
      <c r="B305"/>
      <c r="C305"/>
      <c r="D305"/>
      <c r="E305"/>
    </row>
    <row r="306" spans="1:5" x14ac:dyDescent="0.2">
      <c r="A306"/>
      <c r="B306"/>
      <c r="C306"/>
      <c r="D306"/>
      <c r="E306"/>
    </row>
    <row r="307" spans="1:5" x14ac:dyDescent="0.2">
      <c r="A307"/>
      <c r="B307"/>
      <c r="C307"/>
      <c r="D307"/>
      <c r="E307"/>
    </row>
    <row r="308" spans="1:5" x14ac:dyDescent="0.2">
      <c r="A308"/>
      <c r="B308"/>
      <c r="C308"/>
      <c r="D308"/>
      <c r="E308"/>
    </row>
    <row r="309" spans="1:5" x14ac:dyDescent="0.2">
      <c r="A309"/>
      <c r="B309"/>
      <c r="C309"/>
      <c r="D309"/>
      <c r="E309"/>
    </row>
    <row r="310" spans="1:5" x14ac:dyDescent="0.2">
      <c r="A310"/>
      <c r="B310"/>
      <c r="C310"/>
      <c r="D310"/>
      <c r="E310"/>
    </row>
    <row r="311" spans="1:5" x14ac:dyDescent="0.2">
      <c r="A311"/>
      <c r="B311"/>
      <c r="C311"/>
      <c r="D311"/>
      <c r="E311"/>
    </row>
    <row r="312" spans="1:5" x14ac:dyDescent="0.2">
      <c r="A312"/>
      <c r="B312"/>
      <c r="C312"/>
      <c r="D312"/>
      <c r="E312"/>
    </row>
    <row r="313" spans="1:5" x14ac:dyDescent="0.2">
      <c r="A313"/>
      <c r="B313"/>
      <c r="C313"/>
      <c r="D313"/>
      <c r="E313"/>
    </row>
    <row r="314" spans="1:5" x14ac:dyDescent="0.2">
      <c r="A314"/>
      <c r="B314"/>
      <c r="C314"/>
      <c r="D314"/>
      <c r="E314"/>
    </row>
    <row r="315" spans="1:5" x14ac:dyDescent="0.2">
      <c r="A315"/>
      <c r="B315"/>
      <c r="C315"/>
      <c r="D315"/>
      <c r="E315"/>
    </row>
    <row r="316" spans="1:5" x14ac:dyDescent="0.2">
      <c r="A316"/>
      <c r="B316"/>
      <c r="C316"/>
      <c r="D316"/>
      <c r="E316"/>
    </row>
    <row r="317" spans="1:5" x14ac:dyDescent="0.2">
      <c r="A317"/>
      <c r="B317"/>
      <c r="C317"/>
      <c r="D317"/>
      <c r="E317"/>
    </row>
    <row r="318" spans="1:5" x14ac:dyDescent="0.2">
      <c r="A318"/>
      <c r="B318"/>
      <c r="C318"/>
      <c r="D318"/>
      <c r="E318"/>
    </row>
    <row r="319" spans="1:5" x14ac:dyDescent="0.2">
      <c r="A319"/>
      <c r="B319"/>
      <c r="C319"/>
      <c r="D319"/>
      <c r="E319"/>
    </row>
    <row r="320" spans="1:5" x14ac:dyDescent="0.2">
      <c r="A320"/>
      <c r="B320"/>
      <c r="C320"/>
      <c r="D320"/>
      <c r="E320"/>
    </row>
    <row r="321" spans="1:5" x14ac:dyDescent="0.2">
      <c r="A321"/>
      <c r="B321"/>
      <c r="C321"/>
      <c r="D321"/>
      <c r="E321"/>
    </row>
    <row r="322" spans="1:5" x14ac:dyDescent="0.2">
      <c r="A322"/>
      <c r="B322"/>
      <c r="C322"/>
      <c r="D322"/>
      <c r="E322"/>
    </row>
    <row r="323" spans="1:5" x14ac:dyDescent="0.2">
      <c r="A323"/>
      <c r="B323"/>
      <c r="C323"/>
      <c r="D323"/>
      <c r="E323"/>
    </row>
    <row r="324" spans="1:5" x14ac:dyDescent="0.2">
      <c r="A324"/>
      <c r="B324"/>
      <c r="C324"/>
      <c r="D324"/>
      <c r="E324"/>
    </row>
    <row r="325" spans="1:5" x14ac:dyDescent="0.2">
      <c r="A325"/>
      <c r="B325"/>
      <c r="C325"/>
      <c r="D325"/>
      <c r="E325"/>
    </row>
    <row r="326" spans="1:5" x14ac:dyDescent="0.2">
      <c r="A326"/>
      <c r="B326"/>
      <c r="C326"/>
      <c r="D326"/>
      <c r="E326"/>
    </row>
    <row r="327" spans="1:5" x14ac:dyDescent="0.2">
      <c r="A327"/>
      <c r="B327"/>
      <c r="C327"/>
      <c r="D327"/>
      <c r="E327"/>
    </row>
    <row r="328" spans="1:5" x14ac:dyDescent="0.2">
      <c r="A328"/>
      <c r="B328"/>
      <c r="C328"/>
      <c r="D328"/>
      <c r="E328"/>
    </row>
    <row r="329" spans="1:5" x14ac:dyDescent="0.2">
      <c r="A329"/>
      <c r="B329"/>
      <c r="C329"/>
      <c r="D329"/>
      <c r="E329"/>
    </row>
    <row r="330" spans="1:5" x14ac:dyDescent="0.2">
      <c r="A330"/>
      <c r="B330"/>
      <c r="C330"/>
      <c r="D330"/>
      <c r="E330"/>
    </row>
    <row r="331" spans="1:5" x14ac:dyDescent="0.2">
      <c r="A331"/>
      <c r="B331"/>
      <c r="C331"/>
      <c r="D331"/>
      <c r="E331"/>
    </row>
    <row r="332" spans="1:5" x14ac:dyDescent="0.2">
      <c r="A332"/>
      <c r="B332"/>
      <c r="C332"/>
      <c r="D332"/>
      <c r="E33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E396"/>
  <sheetViews>
    <sheetView zoomScale="80" zoomScaleNormal="80" workbookViewId="0"/>
  </sheetViews>
  <sheetFormatPr defaultColWidth="9.28515625" defaultRowHeight="12.75" x14ac:dyDescent="0.2"/>
  <cols>
    <col min="1" max="1" width="26" style="178" customWidth="1"/>
    <col min="2" max="2" width="15.140625" style="178" customWidth="1"/>
    <col min="3" max="3" width="60.7109375" style="178" customWidth="1"/>
    <col min="4" max="4" width="9.28515625" style="178"/>
    <col min="5" max="5" width="13.140625" style="180" customWidth="1"/>
    <col min="6" max="16384" width="9.28515625" style="104"/>
  </cols>
  <sheetData>
    <row r="1" spans="1:5" ht="46.5" customHeight="1" x14ac:dyDescent="0.35">
      <c r="A1" s="179" t="s">
        <v>2313</v>
      </c>
      <c r="B1" s="381" t="s">
        <v>2408</v>
      </c>
      <c r="C1" s="381"/>
      <c r="D1" s="1"/>
      <c r="E1" s="6"/>
    </row>
    <row r="2" spans="1:5" ht="63" x14ac:dyDescent="0.25">
      <c r="A2" s="122" t="s">
        <v>635</v>
      </c>
      <c r="B2" s="72" t="s">
        <v>1225</v>
      </c>
      <c r="C2" s="68" t="s">
        <v>2349</v>
      </c>
      <c r="D2" s="72" t="s">
        <v>1650</v>
      </c>
      <c r="E2" s="154" t="s">
        <v>1651</v>
      </c>
    </row>
    <row r="3" spans="1:5" ht="14.25" customHeight="1" x14ac:dyDescent="0.2">
      <c r="A3" s="148" t="s">
        <v>366</v>
      </c>
      <c r="B3" s="148" t="s">
        <v>1226</v>
      </c>
      <c r="C3" s="148" t="s">
        <v>1227</v>
      </c>
      <c r="D3" s="169">
        <v>6855</v>
      </c>
      <c r="E3" s="160"/>
    </row>
    <row r="4" spans="1:5" ht="14.25" customHeight="1" x14ac:dyDescent="0.2">
      <c r="A4" s="148" t="s">
        <v>366</v>
      </c>
      <c r="B4" s="148" t="s">
        <v>1226</v>
      </c>
      <c r="C4" s="148" t="s">
        <v>1228</v>
      </c>
      <c r="D4" s="169">
        <v>6854</v>
      </c>
      <c r="E4" s="160"/>
    </row>
    <row r="5" spans="1:5" ht="14.25" customHeight="1" x14ac:dyDescent="0.2">
      <c r="A5" s="148" t="s">
        <v>366</v>
      </c>
      <c r="B5" s="148" t="s">
        <v>1226</v>
      </c>
      <c r="C5" s="148" t="s">
        <v>142</v>
      </c>
      <c r="D5" s="169">
        <v>6864</v>
      </c>
      <c r="E5" s="155"/>
    </row>
    <row r="6" spans="1:5" ht="14.25" customHeight="1" x14ac:dyDescent="0.2">
      <c r="A6" s="166" t="s">
        <v>366</v>
      </c>
      <c r="B6" s="166" t="s">
        <v>1226</v>
      </c>
      <c r="C6" s="166" t="s">
        <v>1229</v>
      </c>
      <c r="D6" s="149">
        <v>7629</v>
      </c>
      <c r="E6" s="158"/>
    </row>
    <row r="7" spans="1:5" ht="14.25" customHeight="1" x14ac:dyDescent="0.2">
      <c r="A7" s="166" t="s">
        <v>366</v>
      </c>
      <c r="B7" s="166" t="s">
        <v>1226</v>
      </c>
      <c r="C7" s="166" t="s">
        <v>1230</v>
      </c>
      <c r="D7" s="149">
        <v>6853</v>
      </c>
      <c r="E7" s="158"/>
    </row>
    <row r="8" spans="1:5" ht="14.25" customHeight="1" x14ac:dyDescent="0.2">
      <c r="A8" s="166" t="s">
        <v>366</v>
      </c>
      <c r="B8" s="166" t="s">
        <v>1226</v>
      </c>
      <c r="C8" s="166" t="s">
        <v>143</v>
      </c>
      <c r="D8" s="149">
        <v>6857</v>
      </c>
      <c r="E8" s="158"/>
    </row>
    <row r="9" spans="1:5" ht="14.25" customHeight="1" x14ac:dyDescent="0.2">
      <c r="A9" s="166" t="s">
        <v>366</v>
      </c>
      <c r="B9" s="166" t="s">
        <v>1226</v>
      </c>
      <c r="C9" s="166" t="s">
        <v>1231</v>
      </c>
      <c r="D9" s="149">
        <v>6849</v>
      </c>
      <c r="E9" s="158"/>
    </row>
    <row r="10" spans="1:5" ht="14.25" customHeight="1" x14ac:dyDescent="0.2">
      <c r="A10" s="166" t="s">
        <v>366</v>
      </c>
      <c r="B10" s="166" t="s">
        <v>1226</v>
      </c>
      <c r="C10" s="166" t="s">
        <v>1232</v>
      </c>
      <c r="D10" s="149">
        <v>6856</v>
      </c>
      <c r="E10" s="158"/>
    </row>
    <row r="11" spans="1:5" ht="14.25" customHeight="1" x14ac:dyDescent="0.2">
      <c r="A11" s="166" t="s">
        <v>366</v>
      </c>
      <c r="B11" s="166" t="s">
        <v>1226</v>
      </c>
      <c r="C11" s="166" t="s">
        <v>144</v>
      </c>
      <c r="D11" s="149">
        <v>6852</v>
      </c>
      <c r="E11" s="158"/>
    </row>
    <row r="12" spans="1:5" ht="14.25" customHeight="1" x14ac:dyDescent="0.2">
      <c r="A12" s="166" t="s">
        <v>366</v>
      </c>
      <c r="B12" s="166" t="s">
        <v>1226</v>
      </c>
      <c r="C12" s="166" t="s">
        <v>145</v>
      </c>
      <c r="D12" s="149">
        <v>6848</v>
      </c>
      <c r="E12" s="158"/>
    </row>
    <row r="13" spans="1:5" ht="14.25" customHeight="1" x14ac:dyDescent="0.2">
      <c r="A13" s="166" t="s">
        <v>366</v>
      </c>
      <c r="B13" s="166" t="s">
        <v>1226</v>
      </c>
      <c r="C13" s="166" t="s">
        <v>1233</v>
      </c>
      <c r="D13" s="149">
        <v>6861</v>
      </c>
      <c r="E13" s="158"/>
    </row>
    <row r="14" spans="1:5" ht="14.25" customHeight="1" x14ac:dyDescent="0.2">
      <c r="A14" s="166" t="s">
        <v>366</v>
      </c>
      <c r="B14" s="166" t="s">
        <v>1226</v>
      </c>
      <c r="C14" s="166" t="s">
        <v>1234</v>
      </c>
      <c r="D14" s="149">
        <v>6865</v>
      </c>
      <c r="E14" s="158"/>
    </row>
    <row r="15" spans="1:5" ht="14.25" customHeight="1" x14ac:dyDescent="0.2">
      <c r="A15" s="166" t="s">
        <v>366</v>
      </c>
      <c r="B15" s="166" t="s">
        <v>1226</v>
      </c>
      <c r="C15" s="166" t="s">
        <v>1235</v>
      </c>
      <c r="D15" s="149">
        <v>6859</v>
      </c>
      <c r="E15" s="158"/>
    </row>
    <row r="16" spans="1:5" ht="14.25" customHeight="1" x14ac:dyDescent="0.2">
      <c r="A16" s="166" t="s">
        <v>366</v>
      </c>
      <c r="B16" s="166" t="s">
        <v>1226</v>
      </c>
      <c r="C16" s="166" t="s">
        <v>1236</v>
      </c>
      <c r="D16" s="149">
        <v>6860</v>
      </c>
      <c r="E16" s="158"/>
    </row>
    <row r="17" spans="1:5" ht="14.25" customHeight="1" x14ac:dyDescent="0.2">
      <c r="A17" s="166" t="s">
        <v>366</v>
      </c>
      <c r="B17" s="166" t="s">
        <v>1226</v>
      </c>
      <c r="C17" s="166" t="s">
        <v>1237</v>
      </c>
      <c r="D17" s="149">
        <v>6850</v>
      </c>
      <c r="E17" s="158"/>
    </row>
    <row r="18" spans="1:5" ht="14.25" customHeight="1" x14ac:dyDescent="0.2">
      <c r="A18" s="148" t="s">
        <v>366</v>
      </c>
      <c r="B18" s="148" t="s">
        <v>1226</v>
      </c>
      <c r="C18" s="148" t="s">
        <v>263</v>
      </c>
      <c r="D18" s="169">
        <v>6405</v>
      </c>
      <c r="E18" s="158"/>
    </row>
    <row r="19" spans="1:5" ht="14.25" customHeight="1" x14ac:dyDescent="0.2">
      <c r="A19" s="166" t="s">
        <v>366</v>
      </c>
      <c r="B19" s="166" t="s">
        <v>1226</v>
      </c>
      <c r="C19" s="166" t="s">
        <v>1238</v>
      </c>
      <c r="D19" s="149">
        <v>4460</v>
      </c>
      <c r="E19" s="158"/>
    </row>
    <row r="20" spans="1:5" ht="14.25" customHeight="1" x14ac:dyDescent="0.2">
      <c r="A20" s="166" t="s">
        <v>366</v>
      </c>
      <c r="B20" s="166" t="s">
        <v>1226</v>
      </c>
      <c r="C20" s="166" t="s">
        <v>1239</v>
      </c>
      <c r="D20" s="149">
        <v>6863</v>
      </c>
      <c r="E20" s="158"/>
    </row>
    <row r="21" spans="1:5" ht="14.25" customHeight="1" x14ac:dyDescent="0.2">
      <c r="A21" s="166" t="s">
        <v>366</v>
      </c>
      <c r="B21" s="166" t="s">
        <v>1226</v>
      </c>
      <c r="C21" s="166" t="s">
        <v>1240</v>
      </c>
      <c r="D21" s="149">
        <v>6862</v>
      </c>
      <c r="E21" s="158"/>
    </row>
    <row r="22" spans="1:5" ht="14.25" customHeight="1" x14ac:dyDescent="0.2">
      <c r="A22" s="166" t="s">
        <v>366</v>
      </c>
      <c r="B22" s="166" t="s">
        <v>1226</v>
      </c>
      <c r="C22" s="166" t="s">
        <v>1241</v>
      </c>
      <c r="D22" s="149">
        <v>6851</v>
      </c>
      <c r="E22" s="158"/>
    </row>
    <row r="23" spans="1:5" ht="14.25" customHeight="1" x14ac:dyDescent="0.2">
      <c r="A23" s="166" t="s">
        <v>366</v>
      </c>
      <c r="B23" s="166" t="s">
        <v>1226</v>
      </c>
      <c r="C23" s="166" t="s">
        <v>1242</v>
      </c>
      <c r="D23" s="149">
        <v>4477</v>
      </c>
      <c r="E23" s="158"/>
    </row>
    <row r="24" spans="1:5" ht="14.25" customHeight="1" x14ac:dyDescent="0.2">
      <c r="A24" s="166" t="s">
        <v>366</v>
      </c>
      <c r="B24" s="166" t="s">
        <v>1226</v>
      </c>
      <c r="C24" s="166" t="s">
        <v>1243</v>
      </c>
      <c r="D24" s="149">
        <v>4607</v>
      </c>
      <c r="E24" s="158"/>
    </row>
    <row r="25" spans="1:5" ht="14.25" customHeight="1" x14ac:dyDescent="0.2">
      <c r="A25" s="166" t="s">
        <v>366</v>
      </c>
      <c r="B25" s="166" t="s">
        <v>1226</v>
      </c>
      <c r="C25" s="166" t="s">
        <v>1055</v>
      </c>
      <c r="D25" s="149">
        <v>6411</v>
      </c>
      <c r="E25" s="158"/>
    </row>
    <row r="26" spans="1:5" ht="14.25" customHeight="1" x14ac:dyDescent="0.2">
      <c r="A26" s="166" t="s">
        <v>366</v>
      </c>
      <c r="B26" s="166" t="s">
        <v>1226</v>
      </c>
      <c r="C26" s="166" t="s">
        <v>1144</v>
      </c>
      <c r="D26" s="149">
        <v>5576</v>
      </c>
      <c r="E26" s="158"/>
    </row>
    <row r="27" spans="1:5" ht="14.25" customHeight="1" x14ac:dyDescent="0.2">
      <c r="A27" s="166" t="s">
        <v>366</v>
      </c>
      <c r="B27" s="166" t="s">
        <v>1226</v>
      </c>
      <c r="C27" s="166" t="s">
        <v>849</v>
      </c>
      <c r="D27" s="149">
        <v>7592</v>
      </c>
      <c r="E27" s="158"/>
    </row>
    <row r="28" spans="1:5" ht="14.25" customHeight="1" x14ac:dyDescent="0.2">
      <c r="A28" s="170"/>
      <c r="B28" s="170"/>
      <c r="C28" s="153" t="s">
        <v>370</v>
      </c>
      <c r="D28" s="46"/>
      <c r="E28" s="159">
        <f>SUM(E3:E27)</f>
        <v>0</v>
      </c>
    </row>
    <row r="29" spans="1:5" ht="14.25" customHeight="1" x14ac:dyDescent="0.2">
      <c r="A29" s="157"/>
      <c r="B29" s="157"/>
      <c r="C29" s="157"/>
      <c r="D29" s="47"/>
      <c r="E29" s="161"/>
    </row>
    <row r="30" spans="1:5" ht="14.25" customHeight="1" x14ac:dyDescent="0.2">
      <c r="A30" s="157"/>
      <c r="B30" s="157"/>
      <c r="C30" s="157"/>
      <c r="D30" s="47"/>
      <c r="E30" s="161"/>
    </row>
    <row r="31" spans="1:5" ht="14.25" customHeight="1" x14ac:dyDescent="0.2">
      <c r="A31" s="152" t="s">
        <v>365</v>
      </c>
      <c r="B31" s="152" t="s">
        <v>1226</v>
      </c>
      <c r="C31" s="152" t="s">
        <v>2163</v>
      </c>
      <c r="D31" s="144">
        <v>8154</v>
      </c>
      <c r="E31" s="162">
        <v>1</v>
      </c>
    </row>
    <row r="32" spans="1:5" ht="14.25" customHeight="1" x14ac:dyDescent="0.2">
      <c r="A32" s="152" t="s">
        <v>365</v>
      </c>
      <c r="B32" s="152" t="s">
        <v>1226</v>
      </c>
      <c r="C32" s="152" t="s">
        <v>1700</v>
      </c>
      <c r="D32" s="144">
        <v>4957</v>
      </c>
      <c r="E32" s="162"/>
    </row>
    <row r="33" spans="1:5" ht="14.25" customHeight="1" x14ac:dyDescent="0.2">
      <c r="A33" s="152" t="s">
        <v>365</v>
      </c>
      <c r="B33" s="152" t="s">
        <v>1226</v>
      </c>
      <c r="C33" s="152" t="s">
        <v>1948</v>
      </c>
      <c r="D33" s="144">
        <v>7193</v>
      </c>
      <c r="E33" s="162"/>
    </row>
    <row r="34" spans="1:5" ht="14.25" customHeight="1" x14ac:dyDescent="0.2">
      <c r="A34" s="152" t="s">
        <v>365</v>
      </c>
      <c r="B34" s="147" t="s">
        <v>1226</v>
      </c>
      <c r="C34" s="147" t="s">
        <v>140</v>
      </c>
      <c r="D34" s="147">
        <v>6669</v>
      </c>
      <c r="E34" s="162">
        <v>4</v>
      </c>
    </row>
    <row r="35" spans="1:5" ht="14.25" customHeight="1" x14ac:dyDescent="0.2">
      <c r="A35" s="152" t="s">
        <v>365</v>
      </c>
      <c r="B35" s="147" t="s">
        <v>1226</v>
      </c>
      <c r="C35" s="147" t="s">
        <v>1080</v>
      </c>
      <c r="D35" s="147">
        <v>7416</v>
      </c>
      <c r="E35" s="162"/>
    </row>
    <row r="36" spans="1:5" ht="14.25" customHeight="1" x14ac:dyDescent="0.2">
      <c r="A36" s="152" t="s">
        <v>365</v>
      </c>
      <c r="B36" s="147" t="s">
        <v>1226</v>
      </c>
      <c r="C36" s="147" t="s">
        <v>2164</v>
      </c>
      <c r="D36" s="147">
        <v>8141</v>
      </c>
      <c r="E36" s="162"/>
    </row>
    <row r="37" spans="1:5" ht="14.25" customHeight="1" x14ac:dyDescent="0.2">
      <c r="A37" s="152" t="s">
        <v>365</v>
      </c>
      <c r="B37" s="147" t="s">
        <v>1226</v>
      </c>
      <c r="C37" s="147" t="s">
        <v>1907</v>
      </c>
      <c r="D37" s="147">
        <v>5935</v>
      </c>
      <c r="E37" s="162"/>
    </row>
    <row r="38" spans="1:5" ht="14.25" customHeight="1" x14ac:dyDescent="0.2">
      <c r="A38" s="152" t="s">
        <v>365</v>
      </c>
      <c r="B38" s="147" t="s">
        <v>1226</v>
      </c>
      <c r="C38" s="147" t="s">
        <v>1244</v>
      </c>
      <c r="D38" s="147">
        <v>6194</v>
      </c>
      <c r="E38" s="162"/>
    </row>
    <row r="39" spans="1:5" ht="14.25" customHeight="1" x14ac:dyDescent="0.2">
      <c r="A39" s="152" t="s">
        <v>365</v>
      </c>
      <c r="B39" s="145" t="s">
        <v>1254</v>
      </c>
      <c r="C39" s="147" t="s">
        <v>1586</v>
      </c>
      <c r="D39" s="147">
        <v>4518</v>
      </c>
      <c r="E39" s="162"/>
    </row>
    <row r="40" spans="1:5" ht="14.25" customHeight="1" x14ac:dyDescent="0.2">
      <c r="A40" s="152" t="s">
        <v>365</v>
      </c>
      <c r="B40" s="147" t="s">
        <v>1226</v>
      </c>
      <c r="C40" s="147" t="s">
        <v>2358</v>
      </c>
      <c r="D40" s="147">
        <v>8140</v>
      </c>
      <c r="E40" s="162"/>
    </row>
    <row r="41" spans="1:5" ht="14.25" customHeight="1" x14ac:dyDescent="0.2">
      <c r="A41" s="166" t="s">
        <v>365</v>
      </c>
      <c r="B41" s="169" t="s">
        <v>1226</v>
      </c>
      <c r="C41" s="169" t="s">
        <v>1908</v>
      </c>
      <c r="D41" s="169">
        <v>6627</v>
      </c>
      <c r="E41" s="158"/>
    </row>
    <row r="42" spans="1:5" ht="14.25" customHeight="1" x14ac:dyDescent="0.2">
      <c r="A42" s="166" t="s">
        <v>365</v>
      </c>
      <c r="B42" s="169" t="s">
        <v>1226</v>
      </c>
      <c r="C42" s="169" t="s">
        <v>938</v>
      </c>
      <c r="D42" s="169">
        <v>7238</v>
      </c>
      <c r="E42" s="158"/>
    </row>
    <row r="43" spans="1:5" ht="14.25" customHeight="1" x14ac:dyDescent="0.2">
      <c r="A43" s="166" t="s">
        <v>365</v>
      </c>
      <c r="B43" s="169" t="s">
        <v>1226</v>
      </c>
      <c r="C43" s="169" t="s">
        <v>1355</v>
      </c>
      <c r="D43" s="169">
        <v>7458</v>
      </c>
      <c r="E43" s="158"/>
    </row>
    <row r="44" spans="1:5" ht="14.25" customHeight="1" x14ac:dyDescent="0.2">
      <c r="A44" s="166" t="s">
        <v>365</v>
      </c>
      <c r="B44" s="169" t="s">
        <v>1226</v>
      </c>
      <c r="C44" s="169" t="s">
        <v>1245</v>
      </c>
      <c r="D44" s="169">
        <v>7259</v>
      </c>
      <c r="E44" s="158"/>
    </row>
    <row r="45" spans="1:5" ht="14.25" customHeight="1" x14ac:dyDescent="0.2">
      <c r="A45" s="166" t="s">
        <v>365</v>
      </c>
      <c r="B45" s="169" t="s">
        <v>1226</v>
      </c>
      <c r="C45" s="169" t="s">
        <v>1246</v>
      </c>
      <c r="D45" s="169">
        <v>4717</v>
      </c>
      <c r="E45" s="158"/>
    </row>
    <row r="46" spans="1:5" ht="14.25" customHeight="1" x14ac:dyDescent="0.2">
      <c r="A46" s="166" t="s">
        <v>365</v>
      </c>
      <c r="B46" s="166" t="s">
        <v>1226</v>
      </c>
      <c r="C46" s="166" t="s">
        <v>1247</v>
      </c>
      <c r="D46" s="149">
        <v>7270</v>
      </c>
      <c r="E46" s="158"/>
    </row>
    <row r="47" spans="1:5" ht="14.25" customHeight="1" x14ac:dyDescent="0.2">
      <c r="A47" s="166" t="s">
        <v>365</v>
      </c>
      <c r="B47" s="169" t="s">
        <v>1226</v>
      </c>
      <c r="C47" s="169" t="s">
        <v>1248</v>
      </c>
      <c r="D47" s="169">
        <v>7525</v>
      </c>
      <c r="E47" s="158"/>
    </row>
    <row r="48" spans="1:5" ht="14.25" customHeight="1" x14ac:dyDescent="0.2">
      <c r="A48" s="166" t="s">
        <v>365</v>
      </c>
      <c r="B48" s="169" t="s">
        <v>1226</v>
      </c>
      <c r="C48" s="169" t="s">
        <v>1249</v>
      </c>
      <c r="D48" s="169">
        <v>7457</v>
      </c>
      <c r="E48" s="158"/>
    </row>
    <row r="49" spans="1:5" ht="14.25" customHeight="1" x14ac:dyDescent="0.2">
      <c r="A49" s="166" t="s">
        <v>365</v>
      </c>
      <c r="B49" s="169" t="s">
        <v>1226</v>
      </c>
      <c r="C49" s="169" t="s">
        <v>1250</v>
      </c>
      <c r="D49" s="169">
        <v>7374</v>
      </c>
      <c r="E49" s="158"/>
    </row>
    <row r="50" spans="1:5" ht="14.25" customHeight="1" x14ac:dyDescent="0.2">
      <c r="A50" s="166" t="s">
        <v>365</v>
      </c>
      <c r="B50" s="169" t="s">
        <v>1226</v>
      </c>
      <c r="C50" s="169" t="s">
        <v>1251</v>
      </c>
      <c r="D50" s="169">
        <v>7226</v>
      </c>
      <c r="E50" s="158"/>
    </row>
    <row r="51" spans="1:5" ht="14.25" customHeight="1" x14ac:dyDescent="0.2">
      <c r="A51" s="166" t="s">
        <v>365</v>
      </c>
      <c r="B51" s="169" t="s">
        <v>1226</v>
      </c>
      <c r="C51" s="169" t="s">
        <v>1252</v>
      </c>
      <c r="D51" s="169">
        <v>7524</v>
      </c>
      <c r="E51" s="158"/>
    </row>
    <row r="52" spans="1:5" ht="14.25" customHeight="1" x14ac:dyDescent="0.2">
      <c r="A52" s="166" t="s">
        <v>365</v>
      </c>
      <c r="B52" s="169" t="s">
        <v>1226</v>
      </c>
      <c r="C52" s="169" t="s">
        <v>1253</v>
      </c>
      <c r="D52" s="169">
        <v>7529</v>
      </c>
      <c r="E52" s="158"/>
    </row>
    <row r="53" spans="1:5" ht="14.25" customHeight="1" x14ac:dyDescent="0.2">
      <c r="A53" s="166" t="s">
        <v>365</v>
      </c>
      <c r="B53" s="150" t="s">
        <v>1254</v>
      </c>
      <c r="C53" s="166" t="s">
        <v>1255</v>
      </c>
      <c r="D53" s="149">
        <v>4567</v>
      </c>
      <c r="E53" s="158"/>
    </row>
    <row r="54" spans="1:5" ht="14.25" customHeight="1" x14ac:dyDescent="0.2">
      <c r="A54" s="166" t="s">
        <v>365</v>
      </c>
      <c r="B54" s="169" t="s">
        <v>1226</v>
      </c>
      <c r="C54" s="169" t="s">
        <v>1256</v>
      </c>
      <c r="D54" s="169">
        <v>7528</v>
      </c>
      <c r="E54" s="158"/>
    </row>
    <row r="55" spans="1:5" ht="14.25" customHeight="1" x14ac:dyDescent="0.2">
      <c r="A55" s="166" t="s">
        <v>365</v>
      </c>
      <c r="B55" s="169" t="s">
        <v>1226</v>
      </c>
      <c r="C55" s="169" t="s">
        <v>1257</v>
      </c>
      <c r="D55" s="169">
        <v>7526</v>
      </c>
      <c r="E55" s="158"/>
    </row>
    <row r="56" spans="1:5" ht="14.25" customHeight="1" x14ac:dyDescent="0.2">
      <c r="A56" s="166" t="s">
        <v>365</v>
      </c>
      <c r="B56" s="169" t="s">
        <v>1226</v>
      </c>
      <c r="C56" s="169" t="s">
        <v>1258</v>
      </c>
      <c r="D56" s="169">
        <v>7430</v>
      </c>
      <c r="E56" s="158"/>
    </row>
    <row r="57" spans="1:5" ht="14.25" customHeight="1" x14ac:dyDescent="0.2">
      <c r="A57" s="166" t="s">
        <v>365</v>
      </c>
      <c r="B57" s="169" t="s">
        <v>1226</v>
      </c>
      <c r="C57" s="169" t="s">
        <v>1259</v>
      </c>
      <c r="D57" s="169">
        <v>7429</v>
      </c>
      <c r="E57" s="158">
        <v>1</v>
      </c>
    </row>
    <row r="58" spans="1:5" ht="14.25" customHeight="1" x14ac:dyDescent="0.2">
      <c r="A58" s="166" t="s">
        <v>365</v>
      </c>
      <c r="B58" s="169" t="s">
        <v>1226</v>
      </c>
      <c r="C58" s="169" t="s">
        <v>1260</v>
      </c>
      <c r="D58" s="169">
        <v>7531</v>
      </c>
      <c r="E58" s="158"/>
    </row>
    <row r="59" spans="1:5" ht="14.25" customHeight="1" x14ac:dyDescent="0.2">
      <c r="A59" s="166" t="s">
        <v>365</v>
      </c>
      <c r="B59" s="169" t="s">
        <v>1226</v>
      </c>
      <c r="C59" s="169" t="s">
        <v>1261</v>
      </c>
      <c r="D59" s="169">
        <v>7530</v>
      </c>
      <c r="E59" s="158"/>
    </row>
    <row r="60" spans="1:5" ht="14.25" customHeight="1" x14ac:dyDescent="0.2">
      <c r="A60" s="166" t="s">
        <v>365</v>
      </c>
      <c r="B60" s="169" t="s">
        <v>1226</v>
      </c>
      <c r="C60" s="169" t="s">
        <v>1262</v>
      </c>
      <c r="D60" s="169">
        <v>7527</v>
      </c>
      <c r="E60" s="158"/>
    </row>
    <row r="61" spans="1:5" ht="14.25" customHeight="1" x14ac:dyDescent="0.2">
      <c r="A61" s="166" t="s">
        <v>365</v>
      </c>
      <c r="B61" s="169" t="s">
        <v>1226</v>
      </c>
      <c r="C61" s="169" t="s">
        <v>1263</v>
      </c>
      <c r="D61" s="169">
        <v>7477</v>
      </c>
      <c r="E61" s="158"/>
    </row>
    <row r="62" spans="1:5" ht="14.25" customHeight="1" x14ac:dyDescent="0.2">
      <c r="A62" s="166" t="s">
        <v>365</v>
      </c>
      <c r="B62" s="169" t="s">
        <v>1226</v>
      </c>
      <c r="C62" s="169" t="s">
        <v>1264</v>
      </c>
      <c r="D62" s="169">
        <v>6753</v>
      </c>
      <c r="E62" s="158"/>
    </row>
    <row r="63" spans="1:5" ht="14.25" customHeight="1" x14ac:dyDescent="0.2">
      <c r="A63" s="166" t="s">
        <v>365</v>
      </c>
      <c r="B63" s="169" t="s">
        <v>1226</v>
      </c>
      <c r="C63" s="169" t="s">
        <v>1587</v>
      </c>
      <c r="D63" s="169">
        <v>7476</v>
      </c>
      <c r="E63" s="158"/>
    </row>
    <row r="64" spans="1:5" ht="14.25" customHeight="1" x14ac:dyDescent="0.2">
      <c r="A64" s="166" t="s">
        <v>365</v>
      </c>
      <c r="B64" s="169" t="s">
        <v>1226</v>
      </c>
      <c r="C64" s="169" t="s">
        <v>1265</v>
      </c>
      <c r="D64" s="169">
        <v>7431</v>
      </c>
      <c r="E64" s="158"/>
    </row>
    <row r="65" spans="1:5" ht="14.25" customHeight="1" x14ac:dyDescent="0.2">
      <c r="A65" s="166" t="s">
        <v>365</v>
      </c>
      <c r="B65" s="169" t="s">
        <v>1226</v>
      </c>
      <c r="C65" s="169" t="s">
        <v>512</v>
      </c>
      <c r="D65" s="169">
        <v>7154</v>
      </c>
      <c r="E65" s="158"/>
    </row>
    <row r="66" spans="1:5" ht="14.25" customHeight="1" x14ac:dyDescent="0.2">
      <c r="A66" s="166" t="s">
        <v>365</v>
      </c>
      <c r="B66" s="169" t="s">
        <v>1226</v>
      </c>
      <c r="C66" s="169" t="s">
        <v>1266</v>
      </c>
      <c r="D66" s="169">
        <v>7400</v>
      </c>
      <c r="E66" s="158">
        <v>1</v>
      </c>
    </row>
    <row r="67" spans="1:5" ht="14.25" customHeight="1" x14ac:dyDescent="0.2">
      <c r="A67" s="166" t="s">
        <v>365</v>
      </c>
      <c r="B67" s="169" t="s">
        <v>1226</v>
      </c>
      <c r="C67" s="169" t="s">
        <v>1267</v>
      </c>
      <c r="D67" s="169">
        <v>7496</v>
      </c>
      <c r="E67" s="158"/>
    </row>
    <row r="68" spans="1:5" ht="14.25" customHeight="1" x14ac:dyDescent="0.2">
      <c r="A68" s="166" t="s">
        <v>365</v>
      </c>
      <c r="B68" s="169" t="s">
        <v>1226</v>
      </c>
      <c r="C68" s="169" t="s">
        <v>2177</v>
      </c>
      <c r="D68" s="169">
        <v>7399</v>
      </c>
      <c r="E68" s="158"/>
    </row>
    <row r="69" spans="1:5" ht="14.25" customHeight="1" x14ac:dyDescent="0.2">
      <c r="A69" s="166" t="s">
        <v>365</v>
      </c>
      <c r="B69" s="169" t="s">
        <v>1226</v>
      </c>
      <c r="C69" s="169" t="s">
        <v>1701</v>
      </c>
      <c r="D69" s="169">
        <v>7692</v>
      </c>
      <c r="E69" s="158"/>
    </row>
    <row r="70" spans="1:5" ht="14.25" customHeight="1" x14ac:dyDescent="0.2">
      <c r="A70" s="166" t="s">
        <v>365</v>
      </c>
      <c r="B70" s="169" t="s">
        <v>1226</v>
      </c>
      <c r="C70" s="169" t="s">
        <v>1702</v>
      </c>
      <c r="D70" s="169">
        <v>7691</v>
      </c>
      <c r="E70" s="158"/>
    </row>
    <row r="71" spans="1:5" ht="14.25" customHeight="1" x14ac:dyDescent="0.2">
      <c r="A71" s="166" t="s">
        <v>365</v>
      </c>
      <c r="B71" s="166" t="s">
        <v>1226</v>
      </c>
      <c r="C71" s="166" t="s">
        <v>939</v>
      </c>
      <c r="D71" s="149">
        <v>7212</v>
      </c>
      <c r="E71" s="158"/>
    </row>
    <row r="72" spans="1:5" ht="14.25" customHeight="1" x14ac:dyDescent="0.2">
      <c r="A72" s="166" t="s">
        <v>365</v>
      </c>
      <c r="B72" s="150" t="s">
        <v>1254</v>
      </c>
      <c r="C72" s="166" t="s">
        <v>513</v>
      </c>
      <c r="D72" s="149">
        <v>7180</v>
      </c>
      <c r="E72" s="158"/>
    </row>
    <row r="73" spans="1:5" ht="14.25" customHeight="1" x14ac:dyDescent="0.2">
      <c r="A73" s="166" t="s">
        <v>365</v>
      </c>
      <c r="B73" s="166" t="s">
        <v>1226</v>
      </c>
      <c r="C73" s="166" t="s">
        <v>1268</v>
      </c>
      <c r="D73" s="149">
        <v>4545</v>
      </c>
      <c r="E73" s="158"/>
    </row>
    <row r="74" spans="1:5" ht="14.25" customHeight="1" x14ac:dyDescent="0.2">
      <c r="A74" s="166" t="s">
        <v>365</v>
      </c>
      <c r="B74" s="166" t="s">
        <v>1226</v>
      </c>
      <c r="C74" s="166" t="s">
        <v>1991</v>
      </c>
      <c r="D74" s="149">
        <v>6711</v>
      </c>
      <c r="E74" s="158"/>
    </row>
    <row r="75" spans="1:5" ht="14.25" customHeight="1" x14ac:dyDescent="0.2">
      <c r="A75" s="166" t="s">
        <v>365</v>
      </c>
      <c r="B75" s="166" t="s">
        <v>1226</v>
      </c>
      <c r="C75" s="166" t="s">
        <v>1269</v>
      </c>
      <c r="D75" s="149">
        <v>7275</v>
      </c>
      <c r="E75" s="158"/>
    </row>
    <row r="76" spans="1:5" ht="14.25" customHeight="1" x14ac:dyDescent="0.2">
      <c r="A76" s="166" t="s">
        <v>365</v>
      </c>
      <c r="B76" s="166" t="s">
        <v>1226</v>
      </c>
      <c r="C76" s="166" t="s">
        <v>1270</v>
      </c>
      <c r="D76" s="149">
        <v>7274</v>
      </c>
      <c r="E76" s="158"/>
    </row>
    <row r="77" spans="1:5" ht="14.25" customHeight="1" x14ac:dyDescent="0.2">
      <c r="A77" s="166" t="s">
        <v>365</v>
      </c>
      <c r="B77" s="150" t="s">
        <v>1254</v>
      </c>
      <c r="C77" s="166" t="s">
        <v>1703</v>
      </c>
      <c r="D77" s="149">
        <v>4534</v>
      </c>
      <c r="E77" s="158"/>
    </row>
    <row r="78" spans="1:5" ht="14.25" customHeight="1" x14ac:dyDescent="0.2">
      <c r="A78" s="166" t="s">
        <v>365</v>
      </c>
      <c r="B78" s="166" t="s">
        <v>1226</v>
      </c>
      <c r="C78" s="166" t="s">
        <v>940</v>
      </c>
      <c r="D78" s="149">
        <v>4535</v>
      </c>
      <c r="E78" s="155"/>
    </row>
    <row r="79" spans="1:5" ht="14.25" customHeight="1" x14ac:dyDescent="0.2">
      <c r="A79" s="166" t="s">
        <v>365</v>
      </c>
      <c r="B79" s="150" t="s">
        <v>1254</v>
      </c>
      <c r="C79" s="166" t="s">
        <v>1271</v>
      </c>
      <c r="D79" s="149">
        <v>5448</v>
      </c>
      <c r="E79" s="158"/>
    </row>
    <row r="80" spans="1:5" ht="14.25" customHeight="1" x14ac:dyDescent="0.2">
      <c r="A80" s="166" t="s">
        <v>365</v>
      </c>
      <c r="B80" s="166" t="s">
        <v>1226</v>
      </c>
      <c r="C80" s="166" t="s">
        <v>941</v>
      </c>
      <c r="D80" s="149">
        <v>7196</v>
      </c>
      <c r="E80" s="158">
        <v>1</v>
      </c>
    </row>
    <row r="81" spans="1:5" ht="14.25" customHeight="1" x14ac:dyDescent="0.2">
      <c r="A81" s="166" t="s">
        <v>365</v>
      </c>
      <c r="B81" s="166" t="s">
        <v>1226</v>
      </c>
      <c r="C81" s="166" t="s">
        <v>141</v>
      </c>
      <c r="D81" s="149">
        <v>4536</v>
      </c>
      <c r="E81" s="158"/>
    </row>
    <row r="82" spans="1:5" ht="14.25" customHeight="1" x14ac:dyDescent="0.2">
      <c r="A82" s="166" t="s">
        <v>365</v>
      </c>
      <c r="B82" s="166" t="s">
        <v>1226</v>
      </c>
      <c r="C82" s="166" t="s">
        <v>942</v>
      </c>
      <c r="D82" s="149">
        <v>4539</v>
      </c>
      <c r="E82" s="158"/>
    </row>
    <row r="83" spans="1:5" ht="14.25" customHeight="1" x14ac:dyDescent="0.2">
      <c r="A83" s="166" t="s">
        <v>365</v>
      </c>
      <c r="B83" s="166" t="s">
        <v>1226</v>
      </c>
      <c r="C83" s="166" t="s">
        <v>1081</v>
      </c>
      <c r="D83" s="149">
        <v>7291</v>
      </c>
      <c r="E83" s="158"/>
    </row>
    <row r="84" spans="1:5" ht="14.25" customHeight="1" x14ac:dyDescent="0.2">
      <c r="A84" s="166" t="s">
        <v>365</v>
      </c>
      <c r="B84" s="166" t="s">
        <v>1226</v>
      </c>
      <c r="C84" s="166" t="s">
        <v>1272</v>
      </c>
      <c r="D84" s="149">
        <v>7051</v>
      </c>
      <c r="E84" s="158">
        <v>3</v>
      </c>
    </row>
    <row r="85" spans="1:5" ht="14.25" customHeight="1" x14ac:dyDescent="0.2">
      <c r="A85" s="152" t="s">
        <v>365</v>
      </c>
      <c r="B85" s="152" t="s">
        <v>1226</v>
      </c>
      <c r="C85" s="152" t="s">
        <v>2165</v>
      </c>
      <c r="D85" s="144">
        <v>8156</v>
      </c>
      <c r="E85" s="162"/>
    </row>
    <row r="86" spans="1:5" ht="14.25" customHeight="1" x14ac:dyDescent="0.2">
      <c r="A86" s="166" t="s">
        <v>365</v>
      </c>
      <c r="B86" s="166" t="s">
        <v>1226</v>
      </c>
      <c r="C86" s="166" t="s">
        <v>468</v>
      </c>
      <c r="D86" s="149">
        <v>7047</v>
      </c>
      <c r="E86" s="158"/>
    </row>
    <row r="87" spans="1:5" ht="14.25" customHeight="1" x14ac:dyDescent="0.2">
      <c r="A87" s="166" t="s">
        <v>365</v>
      </c>
      <c r="B87" s="166" t="s">
        <v>1226</v>
      </c>
      <c r="C87" s="166" t="s">
        <v>1652</v>
      </c>
      <c r="D87" s="149">
        <v>7433</v>
      </c>
      <c r="E87" s="158"/>
    </row>
    <row r="88" spans="1:5" ht="14.25" customHeight="1" x14ac:dyDescent="0.2">
      <c r="A88" s="166" t="s">
        <v>365</v>
      </c>
      <c r="B88" s="166" t="s">
        <v>1226</v>
      </c>
      <c r="C88" s="166" t="s">
        <v>1653</v>
      </c>
      <c r="D88" s="149">
        <v>7459</v>
      </c>
      <c r="E88" s="158"/>
    </row>
    <row r="89" spans="1:5" ht="14.25" customHeight="1" x14ac:dyDescent="0.2">
      <c r="A89" s="166" t="s">
        <v>365</v>
      </c>
      <c r="B89" s="166" t="s">
        <v>1226</v>
      </c>
      <c r="C89" s="166" t="s">
        <v>1379</v>
      </c>
      <c r="D89" s="149">
        <v>7432</v>
      </c>
      <c r="E89" s="158"/>
    </row>
    <row r="90" spans="1:5" ht="14.25" customHeight="1" x14ac:dyDescent="0.2">
      <c r="A90" s="166" t="s">
        <v>365</v>
      </c>
      <c r="B90" s="166" t="s">
        <v>1226</v>
      </c>
      <c r="C90" s="166" t="s">
        <v>1654</v>
      </c>
      <c r="D90" s="149">
        <v>4520</v>
      </c>
      <c r="E90" s="158"/>
    </row>
    <row r="91" spans="1:5" ht="14.25" customHeight="1" x14ac:dyDescent="0.2">
      <c r="A91" s="166" t="s">
        <v>365</v>
      </c>
      <c r="B91" s="166" t="s">
        <v>1226</v>
      </c>
      <c r="C91" s="166" t="s">
        <v>1273</v>
      </c>
      <c r="D91" s="149">
        <v>7355</v>
      </c>
      <c r="E91" s="158"/>
    </row>
    <row r="92" spans="1:5" ht="14.25" customHeight="1" x14ac:dyDescent="0.2">
      <c r="A92" s="166" t="s">
        <v>365</v>
      </c>
      <c r="B92" s="166" t="s">
        <v>1226</v>
      </c>
      <c r="C92" s="166" t="s">
        <v>2214</v>
      </c>
      <c r="D92" s="149">
        <v>6628</v>
      </c>
      <c r="E92" s="158">
        <v>1</v>
      </c>
    </row>
    <row r="93" spans="1:5" ht="14.25" customHeight="1" x14ac:dyDescent="0.2">
      <c r="A93" s="166" t="s">
        <v>365</v>
      </c>
      <c r="B93" s="166" t="s">
        <v>1226</v>
      </c>
      <c r="C93" s="166" t="s">
        <v>2215</v>
      </c>
      <c r="D93" s="149">
        <v>7343</v>
      </c>
      <c r="E93" s="158"/>
    </row>
    <row r="94" spans="1:5" ht="14.25" customHeight="1" x14ac:dyDescent="0.2">
      <c r="A94" s="166" t="s">
        <v>365</v>
      </c>
      <c r="B94" s="166" t="s">
        <v>1226</v>
      </c>
      <c r="C94" s="166" t="s">
        <v>2216</v>
      </c>
      <c r="D94" s="149">
        <v>7532</v>
      </c>
      <c r="E94" s="158"/>
    </row>
    <row r="95" spans="1:5" ht="14.25" customHeight="1" x14ac:dyDescent="0.2">
      <c r="A95" s="166" t="s">
        <v>365</v>
      </c>
      <c r="B95" s="150" t="s">
        <v>1254</v>
      </c>
      <c r="C95" s="166" t="s">
        <v>1274</v>
      </c>
      <c r="D95" s="149">
        <v>7549</v>
      </c>
      <c r="E95" s="158"/>
    </row>
    <row r="96" spans="1:5" ht="14.25" customHeight="1" x14ac:dyDescent="0.2">
      <c r="A96" s="166" t="s">
        <v>365</v>
      </c>
      <c r="B96" s="166" t="s">
        <v>1226</v>
      </c>
      <c r="C96" s="166" t="s">
        <v>1275</v>
      </c>
      <c r="D96" s="149">
        <v>7468</v>
      </c>
      <c r="E96" s="158"/>
    </row>
    <row r="97" spans="1:5" ht="14.25" customHeight="1" x14ac:dyDescent="0.2">
      <c r="A97" s="166" t="s">
        <v>365</v>
      </c>
      <c r="B97" s="166" t="s">
        <v>1226</v>
      </c>
      <c r="C97" s="166" t="s">
        <v>1276</v>
      </c>
      <c r="D97" s="149">
        <v>7562</v>
      </c>
      <c r="E97" s="158"/>
    </row>
    <row r="98" spans="1:5" ht="14.25" customHeight="1" x14ac:dyDescent="0.2">
      <c r="A98" s="166" t="s">
        <v>365</v>
      </c>
      <c r="B98" s="166" t="s">
        <v>1226</v>
      </c>
      <c r="C98" s="166" t="s">
        <v>1356</v>
      </c>
      <c r="D98" s="149">
        <v>7419</v>
      </c>
      <c r="E98" s="158"/>
    </row>
    <row r="99" spans="1:5" ht="14.25" customHeight="1" x14ac:dyDescent="0.2">
      <c r="A99" s="166" t="s">
        <v>365</v>
      </c>
      <c r="B99" s="150" t="s">
        <v>1254</v>
      </c>
      <c r="C99" s="166" t="s">
        <v>1277</v>
      </c>
      <c r="D99" s="149">
        <v>7175</v>
      </c>
      <c r="E99" s="158"/>
    </row>
    <row r="100" spans="1:5" ht="14.25" customHeight="1" x14ac:dyDescent="0.2">
      <c r="A100" s="166" t="s">
        <v>365</v>
      </c>
      <c r="B100" s="166" t="s">
        <v>1226</v>
      </c>
      <c r="C100" s="166" t="s">
        <v>313</v>
      </c>
      <c r="D100" s="149">
        <v>1005</v>
      </c>
      <c r="E100" s="158"/>
    </row>
    <row r="101" spans="1:5" ht="14.25" customHeight="1" x14ac:dyDescent="0.2">
      <c r="A101" s="166" t="s">
        <v>365</v>
      </c>
      <c r="B101" s="166" t="s">
        <v>1226</v>
      </c>
      <c r="C101" s="166" t="s">
        <v>961</v>
      </c>
      <c r="D101" s="149">
        <v>4546</v>
      </c>
      <c r="E101" s="158"/>
    </row>
    <row r="102" spans="1:5" ht="14.25" customHeight="1" x14ac:dyDescent="0.2">
      <c r="A102" s="166" t="s">
        <v>365</v>
      </c>
      <c r="B102" s="166" t="s">
        <v>1226</v>
      </c>
      <c r="C102" s="166" t="s">
        <v>1909</v>
      </c>
      <c r="D102" s="149">
        <v>6243</v>
      </c>
      <c r="E102" s="158"/>
    </row>
    <row r="103" spans="1:5" ht="14.25" customHeight="1" x14ac:dyDescent="0.2">
      <c r="A103" s="166" t="s">
        <v>365</v>
      </c>
      <c r="B103" s="166" t="s">
        <v>1226</v>
      </c>
      <c r="C103" s="166" t="s">
        <v>1380</v>
      </c>
      <c r="D103" s="149">
        <v>7276</v>
      </c>
      <c r="E103" s="158"/>
    </row>
    <row r="104" spans="1:5" ht="14.25" customHeight="1" x14ac:dyDescent="0.2">
      <c r="A104" s="166" t="s">
        <v>365</v>
      </c>
      <c r="B104" s="166" t="s">
        <v>1226</v>
      </c>
      <c r="C104" s="166" t="s">
        <v>1910</v>
      </c>
      <c r="D104" s="149">
        <v>6286</v>
      </c>
      <c r="E104" s="158"/>
    </row>
    <row r="105" spans="1:5" ht="14.25" customHeight="1" x14ac:dyDescent="0.2">
      <c r="A105" s="166" t="s">
        <v>365</v>
      </c>
      <c r="B105" s="166" t="s">
        <v>1226</v>
      </c>
      <c r="C105" s="166" t="s">
        <v>1704</v>
      </c>
      <c r="D105" s="149">
        <v>7329</v>
      </c>
      <c r="E105" s="158"/>
    </row>
    <row r="106" spans="1:5" ht="14.25" customHeight="1" x14ac:dyDescent="0.2">
      <c r="A106" s="166" t="s">
        <v>365</v>
      </c>
      <c r="B106" s="166" t="s">
        <v>1226</v>
      </c>
      <c r="C106" s="166" t="s">
        <v>1992</v>
      </c>
      <c r="D106" s="149">
        <v>7864</v>
      </c>
      <c r="E106" s="158"/>
    </row>
    <row r="107" spans="1:5" ht="14.25" customHeight="1" x14ac:dyDescent="0.2">
      <c r="A107" s="166" t="s">
        <v>365</v>
      </c>
      <c r="B107" s="166" t="s">
        <v>1226</v>
      </c>
      <c r="C107" s="166" t="s">
        <v>1381</v>
      </c>
      <c r="D107" s="149">
        <v>7447</v>
      </c>
      <c r="E107" s="158"/>
    </row>
    <row r="108" spans="1:5" ht="14.25" customHeight="1" x14ac:dyDescent="0.2">
      <c r="A108" s="166" t="s">
        <v>365</v>
      </c>
      <c r="B108" s="169" t="s">
        <v>1226</v>
      </c>
      <c r="C108" s="169" t="s">
        <v>1278</v>
      </c>
      <c r="D108" s="169">
        <v>7150</v>
      </c>
      <c r="E108" s="158"/>
    </row>
    <row r="109" spans="1:5" ht="14.25" customHeight="1" x14ac:dyDescent="0.2">
      <c r="A109" s="166" t="s">
        <v>365</v>
      </c>
      <c r="B109" s="166" t="s">
        <v>1226</v>
      </c>
      <c r="C109" s="166" t="s">
        <v>1279</v>
      </c>
      <c r="D109" s="149">
        <v>5386</v>
      </c>
      <c r="E109" s="158"/>
    </row>
    <row r="110" spans="1:5" ht="14.25" customHeight="1" x14ac:dyDescent="0.2">
      <c r="A110" s="166" t="s">
        <v>365</v>
      </c>
      <c r="B110" s="166" t="s">
        <v>1226</v>
      </c>
      <c r="C110" s="166" t="s">
        <v>1911</v>
      </c>
      <c r="D110" s="149">
        <v>2802</v>
      </c>
      <c r="E110" s="158"/>
    </row>
    <row r="111" spans="1:5" ht="14.25" customHeight="1" x14ac:dyDescent="0.2">
      <c r="A111" s="166" t="s">
        <v>365</v>
      </c>
      <c r="B111" s="166" t="s">
        <v>1226</v>
      </c>
      <c r="C111" s="166" t="s">
        <v>1082</v>
      </c>
      <c r="D111" s="149">
        <v>6537</v>
      </c>
      <c r="E111" s="158"/>
    </row>
    <row r="112" spans="1:5" ht="14.25" customHeight="1" x14ac:dyDescent="0.2">
      <c r="A112" s="166" t="s">
        <v>365</v>
      </c>
      <c r="B112" s="166" t="s">
        <v>1226</v>
      </c>
      <c r="C112" s="166" t="s">
        <v>1655</v>
      </c>
      <c r="D112" s="149">
        <v>7449</v>
      </c>
      <c r="E112" s="158"/>
    </row>
    <row r="113" spans="1:5" ht="14.25" customHeight="1" x14ac:dyDescent="0.2">
      <c r="A113" s="166" t="s">
        <v>365</v>
      </c>
      <c r="B113" s="166" t="s">
        <v>1226</v>
      </c>
      <c r="C113" s="166" t="s">
        <v>1588</v>
      </c>
      <c r="D113" s="149">
        <v>7548</v>
      </c>
      <c r="E113" s="158"/>
    </row>
    <row r="114" spans="1:5" ht="14.25" customHeight="1" x14ac:dyDescent="0.2">
      <c r="A114" s="166" t="s">
        <v>365</v>
      </c>
      <c r="B114" s="166" t="s">
        <v>1226</v>
      </c>
      <c r="C114" s="166" t="s">
        <v>1589</v>
      </c>
      <c r="D114" s="149">
        <v>7547</v>
      </c>
      <c r="E114" s="158"/>
    </row>
    <row r="115" spans="1:5" ht="14.25" customHeight="1" x14ac:dyDescent="0.2">
      <c r="A115" s="166" t="s">
        <v>365</v>
      </c>
      <c r="B115" s="166" t="s">
        <v>1226</v>
      </c>
      <c r="C115" s="166" t="s">
        <v>1590</v>
      </c>
      <c r="D115" s="149">
        <v>7545</v>
      </c>
      <c r="E115" s="158"/>
    </row>
    <row r="116" spans="1:5" ht="14.25" customHeight="1" x14ac:dyDescent="0.2">
      <c r="A116" s="166" t="s">
        <v>365</v>
      </c>
      <c r="B116" s="166" t="s">
        <v>1226</v>
      </c>
      <c r="C116" s="166" t="s">
        <v>1591</v>
      </c>
      <c r="D116" s="149">
        <v>7546</v>
      </c>
      <c r="E116" s="158"/>
    </row>
    <row r="117" spans="1:5" ht="14.25" customHeight="1" x14ac:dyDescent="0.2">
      <c r="A117" s="166" t="s">
        <v>365</v>
      </c>
      <c r="B117" s="166" t="s">
        <v>1226</v>
      </c>
      <c r="C117" s="166" t="s">
        <v>611</v>
      </c>
      <c r="D117" s="149">
        <v>7208</v>
      </c>
      <c r="E117" s="158">
        <v>1</v>
      </c>
    </row>
    <row r="118" spans="1:5" ht="14.25" customHeight="1" x14ac:dyDescent="0.2">
      <c r="A118" s="166" t="s">
        <v>365</v>
      </c>
      <c r="B118" s="166" t="s">
        <v>1226</v>
      </c>
      <c r="C118" s="166" t="s">
        <v>2217</v>
      </c>
      <c r="D118" s="149">
        <v>8242</v>
      </c>
      <c r="E118" s="158"/>
    </row>
    <row r="119" spans="1:5" ht="14.25" customHeight="1" x14ac:dyDescent="0.2">
      <c r="A119" s="166" t="s">
        <v>365</v>
      </c>
      <c r="B119" s="166" t="s">
        <v>1226</v>
      </c>
      <c r="C119" s="166" t="s">
        <v>1993</v>
      </c>
      <c r="D119" s="149">
        <v>7384</v>
      </c>
      <c r="E119" s="158"/>
    </row>
    <row r="120" spans="1:5" ht="14.25" customHeight="1" x14ac:dyDescent="0.2">
      <c r="A120" s="166" t="s">
        <v>365</v>
      </c>
      <c r="B120" s="166" t="s">
        <v>1226</v>
      </c>
      <c r="C120" s="166" t="s">
        <v>1357</v>
      </c>
      <c r="D120" s="149">
        <v>7375</v>
      </c>
      <c r="E120" s="158"/>
    </row>
    <row r="121" spans="1:5" ht="14.25" customHeight="1" x14ac:dyDescent="0.2">
      <c r="A121" s="166" t="s">
        <v>365</v>
      </c>
      <c r="B121" s="166" t="s">
        <v>1226</v>
      </c>
      <c r="C121" s="166" t="s">
        <v>2218</v>
      </c>
      <c r="D121" s="149">
        <v>8238</v>
      </c>
      <c r="E121" s="158"/>
    </row>
    <row r="122" spans="1:5" ht="14.25" customHeight="1" x14ac:dyDescent="0.2">
      <c r="A122" s="166" t="s">
        <v>365</v>
      </c>
      <c r="B122" s="166" t="s">
        <v>1226</v>
      </c>
      <c r="C122" s="166" t="s">
        <v>1358</v>
      </c>
      <c r="D122" s="149">
        <v>7403</v>
      </c>
      <c r="E122" s="158"/>
    </row>
    <row r="123" spans="1:5" ht="14.25" customHeight="1" x14ac:dyDescent="0.2">
      <c r="A123" s="166" t="s">
        <v>365</v>
      </c>
      <c r="B123" s="166" t="s">
        <v>1226</v>
      </c>
      <c r="C123" s="166" t="s">
        <v>1462</v>
      </c>
      <c r="D123" s="149">
        <v>7553</v>
      </c>
      <c r="E123" s="158"/>
    </row>
    <row r="124" spans="1:5" ht="14.25" customHeight="1" x14ac:dyDescent="0.2">
      <c r="A124" s="166" t="s">
        <v>365</v>
      </c>
      <c r="B124" s="166" t="s">
        <v>1226</v>
      </c>
      <c r="C124" s="166" t="s">
        <v>2219</v>
      </c>
      <c r="D124" s="149">
        <v>8240</v>
      </c>
      <c r="E124" s="158"/>
    </row>
    <row r="125" spans="1:5" ht="14.25" customHeight="1" x14ac:dyDescent="0.2">
      <c r="A125" s="166" t="s">
        <v>365</v>
      </c>
      <c r="B125" s="166" t="s">
        <v>1226</v>
      </c>
      <c r="C125" s="166" t="s">
        <v>2220</v>
      </c>
      <c r="D125" s="149">
        <v>8241</v>
      </c>
      <c r="E125" s="158"/>
    </row>
    <row r="126" spans="1:5" ht="14.25" customHeight="1" x14ac:dyDescent="0.2">
      <c r="A126" s="166" t="s">
        <v>365</v>
      </c>
      <c r="B126" s="166" t="s">
        <v>1226</v>
      </c>
      <c r="C126" s="166" t="s">
        <v>1592</v>
      </c>
      <c r="D126" s="149">
        <v>7534</v>
      </c>
      <c r="E126" s="158"/>
    </row>
    <row r="127" spans="1:5" ht="14.25" customHeight="1" x14ac:dyDescent="0.2">
      <c r="A127" s="166" t="s">
        <v>365</v>
      </c>
      <c r="B127" s="166" t="s">
        <v>1226</v>
      </c>
      <c r="C127" s="166" t="s">
        <v>1359</v>
      </c>
      <c r="D127" s="149">
        <v>7551</v>
      </c>
      <c r="E127" s="158"/>
    </row>
    <row r="128" spans="1:5" ht="14.25" customHeight="1" x14ac:dyDescent="0.2">
      <c r="A128" s="166" t="s">
        <v>365</v>
      </c>
      <c r="B128" s="166" t="s">
        <v>1226</v>
      </c>
      <c r="C128" s="166" t="s">
        <v>2221</v>
      </c>
      <c r="D128" s="149">
        <v>8239</v>
      </c>
      <c r="E128" s="158"/>
    </row>
    <row r="129" spans="1:5" ht="14.25" customHeight="1" x14ac:dyDescent="0.2">
      <c r="A129" s="166" t="s">
        <v>365</v>
      </c>
      <c r="B129" s="166" t="s">
        <v>1226</v>
      </c>
      <c r="C129" s="166" t="s">
        <v>1912</v>
      </c>
      <c r="D129" s="149">
        <v>7174</v>
      </c>
      <c r="E129" s="158"/>
    </row>
    <row r="130" spans="1:5" ht="14.25" customHeight="1" x14ac:dyDescent="0.2">
      <c r="A130" s="166" t="s">
        <v>365</v>
      </c>
      <c r="B130" s="166" t="s">
        <v>1226</v>
      </c>
      <c r="C130" s="166" t="s">
        <v>1705</v>
      </c>
      <c r="D130" s="149">
        <v>7235</v>
      </c>
      <c r="E130" s="158"/>
    </row>
    <row r="131" spans="1:5" ht="14.25" customHeight="1" x14ac:dyDescent="0.2">
      <c r="A131" s="166" t="s">
        <v>365</v>
      </c>
      <c r="B131" s="166" t="s">
        <v>1226</v>
      </c>
      <c r="C131" s="166" t="s">
        <v>1382</v>
      </c>
      <c r="D131" s="149">
        <v>7369</v>
      </c>
      <c r="E131" s="158"/>
    </row>
    <row r="132" spans="1:5" ht="14.25" customHeight="1" x14ac:dyDescent="0.2">
      <c r="A132" s="166" t="s">
        <v>365</v>
      </c>
      <c r="B132" s="166" t="s">
        <v>1226</v>
      </c>
      <c r="C132" s="166" t="s">
        <v>1706</v>
      </c>
      <c r="D132" s="149">
        <v>7522</v>
      </c>
      <c r="E132" s="158"/>
    </row>
    <row r="133" spans="1:5" ht="14.25" customHeight="1" x14ac:dyDescent="0.2">
      <c r="A133" s="166" t="s">
        <v>365</v>
      </c>
      <c r="B133" s="166" t="s">
        <v>1226</v>
      </c>
      <c r="C133" s="166" t="s">
        <v>1913</v>
      </c>
      <c r="D133" s="149">
        <v>6269</v>
      </c>
      <c r="E133" s="158"/>
    </row>
    <row r="134" spans="1:5" ht="14.25" customHeight="1" x14ac:dyDescent="0.2">
      <c r="A134" s="166" t="s">
        <v>365</v>
      </c>
      <c r="B134" s="166" t="s">
        <v>1226</v>
      </c>
      <c r="C134" s="166" t="s">
        <v>1361</v>
      </c>
      <c r="D134" s="149">
        <v>7482</v>
      </c>
      <c r="E134" s="158"/>
    </row>
    <row r="135" spans="1:5" ht="14.25" customHeight="1" x14ac:dyDescent="0.2">
      <c r="A135" s="166" t="s">
        <v>365</v>
      </c>
      <c r="B135" s="166" t="s">
        <v>1226</v>
      </c>
      <c r="C135" s="166" t="s">
        <v>1530</v>
      </c>
      <c r="D135" s="149">
        <v>7437</v>
      </c>
      <c r="E135" s="158"/>
    </row>
    <row r="136" spans="1:5" ht="14.25" customHeight="1" x14ac:dyDescent="0.2">
      <c r="A136" s="166" t="s">
        <v>365</v>
      </c>
      <c r="B136" s="166" t="s">
        <v>1226</v>
      </c>
      <c r="C136" s="166" t="s">
        <v>1362</v>
      </c>
      <c r="D136" s="149">
        <v>7538</v>
      </c>
      <c r="E136" s="158"/>
    </row>
    <row r="137" spans="1:5" ht="14.25" customHeight="1" x14ac:dyDescent="0.2">
      <c r="A137" s="166" t="s">
        <v>365</v>
      </c>
      <c r="B137" s="166" t="s">
        <v>1226</v>
      </c>
      <c r="C137" s="166" t="s">
        <v>1364</v>
      </c>
      <c r="D137" s="149">
        <v>7281</v>
      </c>
      <c r="E137" s="158"/>
    </row>
    <row r="138" spans="1:5" ht="14.25" customHeight="1" x14ac:dyDescent="0.2">
      <c r="A138" s="166" t="s">
        <v>365</v>
      </c>
      <c r="B138" s="166" t="s">
        <v>1226</v>
      </c>
      <c r="C138" s="166" t="s">
        <v>1280</v>
      </c>
      <c r="D138" s="149">
        <v>7266</v>
      </c>
      <c r="E138" s="158"/>
    </row>
    <row r="139" spans="1:5" ht="14.25" customHeight="1" x14ac:dyDescent="0.2">
      <c r="A139" s="166" t="s">
        <v>365</v>
      </c>
      <c r="B139" s="166" t="s">
        <v>1226</v>
      </c>
      <c r="C139" s="166" t="s">
        <v>1360</v>
      </c>
      <c r="D139" s="149">
        <v>7223</v>
      </c>
      <c r="E139" s="158"/>
    </row>
    <row r="140" spans="1:5" ht="14.25" customHeight="1" x14ac:dyDescent="0.2">
      <c r="A140" s="166" t="s">
        <v>365</v>
      </c>
      <c r="B140" s="166" t="s">
        <v>1226</v>
      </c>
      <c r="C140" s="166" t="s">
        <v>1363</v>
      </c>
      <c r="D140" s="149">
        <v>7537</v>
      </c>
      <c r="E140" s="158"/>
    </row>
    <row r="141" spans="1:5" ht="14.25" customHeight="1" x14ac:dyDescent="0.2">
      <c r="A141" s="166" t="s">
        <v>365</v>
      </c>
      <c r="B141" s="166" t="s">
        <v>1226</v>
      </c>
      <c r="C141" s="166" t="s">
        <v>1949</v>
      </c>
      <c r="D141" s="149">
        <v>7555</v>
      </c>
      <c r="E141" s="158"/>
    </row>
    <row r="142" spans="1:5" ht="14.25" customHeight="1" x14ac:dyDescent="0.2">
      <c r="A142" s="166" t="s">
        <v>365</v>
      </c>
      <c r="B142" s="166" t="s">
        <v>1226</v>
      </c>
      <c r="C142" s="166" t="s">
        <v>1914</v>
      </c>
      <c r="D142" s="149">
        <v>7540</v>
      </c>
      <c r="E142" s="158"/>
    </row>
    <row r="143" spans="1:5" ht="14.25" customHeight="1" x14ac:dyDescent="0.2">
      <c r="A143" s="166" t="s">
        <v>365</v>
      </c>
      <c r="B143" s="166" t="s">
        <v>1226</v>
      </c>
      <c r="C143" s="166" t="s">
        <v>1915</v>
      </c>
      <c r="D143" s="149">
        <v>7245</v>
      </c>
      <c r="E143" s="158"/>
    </row>
    <row r="144" spans="1:5" ht="14.25" customHeight="1" x14ac:dyDescent="0.2">
      <c r="A144" s="166" t="s">
        <v>365</v>
      </c>
      <c r="B144" s="166" t="s">
        <v>1226</v>
      </c>
      <c r="C144" s="166" t="s">
        <v>1707</v>
      </c>
      <c r="D144" s="149">
        <v>7483</v>
      </c>
      <c r="E144" s="158"/>
    </row>
    <row r="145" spans="1:5" ht="14.25" customHeight="1" x14ac:dyDescent="0.2">
      <c r="A145" s="166" t="s">
        <v>365</v>
      </c>
      <c r="B145" s="166" t="s">
        <v>1226</v>
      </c>
      <c r="C145" s="166" t="s">
        <v>1531</v>
      </c>
      <c r="D145" s="149">
        <v>7539</v>
      </c>
      <c r="E145" s="158"/>
    </row>
    <row r="146" spans="1:5" ht="14.25" customHeight="1" x14ac:dyDescent="0.2">
      <c r="A146" s="166" t="s">
        <v>365</v>
      </c>
      <c r="B146" s="166" t="s">
        <v>1226</v>
      </c>
      <c r="C146" s="166" t="s">
        <v>1983</v>
      </c>
      <c r="D146" s="149">
        <v>7451</v>
      </c>
      <c r="E146" s="158"/>
    </row>
    <row r="147" spans="1:5" ht="14.25" customHeight="1" x14ac:dyDescent="0.2">
      <c r="A147" s="166" t="s">
        <v>365</v>
      </c>
      <c r="B147" s="166" t="s">
        <v>1226</v>
      </c>
      <c r="C147" s="166" t="s">
        <v>714</v>
      </c>
      <c r="D147" s="149">
        <v>7323</v>
      </c>
      <c r="E147" s="158"/>
    </row>
    <row r="148" spans="1:5" ht="14.25" customHeight="1" x14ac:dyDescent="0.2">
      <c r="A148" s="152" t="s">
        <v>365</v>
      </c>
      <c r="B148" s="152" t="s">
        <v>1226</v>
      </c>
      <c r="C148" s="152" t="s">
        <v>2170</v>
      </c>
      <c r="D148" s="144">
        <v>3504</v>
      </c>
      <c r="E148" s="158"/>
    </row>
    <row r="149" spans="1:5" ht="14.25" customHeight="1" x14ac:dyDescent="0.2">
      <c r="A149" s="152" t="s">
        <v>365</v>
      </c>
      <c r="B149" s="152" t="s">
        <v>1226</v>
      </c>
      <c r="C149" s="152" t="s">
        <v>2171</v>
      </c>
      <c r="D149" s="144">
        <v>8155</v>
      </c>
      <c r="E149" s="158">
        <v>1</v>
      </c>
    </row>
    <row r="150" spans="1:5" ht="14.25" customHeight="1" x14ac:dyDescent="0.2">
      <c r="A150" s="166" t="s">
        <v>365</v>
      </c>
      <c r="B150" s="166" t="s">
        <v>1226</v>
      </c>
      <c r="C150" s="166" t="s">
        <v>715</v>
      </c>
      <c r="D150" s="149">
        <v>7332</v>
      </c>
      <c r="E150" s="158"/>
    </row>
    <row r="151" spans="1:5" ht="14.25" customHeight="1" x14ac:dyDescent="0.2">
      <c r="A151" s="166" t="s">
        <v>365</v>
      </c>
      <c r="B151" s="166" t="s">
        <v>1226</v>
      </c>
      <c r="C151" s="166" t="s">
        <v>716</v>
      </c>
      <c r="D151" s="149">
        <v>7333</v>
      </c>
      <c r="E151" s="158"/>
    </row>
    <row r="152" spans="1:5" ht="14.25" customHeight="1" x14ac:dyDescent="0.2">
      <c r="A152" s="166" t="s">
        <v>365</v>
      </c>
      <c r="B152" s="166" t="s">
        <v>1226</v>
      </c>
      <c r="C152" s="166" t="s">
        <v>1984</v>
      </c>
      <c r="D152" s="149">
        <v>7928</v>
      </c>
      <c r="E152" s="158"/>
    </row>
    <row r="153" spans="1:5" ht="14.25" customHeight="1" x14ac:dyDescent="0.2">
      <c r="A153" s="166" t="s">
        <v>365</v>
      </c>
      <c r="B153" s="166" t="s">
        <v>1226</v>
      </c>
      <c r="C153" s="166" t="s">
        <v>1162</v>
      </c>
      <c r="D153" s="149">
        <v>7440</v>
      </c>
      <c r="E153" s="158"/>
    </row>
    <row r="154" spans="1:5" ht="14.25" customHeight="1" x14ac:dyDescent="0.2">
      <c r="A154" s="166" t="s">
        <v>365</v>
      </c>
      <c r="B154" s="166" t="s">
        <v>1226</v>
      </c>
      <c r="C154" s="166" t="s">
        <v>605</v>
      </c>
      <c r="D154" s="149">
        <v>1018</v>
      </c>
      <c r="E154" s="158"/>
    </row>
    <row r="155" spans="1:5" ht="14.25" customHeight="1" x14ac:dyDescent="0.2">
      <c r="A155" s="166" t="s">
        <v>365</v>
      </c>
      <c r="B155" s="166" t="s">
        <v>1226</v>
      </c>
      <c r="C155" s="166" t="s">
        <v>1463</v>
      </c>
      <c r="D155" s="149">
        <v>7448</v>
      </c>
      <c r="E155" s="158"/>
    </row>
    <row r="156" spans="1:5" ht="14.25" customHeight="1" x14ac:dyDescent="0.2">
      <c r="A156" s="166" t="s">
        <v>365</v>
      </c>
      <c r="B156" s="166" t="s">
        <v>1226</v>
      </c>
      <c r="C156" s="166" t="s">
        <v>1656</v>
      </c>
      <c r="D156" s="149">
        <v>7221</v>
      </c>
      <c r="E156" s="158"/>
    </row>
    <row r="157" spans="1:5" ht="14.25" customHeight="1" x14ac:dyDescent="0.2">
      <c r="A157" s="166" t="s">
        <v>365</v>
      </c>
      <c r="B157" s="166" t="s">
        <v>1226</v>
      </c>
      <c r="C157" s="166" t="s">
        <v>1657</v>
      </c>
      <c r="D157" s="149">
        <v>7568</v>
      </c>
      <c r="E157" s="158"/>
    </row>
    <row r="158" spans="1:5" ht="14.25" customHeight="1" x14ac:dyDescent="0.2">
      <c r="A158" s="166" t="s">
        <v>365</v>
      </c>
      <c r="B158" s="166" t="s">
        <v>1226</v>
      </c>
      <c r="C158" s="166" t="s">
        <v>1658</v>
      </c>
      <c r="D158" s="149">
        <v>7672</v>
      </c>
      <c r="E158" s="158"/>
    </row>
    <row r="159" spans="1:5" ht="14.25" customHeight="1" x14ac:dyDescent="0.2">
      <c r="A159" s="166" t="s">
        <v>365</v>
      </c>
      <c r="B159" s="166" t="s">
        <v>1226</v>
      </c>
      <c r="C159" s="166" t="s">
        <v>1659</v>
      </c>
      <c r="D159" s="149">
        <v>7671</v>
      </c>
      <c r="E159" s="158"/>
    </row>
    <row r="160" spans="1:5" ht="14.25" customHeight="1" x14ac:dyDescent="0.2">
      <c r="A160" s="166" t="s">
        <v>365</v>
      </c>
      <c r="B160" s="166" t="s">
        <v>1226</v>
      </c>
      <c r="C160" s="166" t="s">
        <v>1660</v>
      </c>
      <c r="D160" s="149">
        <v>7463</v>
      </c>
      <c r="E160" s="158"/>
    </row>
    <row r="161" spans="1:5" ht="14.25" customHeight="1" x14ac:dyDescent="0.2">
      <c r="A161" s="166" t="s">
        <v>365</v>
      </c>
      <c r="B161" s="166" t="s">
        <v>1226</v>
      </c>
      <c r="C161" s="166" t="s">
        <v>1661</v>
      </c>
      <c r="D161" s="149">
        <v>7229</v>
      </c>
      <c r="E161" s="158"/>
    </row>
    <row r="162" spans="1:5" ht="14.25" customHeight="1" x14ac:dyDescent="0.2">
      <c r="A162" s="166" t="s">
        <v>365</v>
      </c>
      <c r="B162" s="166" t="s">
        <v>1226</v>
      </c>
      <c r="C162" s="166" t="s">
        <v>1662</v>
      </c>
      <c r="D162" s="149">
        <v>7573</v>
      </c>
      <c r="E162" s="158"/>
    </row>
    <row r="163" spans="1:5" ht="14.25" customHeight="1" x14ac:dyDescent="0.2">
      <c r="A163" s="166" t="s">
        <v>365</v>
      </c>
      <c r="B163" s="166" t="s">
        <v>1226</v>
      </c>
      <c r="C163" s="166" t="s">
        <v>1663</v>
      </c>
      <c r="D163" s="149">
        <v>7574</v>
      </c>
      <c r="E163" s="158"/>
    </row>
    <row r="164" spans="1:5" ht="14.25" customHeight="1" x14ac:dyDescent="0.2">
      <c r="A164" s="166" t="s">
        <v>365</v>
      </c>
      <c r="B164" s="166" t="s">
        <v>1226</v>
      </c>
      <c r="C164" s="166" t="s">
        <v>2086</v>
      </c>
      <c r="D164" s="149">
        <v>7983</v>
      </c>
      <c r="E164" s="158">
        <v>1</v>
      </c>
    </row>
    <row r="165" spans="1:5" ht="14.25" customHeight="1" x14ac:dyDescent="0.2">
      <c r="A165" s="166" t="s">
        <v>365</v>
      </c>
      <c r="B165" s="166" t="s">
        <v>1226</v>
      </c>
      <c r="C165" s="166" t="s">
        <v>1742</v>
      </c>
      <c r="D165" s="149">
        <v>7576</v>
      </c>
      <c r="E165" s="158"/>
    </row>
    <row r="166" spans="1:5" ht="14.25" customHeight="1" x14ac:dyDescent="0.2">
      <c r="A166" s="166" t="s">
        <v>365</v>
      </c>
      <c r="B166" s="166" t="s">
        <v>1226</v>
      </c>
      <c r="C166" s="166" t="s">
        <v>612</v>
      </c>
      <c r="D166" s="149">
        <v>7227</v>
      </c>
      <c r="E166" s="158"/>
    </row>
    <row r="167" spans="1:5" ht="14.25" customHeight="1" x14ac:dyDescent="0.2">
      <c r="A167" s="166" t="s">
        <v>365</v>
      </c>
      <c r="B167" s="166" t="s">
        <v>1226</v>
      </c>
      <c r="C167" s="166" t="s">
        <v>1916</v>
      </c>
      <c r="D167" s="149">
        <v>7578</v>
      </c>
      <c r="E167" s="158"/>
    </row>
    <row r="168" spans="1:5" ht="14.25" customHeight="1" x14ac:dyDescent="0.2">
      <c r="A168" s="166" t="s">
        <v>365</v>
      </c>
      <c r="B168" s="166" t="s">
        <v>1226</v>
      </c>
      <c r="C168" s="166" t="s">
        <v>1917</v>
      </c>
      <c r="D168" s="149">
        <v>7268</v>
      </c>
      <c r="E168" s="158"/>
    </row>
    <row r="169" spans="1:5" ht="14.25" customHeight="1" x14ac:dyDescent="0.2">
      <c r="A169" s="166" t="s">
        <v>365</v>
      </c>
      <c r="B169" s="166" t="s">
        <v>1226</v>
      </c>
      <c r="C169" s="166" t="s">
        <v>1281</v>
      </c>
      <c r="D169" s="149">
        <v>7377</v>
      </c>
      <c r="E169" s="155"/>
    </row>
    <row r="170" spans="1:5" ht="14.25" customHeight="1" x14ac:dyDescent="0.2">
      <c r="A170" s="166" t="s">
        <v>365</v>
      </c>
      <c r="B170" s="166" t="s">
        <v>1226</v>
      </c>
      <c r="C170" s="166" t="s">
        <v>1282</v>
      </c>
      <c r="D170" s="149">
        <v>7423</v>
      </c>
      <c r="E170" s="155"/>
    </row>
    <row r="171" spans="1:5" ht="14.25" customHeight="1" x14ac:dyDescent="0.2">
      <c r="A171" s="166" t="s">
        <v>365</v>
      </c>
      <c r="B171" s="150" t="s">
        <v>1254</v>
      </c>
      <c r="C171" s="166" t="s">
        <v>1464</v>
      </c>
      <c r="D171" s="149">
        <v>7465</v>
      </c>
      <c r="E171" s="155"/>
    </row>
    <row r="172" spans="1:5" ht="14.25" customHeight="1" x14ac:dyDescent="0.2">
      <c r="A172" s="166" t="s">
        <v>365</v>
      </c>
      <c r="B172" s="166" t="s">
        <v>1226</v>
      </c>
      <c r="C172" s="166" t="s">
        <v>1365</v>
      </c>
      <c r="D172" s="149">
        <v>4526</v>
      </c>
      <c r="E172" s="155"/>
    </row>
    <row r="173" spans="1:5" ht="14.25" customHeight="1" x14ac:dyDescent="0.2">
      <c r="A173" s="166" t="s">
        <v>365</v>
      </c>
      <c r="B173" s="166" t="s">
        <v>1226</v>
      </c>
      <c r="C173" s="166" t="s">
        <v>1918</v>
      </c>
      <c r="D173" s="149">
        <v>5359</v>
      </c>
      <c r="E173" s="155"/>
    </row>
    <row r="174" spans="1:5" ht="14.25" customHeight="1" x14ac:dyDescent="0.2">
      <c r="A174" s="166" t="s">
        <v>365</v>
      </c>
      <c r="B174" s="166" t="s">
        <v>1226</v>
      </c>
      <c r="C174" s="166" t="s">
        <v>717</v>
      </c>
      <c r="D174" s="149">
        <v>7312</v>
      </c>
      <c r="E174" s="158"/>
    </row>
    <row r="175" spans="1:5" ht="14.25" customHeight="1" x14ac:dyDescent="0.2">
      <c r="A175" s="166" t="s">
        <v>365</v>
      </c>
      <c r="B175" s="166" t="s">
        <v>1226</v>
      </c>
      <c r="C175" s="166" t="s">
        <v>1664</v>
      </c>
      <c r="D175" s="149">
        <v>7378</v>
      </c>
      <c r="E175" s="158"/>
    </row>
    <row r="176" spans="1:5" ht="14.25" customHeight="1" x14ac:dyDescent="0.2">
      <c r="A176" s="166" t="s">
        <v>365</v>
      </c>
      <c r="B176" s="166" t="s">
        <v>1226</v>
      </c>
      <c r="C176" s="166" t="s">
        <v>718</v>
      </c>
      <c r="D176" s="149">
        <v>7225</v>
      </c>
      <c r="E176" s="155"/>
    </row>
    <row r="177" spans="1:5" ht="14.25" customHeight="1" x14ac:dyDescent="0.2">
      <c r="A177" s="166" t="s">
        <v>365</v>
      </c>
      <c r="B177" s="166" t="s">
        <v>1226</v>
      </c>
      <c r="C177" s="166" t="s">
        <v>1665</v>
      </c>
      <c r="D177" s="149">
        <v>7579</v>
      </c>
      <c r="E177" s="155"/>
    </row>
    <row r="178" spans="1:5" ht="14.25" customHeight="1" x14ac:dyDescent="0.2">
      <c r="A178" s="166" t="s">
        <v>365</v>
      </c>
      <c r="B178" s="166" t="s">
        <v>1226</v>
      </c>
      <c r="C178" s="166" t="s">
        <v>1919</v>
      </c>
      <c r="D178" s="149">
        <v>6629</v>
      </c>
      <c r="E178" s="155"/>
    </row>
    <row r="179" spans="1:5" ht="14.25" customHeight="1" x14ac:dyDescent="0.2">
      <c r="A179" s="166" t="s">
        <v>365</v>
      </c>
      <c r="B179" s="166" t="s">
        <v>1226</v>
      </c>
      <c r="C179" s="166" t="s">
        <v>1532</v>
      </c>
      <c r="D179" s="149">
        <v>7580</v>
      </c>
      <c r="E179" s="155"/>
    </row>
    <row r="180" spans="1:5" ht="14.25" customHeight="1" x14ac:dyDescent="0.2">
      <c r="A180" s="166" t="s">
        <v>365</v>
      </c>
      <c r="B180" s="166" t="s">
        <v>1226</v>
      </c>
      <c r="C180" s="166" t="s">
        <v>1163</v>
      </c>
      <c r="D180" s="149">
        <v>6760</v>
      </c>
      <c r="E180" s="158"/>
    </row>
    <row r="181" spans="1:5" ht="14.25" customHeight="1" x14ac:dyDescent="0.2">
      <c r="A181" s="166" t="s">
        <v>365</v>
      </c>
      <c r="B181" s="166" t="s">
        <v>1226</v>
      </c>
      <c r="C181" s="166" t="s">
        <v>1164</v>
      </c>
      <c r="D181" s="149">
        <v>6686</v>
      </c>
      <c r="E181" s="158"/>
    </row>
    <row r="182" spans="1:5" ht="14.25" customHeight="1" x14ac:dyDescent="0.2">
      <c r="A182" s="148" t="s">
        <v>365</v>
      </c>
      <c r="B182" s="148" t="s">
        <v>1226</v>
      </c>
      <c r="C182" s="148" t="s">
        <v>1283</v>
      </c>
      <c r="D182" s="169">
        <v>7443</v>
      </c>
      <c r="E182" s="155"/>
    </row>
    <row r="183" spans="1:5" ht="14.25" customHeight="1" x14ac:dyDescent="0.2">
      <c r="A183" s="148" t="s">
        <v>365</v>
      </c>
      <c r="B183" s="148" t="s">
        <v>1226</v>
      </c>
      <c r="C183" s="148" t="s">
        <v>1284</v>
      </c>
      <c r="D183" s="169">
        <v>7424</v>
      </c>
      <c r="E183" s="155"/>
    </row>
    <row r="184" spans="1:5" ht="14.25" customHeight="1" x14ac:dyDescent="0.2">
      <c r="A184" s="148" t="s">
        <v>365</v>
      </c>
      <c r="B184" s="148" t="s">
        <v>1226</v>
      </c>
      <c r="C184" s="148" t="s">
        <v>1285</v>
      </c>
      <c r="D184" s="169">
        <v>7520</v>
      </c>
      <c r="E184" s="155"/>
    </row>
    <row r="185" spans="1:5" ht="14.25" customHeight="1" x14ac:dyDescent="0.2">
      <c r="A185" s="148" t="s">
        <v>365</v>
      </c>
      <c r="B185" s="148" t="s">
        <v>1226</v>
      </c>
      <c r="C185" s="148" t="s">
        <v>1286</v>
      </c>
      <c r="D185" s="169">
        <v>7442</v>
      </c>
      <c r="E185" s="155"/>
    </row>
    <row r="186" spans="1:5" ht="14.25" customHeight="1" x14ac:dyDescent="0.2">
      <c r="A186" s="148" t="s">
        <v>365</v>
      </c>
      <c r="B186" s="148" t="s">
        <v>1226</v>
      </c>
      <c r="C186" s="148" t="s">
        <v>1920</v>
      </c>
      <c r="D186" s="169">
        <v>7807</v>
      </c>
      <c r="E186" s="155"/>
    </row>
    <row r="187" spans="1:5" ht="14.25" customHeight="1" x14ac:dyDescent="0.2">
      <c r="A187" s="166" t="s">
        <v>365</v>
      </c>
      <c r="B187" s="166" t="s">
        <v>1226</v>
      </c>
      <c r="C187" s="166" t="s">
        <v>672</v>
      </c>
      <c r="D187" s="149">
        <v>4549</v>
      </c>
      <c r="E187" s="158"/>
    </row>
    <row r="188" spans="1:5" ht="14.25" customHeight="1" x14ac:dyDescent="0.2">
      <c r="A188" s="166" t="s">
        <v>365</v>
      </c>
      <c r="B188" s="166" t="s">
        <v>1226</v>
      </c>
      <c r="C188" s="166" t="s">
        <v>2123</v>
      </c>
      <c r="D188" s="149">
        <v>8042</v>
      </c>
      <c r="E188" s="158"/>
    </row>
    <row r="189" spans="1:5" ht="14.25" customHeight="1" x14ac:dyDescent="0.2">
      <c r="A189" s="166" t="s">
        <v>365</v>
      </c>
      <c r="B189" s="166" t="s">
        <v>1226</v>
      </c>
      <c r="C189" s="166" t="s">
        <v>1666</v>
      </c>
      <c r="D189" s="149">
        <v>3520</v>
      </c>
      <c r="E189" s="158"/>
    </row>
    <row r="190" spans="1:5" ht="14.25" customHeight="1" x14ac:dyDescent="0.2">
      <c r="A190" s="166" t="s">
        <v>365</v>
      </c>
      <c r="B190" s="166" t="s">
        <v>1226</v>
      </c>
      <c r="C190" s="166" t="s">
        <v>1667</v>
      </c>
      <c r="D190" s="149">
        <v>5738</v>
      </c>
      <c r="E190" s="158"/>
    </row>
    <row r="191" spans="1:5" ht="14.25" customHeight="1" x14ac:dyDescent="0.2">
      <c r="A191" s="166" t="s">
        <v>365</v>
      </c>
      <c r="B191" s="166" t="s">
        <v>1226</v>
      </c>
      <c r="C191" s="166" t="s">
        <v>1708</v>
      </c>
      <c r="D191" s="149">
        <v>7233</v>
      </c>
      <c r="E191" s="158"/>
    </row>
    <row r="192" spans="1:5" ht="14.25" customHeight="1" x14ac:dyDescent="0.2">
      <c r="A192" s="166" t="s">
        <v>365</v>
      </c>
      <c r="B192" s="166" t="s">
        <v>1226</v>
      </c>
      <c r="C192" s="166" t="s">
        <v>1533</v>
      </c>
      <c r="D192" s="149">
        <v>7487</v>
      </c>
      <c r="E192" s="158"/>
    </row>
    <row r="193" spans="1:5" ht="14.25" customHeight="1" x14ac:dyDescent="0.2">
      <c r="A193" s="166" t="s">
        <v>365</v>
      </c>
      <c r="B193" s="166" t="s">
        <v>1226</v>
      </c>
      <c r="C193" s="166" t="s">
        <v>1994</v>
      </c>
      <c r="D193" s="149">
        <v>4540</v>
      </c>
      <c r="E193" s="158"/>
    </row>
    <row r="194" spans="1:5" s="115" customFormat="1" ht="14.25" customHeight="1" x14ac:dyDescent="0.2">
      <c r="A194" s="166" t="s">
        <v>365</v>
      </c>
      <c r="B194" s="166" t="s">
        <v>1226</v>
      </c>
      <c r="C194" s="166" t="s">
        <v>1939</v>
      </c>
      <c r="D194" s="149">
        <v>3517</v>
      </c>
      <c r="E194" s="158"/>
    </row>
    <row r="195" spans="1:5" ht="14.25" customHeight="1" x14ac:dyDescent="0.2">
      <c r="A195" s="166" t="s">
        <v>365</v>
      </c>
      <c r="B195" s="166" t="s">
        <v>1226</v>
      </c>
      <c r="C195" s="166" t="s">
        <v>1709</v>
      </c>
      <c r="D195" s="149">
        <v>7710</v>
      </c>
      <c r="E195" s="158"/>
    </row>
    <row r="196" spans="1:5" ht="14.25" customHeight="1" x14ac:dyDescent="0.2">
      <c r="A196" s="166" t="s">
        <v>365</v>
      </c>
      <c r="B196" s="166" t="s">
        <v>1226</v>
      </c>
      <c r="C196" s="166" t="s">
        <v>2079</v>
      </c>
      <c r="D196" s="149">
        <v>7407</v>
      </c>
      <c r="E196" s="158"/>
    </row>
    <row r="197" spans="1:5" ht="14.25" customHeight="1" x14ac:dyDescent="0.2">
      <c r="A197" s="166" t="s">
        <v>365</v>
      </c>
      <c r="B197" s="166" t="s">
        <v>1226</v>
      </c>
      <c r="C197" s="166" t="s">
        <v>1921</v>
      </c>
      <c r="D197" s="149">
        <v>4541</v>
      </c>
      <c r="E197" s="158"/>
    </row>
    <row r="198" spans="1:5" ht="14.25" customHeight="1" x14ac:dyDescent="0.2">
      <c r="A198" s="166" t="s">
        <v>365</v>
      </c>
      <c r="B198" s="166" t="s">
        <v>1226</v>
      </c>
      <c r="C198" s="166" t="s">
        <v>1287</v>
      </c>
      <c r="D198" s="149">
        <v>7239</v>
      </c>
      <c r="E198" s="158">
        <v>1</v>
      </c>
    </row>
    <row r="199" spans="1:5" s="115" customFormat="1" ht="14.25" customHeight="1" x14ac:dyDescent="0.2">
      <c r="A199" s="166" t="s">
        <v>365</v>
      </c>
      <c r="B199" s="166" t="s">
        <v>1226</v>
      </c>
      <c r="C199" s="166" t="s">
        <v>1288</v>
      </c>
      <c r="D199" s="149">
        <v>6098</v>
      </c>
      <c r="E199" s="158">
        <v>1</v>
      </c>
    </row>
    <row r="200" spans="1:5" ht="14.25" customHeight="1" x14ac:dyDescent="0.2">
      <c r="A200" s="166" t="s">
        <v>365</v>
      </c>
      <c r="B200" s="166" t="s">
        <v>1226</v>
      </c>
      <c r="C200" s="166" t="s">
        <v>1289</v>
      </c>
      <c r="D200" s="149">
        <v>7240</v>
      </c>
      <c r="E200" s="158">
        <v>2</v>
      </c>
    </row>
    <row r="201" spans="1:5" ht="14.25" customHeight="1" x14ac:dyDescent="0.2">
      <c r="A201" s="166" t="s">
        <v>365</v>
      </c>
      <c r="B201" s="166" t="s">
        <v>1226</v>
      </c>
      <c r="C201" s="166" t="s">
        <v>1290</v>
      </c>
      <c r="D201" s="149">
        <v>7241</v>
      </c>
      <c r="E201" s="158"/>
    </row>
    <row r="202" spans="1:5" ht="14.25" customHeight="1" x14ac:dyDescent="0.2">
      <c r="A202" s="166" t="s">
        <v>365</v>
      </c>
      <c r="B202" s="166" t="s">
        <v>1226</v>
      </c>
      <c r="C202" s="166" t="s">
        <v>1922</v>
      </c>
      <c r="D202" s="149">
        <v>7489</v>
      </c>
      <c r="E202" s="158"/>
    </row>
    <row r="203" spans="1:5" ht="14.25" customHeight="1" x14ac:dyDescent="0.2">
      <c r="A203" s="166" t="s">
        <v>365</v>
      </c>
      <c r="B203" s="166" t="s">
        <v>1226</v>
      </c>
      <c r="C203" s="166" t="s">
        <v>1291</v>
      </c>
      <c r="D203" s="149">
        <v>7425</v>
      </c>
      <c r="E203" s="158"/>
    </row>
    <row r="204" spans="1:5" ht="14.25" customHeight="1" x14ac:dyDescent="0.2">
      <c r="A204" s="166" t="s">
        <v>365</v>
      </c>
      <c r="B204" s="166" t="s">
        <v>1226</v>
      </c>
      <c r="C204" s="166" t="s">
        <v>31</v>
      </c>
      <c r="D204" s="149">
        <v>7224</v>
      </c>
      <c r="E204" s="158"/>
    </row>
    <row r="205" spans="1:5" ht="14.25" customHeight="1" x14ac:dyDescent="0.2">
      <c r="A205" s="166" t="s">
        <v>365</v>
      </c>
      <c r="B205" s="166" t="s">
        <v>1226</v>
      </c>
      <c r="C205" s="166" t="s">
        <v>1923</v>
      </c>
      <c r="D205" s="149">
        <v>7493</v>
      </c>
      <c r="E205" s="158"/>
    </row>
    <row r="206" spans="1:5" ht="14.25" customHeight="1" x14ac:dyDescent="0.2">
      <c r="A206" s="166" t="s">
        <v>365</v>
      </c>
      <c r="B206" s="166" t="s">
        <v>1226</v>
      </c>
      <c r="C206" s="166" t="s">
        <v>1292</v>
      </c>
      <c r="D206" s="149">
        <v>4210</v>
      </c>
      <c r="E206" s="158"/>
    </row>
    <row r="207" spans="1:5" ht="14.25" customHeight="1" x14ac:dyDescent="0.2">
      <c r="A207" s="166" t="s">
        <v>365</v>
      </c>
      <c r="B207" s="166" t="s">
        <v>1226</v>
      </c>
      <c r="C207" s="166" t="s">
        <v>1924</v>
      </c>
      <c r="D207" s="149">
        <v>5584</v>
      </c>
      <c r="E207" s="158"/>
    </row>
    <row r="208" spans="1:5" ht="14.25" customHeight="1" x14ac:dyDescent="0.2">
      <c r="A208" s="166" t="s">
        <v>365</v>
      </c>
      <c r="B208" s="166" t="s">
        <v>1226</v>
      </c>
      <c r="C208" s="166" t="s">
        <v>2087</v>
      </c>
      <c r="D208" s="149">
        <v>7446</v>
      </c>
      <c r="E208" s="158"/>
    </row>
    <row r="209" spans="1:5" ht="14.25" customHeight="1" x14ac:dyDescent="0.2">
      <c r="A209" s="166" t="s">
        <v>365</v>
      </c>
      <c r="B209" s="150" t="s">
        <v>1254</v>
      </c>
      <c r="C209" s="166" t="s">
        <v>1668</v>
      </c>
      <c r="D209" s="149">
        <v>4550</v>
      </c>
      <c r="E209" s="158"/>
    </row>
    <row r="210" spans="1:5" ht="14.25" customHeight="1" x14ac:dyDescent="0.2">
      <c r="A210" s="166" t="s">
        <v>365</v>
      </c>
      <c r="B210" s="166" t="s">
        <v>1226</v>
      </c>
      <c r="C210" s="166" t="s">
        <v>1165</v>
      </c>
      <c r="D210" s="149">
        <v>5573</v>
      </c>
      <c r="E210" s="158">
        <v>1</v>
      </c>
    </row>
    <row r="211" spans="1:5" ht="14.25" customHeight="1" x14ac:dyDescent="0.2">
      <c r="A211" s="166" t="s">
        <v>365</v>
      </c>
      <c r="B211" s="166" t="s">
        <v>1226</v>
      </c>
      <c r="C211" s="166" t="s">
        <v>1366</v>
      </c>
      <c r="D211" s="149">
        <v>4826</v>
      </c>
      <c r="E211" s="158">
        <v>1</v>
      </c>
    </row>
    <row r="212" spans="1:5" ht="14.25" customHeight="1" x14ac:dyDescent="0.2">
      <c r="A212" s="166" t="s">
        <v>365</v>
      </c>
      <c r="B212" s="166" t="s">
        <v>1226</v>
      </c>
      <c r="C212" s="166" t="s">
        <v>2232</v>
      </c>
      <c r="D212" s="149">
        <v>8171</v>
      </c>
      <c r="E212" s="158"/>
    </row>
    <row r="213" spans="1:5" ht="14.25" customHeight="1" x14ac:dyDescent="0.2">
      <c r="A213" s="148" t="s">
        <v>365</v>
      </c>
      <c r="B213" s="148" t="s">
        <v>1226</v>
      </c>
      <c r="C213" s="148" t="s">
        <v>344</v>
      </c>
      <c r="D213" s="169">
        <v>6258</v>
      </c>
      <c r="E213" s="155"/>
    </row>
    <row r="214" spans="1:5" ht="14.25" customHeight="1" x14ac:dyDescent="0.2">
      <c r="A214" s="148" t="s">
        <v>365</v>
      </c>
      <c r="B214" s="166" t="s">
        <v>1226</v>
      </c>
      <c r="C214" s="148" t="s">
        <v>2233</v>
      </c>
      <c r="D214" s="169">
        <v>8169</v>
      </c>
      <c r="E214" s="155"/>
    </row>
    <row r="215" spans="1:5" ht="14.25" customHeight="1" x14ac:dyDescent="0.2">
      <c r="A215" s="148" t="s">
        <v>2222</v>
      </c>
      <c r="B215" s="148" t="s">
        <v>1226</v>
      </c>
      <c r="C215" s="148" t="s">
        <v>2223</v>
      </c>
      <c r="D215" s="169">
        <v>6246</v>
      </c>
      <c r="E215" s="155">
        <v>1</v>
      </c>
    </row>
    <row r="216" spans="1:5" ht="14.25" customHeight="1" x14ac:dyDescent="0.2">
      <c r="A216" s="166" t="s">
        <v>365</v>
      </c>
      <c r="B216" s="166" t="s">
        <v>1226</v>
      </c>
      <c r="C216" s="166" t="s">
        <v>1166</v>
      </c>
      <c r="D216" s="149">
        <v>7218</v>
      </c>
      <c r="E216" s="158"/>
    </row>
    <row r="217" spans="1:5" ht="14.25" customHeight="1" x14ac:dyDescent="0.2">
      <c r="A217" s="166" t="s">
        <v>365</v>
      </c>
      <c r="B217" s="166" t="s">
        <v>1226</v>
      </c>
      <c r="C217" s="166" t="s">
        <v>2234</v>
      </c>
      <c r="D217" s="149">
        <v>8172</v>
      </c>
      <c r="E217" s="158"/>
    </row>
    <row r="218" spans="1:5" ht="14.25" customHeight="1" x14ac:dyDescent="0.2">
      <c r="A218" s="166" t="s">
        <v>365</v>
      </c>
      <c r="B218" s="166" t="s">
        <v>1226</v>
      </c>
      <c r="C218" s="166" t="s">
        <v>2235</v>
      </c>
      <c r="D218" s="149">
        <v>8173</v>
      </c>
      <c r="E218" s="158"/>
    </row>
    <row r="219" spans="1:5" ht="14.25" customHeight="1" x14ac:dyDescent="0.2">
      <c r="A219" s="166" t="s">
        <v>365</v>
      </c>
      <c r="B219" s="166" t="s">
        <v>1226</v>
      </c>
      <c r="C219" s="166" t="s">
        <v>2015</v>
      </c>
      <c r="D219" s="149">
        <v>7937</v>
      </c>
      <c r="E219" s="158"/>
    </row>
    <row r="220" spans="1:5" ht="14.25" customHeight="1" x14ac:dyDescent="0.2">
      <c r="A220" s="166" t="s">
        <v>365</v>
      </c>
      <c r="B220" s="166" t="s">
        <v>1226</v>
      </c>
      <c r="C220" s="166" t="s">
        <v>1953</v>
      </c>
      <c r="D220" s="149">
        <v>7159</v>
      </c>
      <c r="E220" s="158"/>
    </row>
    <row r="221" spans="1:5" ht="14.25" customHeight="1" x14ac:dyDescent="0.2">
      <c r="A221" s="166" t="s">
        <v>365</v>
      </c>
      <c r="B221" s="166" t="s">
        <v>1226</v>
      </c>
      <c r="C221" s="166" t="s">
        <v>1940</v>
      </c>
      <c r="D221" s="149">
        <v>4542</v>
      </c>
      <c r="E221" s="158">
        <v>1</v>
      </c>
    </row>
    <row r="222" spans="1:5" ht="14.25" customHeight="1" x14ac:dyDescent="0.2">
      <c r="A222" s="166" t="s">
        <v>365</v>
      </c>
      <c r="B222" s="166" t="s">
        <v>1226</v>
      </c>
      <c r="C222" s="166" t="s">
        <v>1941</v>
      </c>
      <c r="D222" s="149">
        <v>7662</v>
      </c>
      <c r="E222" s="158">
        <v>1</v>
      </c>
    </row>
    <row r="223" spans="1:5" ht="14.25" customHeight="1" x14ac:dyDescent="0.2">
      <c r="A223" s="166" t="s">
        <v>365</v>
      </c>
      <c r="B223" s="166" t="s">
        <v>1226</v>
      </c>
      <c r="C223" s="166" t="s">
        <v>848</v>
      </c>
      <c r="D223" s="149">
        <v>7409</v>
      </c>
      <c r="E223" s="158"/>
    </row>
    <row r="224" spans="1:5" ht="14.25" customHeight="1" x14ac:dyDescent="0.2">
      <c r="A224" s="166" t="s">
        <v>365</v>
      </c>
      <c r="B224" s="166" t="s">
        <v>1226</v>
      </c>
      <c r="C224" s="166" t="s">
        <v>671</v>
      </c>
      <c r="D224" s="149">
        <v>7236</v>
      </c>
      <c r="E224" s="158"/>
    </row>
    <row r="225" spans="1:5" ht="14.25" customHeight="1" x14ac:dyDescent="0.2">
      <c r="A225" s="166" t="s">
        <v>365</v>
      </c>
      <c r="B225" s="166" t="s">
        <v>1226</v>
      </c>
      <c r="C225" s="166" t="s">
        <v>362</v>
      </c>
      <c r="D225" s="149">
        <v>4530</v>
      </c>
      <c r="E225" s="158"/>
    </row>
    <row r="226" spans="1:5" ht="14.25" customHeight="1" x14ac:dyDescent="0.2">
      <c r="A226" s="166" t="s">
        <v>365</v>
      </c>
      <c r="B226" s="166" t="s">
        <v>1226</v>
      </c>
      <c r="C226" s="166" t="s">
        <v>719</v>
      </c>
      <c r="D226" s="149">
        <v>7411</v>
      </c>
      <c r="E226" s="158"/>
    </row>
    <row r="227" spans="1:5" ht="14.25" customHeight="1" x14ac:dyDescent="0.2">
      <c r="A227" s="166" t="s">
        <v>365</v>
      </c>
      <c r="B227" s="166" t="s">
        <v>1226</v>
      </c>
      <c r="C227" s="166" t="s">
        <v>1743</v>
      </c>
      <c r="D227" s="149">
        <v>3552</v>
      </c>
      <c r="E227" s="158"/>
    </row>
    <row r="228" spans="1:5" ht="14.25" customHeight="1" x14ac:dyDescent="0.2">
      <c r="A228" s="148" t="s">
        <v>365</v>
      </c>
      <c r="B228" s="148" t="s">
        <v>1226</v>
      </c>
      <c r="C228" s="148" t="s">
        <v>1167</v>
      </c>
      <c r="D228" s="169">
        <v>7543</v>
      </c>
      <c r="E228" s="155"/>
    </row>
    <row r="229" spans="1:5" ht="14.25" customHeight="1" x14ac:dyDescent="0.2">
      <c r="A229" s="166" t="s">
        <v>365</v>
      </c>
      <c r="B229" s="166" t="s">
        <v>1226</v>
      </c>
      <c r="C229" s="166" t="s">
        <v>1168</v>
      </c>
      <c r="D229" s="149">
        <v>7498</v>
      </c>
      <c r="E229" s="155"/>
    </row>
    <row r="230" spans="1:5" ht="14.25" customHeight="1" x14ac:dyDescent="0.2">
      <c r="A230" s="166" t="s">
        <v>365</v>
      </c>
      <c r="B230" s="166" t="s">
        <v>1226</v>
      </c>
      <c r="C230" s="166" t="s">
        <v>1293</v>
      </c>
      <c r="D230" s="149">
        <v>7501</v>
      </c>
      <c r="E230" s="155"/>
    </row>
    <row r="231" spans="1:5" ht="14.25" customHeight="1" x14ac:dyDescent="0.2">
      <c r="A231" s="166" t="s">
        <v>365</v>
      </c>
      <c r="B231" s="166" t="s">
        <v>1226</v>
      </c>
      <c r="C231" s="166" t="s">
        <v>1593</v>
      </c>
      <c r="D231" s="149">
        <v>7517</v>
      </c>
      <c r="E231" s="158"/>
    </row>
    <row r="232" spans="1:5" ht="14.25" customHeight="1" x14ac:dyDescent="0.2">
      <c r="A232" s="166" t="s">
        <v>365</v>
      </c>
      <c r="B232" s="166" t="s">
        <v>1226</v>
      </c>
      <c r="C232" s="166" t="s">
        <v>1925</v>
      </c>
      <c r="D232" s="149">
        <v>7499</v>
      </c>
      <c r="E232" s="158"/>
    </row>
    <row r="233" spans="1:5" ht="14.25" customHeight="1" x14ac:dyDescent="0.2">
      <c r="A233" s="166" t="s">
        <v>365</v>
      </c>
      <c r="B233" s="166" t="s">
        <v>1226</v>
      </c>
      <c r="C233" s="166" t="s">
        <v>962</v>
      </c>
      <c r="D233" s="149">
        <v>7504</v>
      </c>
      <c r="E233" s="158"/>
    </row>
    <row r="234" spans="1:5" ht="14.25" customHeight="1" x14ac:dyDescent="0.2">
      <c r="A234" s="166" t="s">
        <v>365</v>
      </c>
      <c r="B234" s="166" t="s">
        <v>1226</v>
      </c>
      <c r="C234" s="166" t="s">
        <v>720</v>
      </c>
      <c r="D234" s="149">
        <v>7506</v>
      </c>
      <c r="E234" s="158"/>
    </row>
    <row r="235" spans="1:5" ht="14.25" customHeight="1" x14ac:dyDescent="0.2">
      <c r="A235" s="152" t="s">
        <v>365</v>
      </c>
      <c r="B235" s="152" t="s">
        <v>1226</v>
      </c>
      <c r="C235" s="152" t="s">
        <v>2213</v>
      </c>
      <c r="D235" s="144">
        <v>8233</v>
      </c>
      <c r="E235" s="158"/>
    </row>
    <row r="236" spans="1:5" ht="14.25" customHeight="1" x14ac:dyDescent="0.2">
      <c r="A236" s="166" t="s">
        <v>365</v>
      </c>
      <c r="B236" s="166" t="s">
        <v>1226</v>
      </c>
      <c r="C236" s="166" t="s">
        <v>2224</v>
      </c>
      <c r="D236" s="149">
        <v>8243</v>
      </c>
      <c r="E236" s="158"/>
    </row>
    <row r="237" spans="1:5" ht="14.25" customHeight="1" x14ac:dyDescent="0.2">
      <c r="A237" s="166" t="s">
        <v>365</v>
      </c>
      <c r="B237" s="166" t="s">
        <v>1226</v>
      </c>
      <c r="C237" s="166" t="s">
        <v>1594</v>
      </c>
      <c r="D237" s="149">
        <v>7544</v>
      </c>
      <c r="E237" s="158"/>
    </row>
    <row r="238" spans="1:5" ht="14.25" customHeight="1" x14ac:dyDescent="0.2">
      <c r="A238" s="166" t="s">
        <v>365</v>
      </c>
      <c r="B238" s="166" t="s">
        <v>1226</v>
      </c>
      <c r="C238" s="166" t="s">
        <v>721</v>
      </c>
      <c r="D238" s="149">
        <v>7512</v>
      </c>
      <c r="E238" s="158"/>
    </row>
    <row r="239" spans="1:5" ht="14.25" customHeight="1" x14ac:dyDescent="0.2">
      <c r="A239" s="166" t="s">
        <v>365</v>
      </c>
      <c r="B239" s="166" t="s">
        <v>1226</v>
      </c>
      <c r="C239" s="166" t="s">
        <v>1143</v>
      </c>
      <c r="D239" s="149">
        <v>7516</v>
      </c>
      <c r="E239" s="158"/>
    </row>
    <row r="240" spans="1:5" ht="14.25" customHeight="1" x14ac:dyDescent="0.2">
      <c r="A240" s="166" t="s">
        <v>365</v>
      </c>
      <c r="B240" s="166" t="s">
        <v>1226</v>
      </c>
      <c r="C240" s="166" t="s">
        <v>722</v>
      </c>
      <c r="D240" s="149">
        <v>4532</v>
      </c>
      <c r="E240" s="158"/>
    </row>
    <row r="241" spans="1:5" ht="14.25" customHeight="1" x14ac:dyDescent="0.2">
      <c r="A241" s="166" t="s">
        <v>365</v>
      </c>
      <c r="B241" s="166" t="s">
        <v>1226</v>
      </c>
      <c r="C241" s="166" t="s">
        <v>2357</v>
      </c>
      <c r="D241" s="149">
        <v>8223</v>
      </c>
      <c r="E241" s="158"/>
    </row>
    <row r="242" spans="1:5" ht="14.25" customHeight="1" x14ac:dyDescent="0.2">
      <c r="A242" s="166" t="s">
        <v>365</v>
      </c>
      <c r="B242" s="166" t="s">
        <v>1226</v>
      </c>
      <c r="C242" s="166" t="s">
        <v>1669</v>
      </c>
      <c r="D242" s="149">
        <v>7560</v>
      </c>
      <c r="E242" s="158"/>
    </row>
    <row r="243" spans="1:5" ht="14.25" customHeight="1" x14ac:dyDescent="0.2">
      <c r="A243" s="166" t="s">
        <v>365</v>
      </c>
      <c r="B243" s="166" t="s">
        <v>1226</v>
      </c>
      <c r="C243" s="166" t="s">
        <v>1670</v>
      </c>
      <c r="D243" s="149">
        <v>7585</v>
      </c>
      <c r="E243" s="158"/>
    </row>
    <row r="244" spans="1:5" ht="14.25" customHeight="1" x14ac:dyDescent="0.2">
      <c r="A244" s="166" t="s">
        <v>365</v>
      </c>
      <c r="B244" s="166" t="s">
        <v>1226</v>
      </c>
      <c r="C244" s="166" t="s">
        <v>1383</v>
      </c>
      <c r="D244" s="149">
        <v>7474</v>
      </c>
      <c r="E244" s="158"/>
    </row>
    <row r="245" spans="1:5" ht="14.25" customHeight="1" x14ac:dyDescent="0.2">
      <c r="A245" s="166" t="s">
        <v>365</v>
      </c>
      <c r="B245" s="166" t="s">
        <v>1226</v>
      </c>
      <c r="C245" s="166" t="s">
        <v>1671</v>
      </c>
      <c r="D245" s="149">
        <v>7581</v>
      </c>
      <c r="E245" s="158"/>
    </row>
    <row r="246" spans="1:5" ht="14.25" customHeight="1" x14ac:dyDescent="0.2">
      <c r="A246" s="166" t="s">
        <v>365</v>
      </c>
      <c r="B246" s="166" t="s">
        <v>1226</v>
      </c>
      <c r="C246" s="166" t="s">
        <v>1672</v>
      </c>
      <c r="D246" s="149">
        <v>7362</v>
      </c>
      <c r="E246" s="158"/>
    </row>
    <row r="247" spans="1:5" ht="14.25" customHeight="1" x14ac:dyDescent="0.2">
      <c r="A247" s="166" t="s">
        <v>365</v>
      </c>
      <c r="B247" s="166" t="s">
        <v>1226</v>
      </c>
      <c r="C247" s="166" t="s">
        <v>1926</v>
      </c>
      <c r="D247" s="149">
        <v>7389</v>
      </c>
      <c r="E247" s="158"/>
    </row>
    <row r="248" spans="1:5" ht="14.25" customHeight="1" x14ac:dyDescent="0.2">
      <c r="A248" s="166" t="s">
        <v>365</v>
      </c>
      <c r="B248" s="166" t="s">
        <v>1226</v>
      </c>
      <c r="C248" s="166" t="s">
        <v>1673</v>
      </c>
      <c r="D248" s="149">
        <v>7586</v>
      </c>
      <c r="E248" s="158"/>
    </row>
    <row r="249" spans="1:5" ht="14.25" customHeight="1" x14ac:dyDescent="0.2">
      <c r="A249" s="166" t="s">
        <v>365</v>
      </c>
      <c r="B249" s="166" t="s">
        <v>1226</v>
      </c>
      <c r="C249" s="166" t="s">
        <v>1674</v>
      </c>
      <c r="D249" s="149">
        <v>7582</v>
      </c>
      <c r="E249" s="158"/>
    </row>
    <row r="250" spans="1:5" ht="14.25" customHeight="1" x14ac:dyDescent="0.2">
      <c r="A250" s="166" t="s">
        <v>365</v>
      </c>
      <c r="B250" s="166" t="s">
        <v>1226</v>
      </c>
      <c r="C250" s="166" t="s">
        <v>1675</v>
      </c>
      <c r="D250" s="149">
        <v>7396</v>
      </c>
      <c r="E250" s="158"/>
    </row>
    <row r="251" spans="1:5" ht="14.25" customHeight="1" x14ac:dyDescent="0.2">
      <c r="A251" s="166" t="s">
        <v>365</v>
      </c>
      <c r="B251" s="166" t="s">
        <v>1226</v>
      </c>
      <c r="C251" s="166" t="s">
        <v>613</v>
      </c>
      <c r="D251" s="149">
        <v>7220</v>
      </c>
      <c r="E251" s="158"/>
    </row>
    <row r="252" spans="1:5" ht="14.25" customHeight="1" x14ac:dyDescent="0.2">
      <c r="A252" s="166" t="s">
        <v>365</v>
      </c>
      <c r="B252" s="166" t="s">
        <v>1226</v>
      </c>
      <c r="C252" s="166" t="s">
        <v>1927</v>
      </c>
      <c r="D252" s="149">
        <v>7428</v>
      </c>
      <c r="E252" s="158"/>
    </row>
    <row r="253" spans="1:5" ht="14.25" customHeight="1" x14ac:dyDescent="0.2">
      <c r="A253" s="166" t="s">
        <v>365</v>
      </c>
      <c r="B253" s="166" t="s">
        <v>1226</v>
      </c>
      <c r="C253" s="166" t="s">
        <v>1534</v>
      </c>
      <c r="D253" s="149">
        <v>7518</v>
      </c>
      <c r="E253" s="158"/>
    </row>
    <row r="254" spans="1:5" ht="14.25" customHeight="1" x14ac:dyDescent="0.2">
      <c r="A254" s="166" t="s">
        <v>365</v>
      </c>
      <c r="B254" s="166" t="s">
        <v>1226</v>
      </c>
      <c r="C254" s="166" t="s">
        <v>2236</v>
      </c>
      <c r="D254" s="149">
        <v>8246</v>
      </c>
      <c r="E254" s="158"/>
    </row>
    <row r="255" spans="1:5" ht="14.25" customHeight="1" x14ac:dyDescent="0.2">
      <c r="A255" s="166" t="s">
        <v>365</v>
      </c>
      <c r="B255" s="166" t="s">
        <v>1226</v>
      </c>
      <c r="C255" s="166" t="s">
        <v>1083</v>
      </c>
      <c r="D255" s="149">
        <v>7631</v>
      </c>
      <c r="E255" s="158"/>
    </row>
    <row r="256" spans="1:5" ht="14.25" customHeight="1" x14ac:dyDescent="0.2">
      <c r="A256" s="170"/>
      <c r="B256" s="170"/>
      <c r="C256" s="153" t="s">
        <v>369</v>
      </c>
      <c r="D256" s="46"/>
      <c r="E256" s="159">
        <f>SUM(E31:E255)</f>
        <v>24</v>
      </c>
    </row>
    <row r="257" spans="1:5" ht="14.25" customHeight="1" x14ac:dyDescent="0.2">
      <c r="A257" s="157"/>
      <c r="B257" s="157"/>
      <c r="C257" s="157"/>
      <c r="D257" s="47"/>
      <c r="E257" s="161"/>
    </row>
    <row r="258" spans="1:5" ht="14.25" customHeight="1" x14ac:dyDescent="0.2">
      <c r="A258" s="157"/>
      <c r="B258" s="157"/>
      <c r="C258" s="157"/>
      <c r="D258" s="47"/>
      <c r="E258" s="161"/>
    </row>
    <row r="259" spans="1:5" ht="14.25" customHeight="1" x14ac:dyDescent="0.2">
      <c r="A259" s="166" t="s">
        <v>367</v>
      </c>
      <c r="B259" s="166" t="s">
        <v>1226</v>
      </c>
      <c r="C259" s="166" t="s">
        <v>1928</v>
      </c>
      <c r="D259" s="149">
        <v>4517</v>
      </c>
      <c r="E259" s="158"/>
    </row>
    <row r="260" spans="1:5" ht="14.25" customHeight="1" x14ac:dyDescent="0.2">
      <c r="A260" s="166" t="s">
        <v>367</v>
      </c>
      <c r="B260" s="166" t="s">
        <v>1226</v>
      </c>
      <c r="C260" s="166" t="s">
        <v>1929</v>
      </c>
      <c r="D260" s="149">
        <v>7778</v>
      </c>
      <c r="E260" s="158"/>
    </row>
    <row r="261" spans="1:5" ht="14.25" customHeight="1" x14ac:dyDescent="0.2">
      <c r="A261" s="166" t="s">
        <v>367</v>
      </c>
      <c r="B261" s="166" t="s">
        <v>1226</v>
      </c>
      <c r="C261" s="166" t="s">
        <v>723</v>
      </c>
      <c r="D261" s="149">
        <v>7583</v>
      </c>
      <c r="E261" s="158"/>
    </row>
    <row r="262" spans="1:5" ht="14.25" customHeight="1" x14ac:dyDescent="0.2">
      <c r="A262" s="166" t="s">
        <v>367</v>
      </c>
      <c r="B262" s="166" t="s">
        <v>1226</v>
      </c>
      <c r="C262" s="166" t="s">
        <v>805</v>
      </c>
      <c r="D262" s="149">
        <v>6892</v>
      </c>
      <c r="E262" s="158"/>
    </row>
    <row r="263" spans="1:5" ht="14.25" customHeight="1" x14ac:dyDescent="0.2">
      <c r="A263" s="166" t="s">
        <v>367</v>
      </c>
      <c r="B263" s="166" t="s">
        <v>1226</v>
      </c>
      <c r="C263" s="166" t="s">
        <v>1084</v>
      </c>
      <c r="D263" s="149">
        <v>7010</v>
      </c>
      <c r="E263" s="158"/>
    </row>
    <row r="264" spans="1:5" ht="14.25" customHeight="1" x14ac:dyDescent="0.2">
      <c r="A264" s="166" t="s">
        <v>367</v>
      </c>
      <c r="B264" s="166" t="s">
        <v>1226</v>
      </c>
      <c r="C264" s="166" t="s">
        <v>1995</v>
      </c>
      <c r="D264" s="149">
        <v>6989</v>
      </c>
      <c r="E264" s="158"/>
    </row>
    <row r="265" spans="1:5" ht="14.25" customHeight="1" x14ac:dyDescent="0.2">
      <c r="A265" s="166" t="s">
        <v>367</v>
      </c>
      <c r="B265" s="166" t="s">
        <v>1226</v>
      </c>
      <c r="C265" s="166" t="s">
        <v>943</v>
      </c>
      <c r="D265" s="149">
        <v>6846</v>
      </c>
      <c r="E265" s="158"/>
    </row>
    <row r="266" spans="1:5" ht="14.25" customHeight="1" x14ac:dyDescent="0.2">
      <c r="A266" s="148" t="s">
        <v>367</v>
      </c>
      <c r="B266" s="148" t="s">
        <v>1226</v>
      </c>
      <c r="C266" s="148" t="s">
        <v>1056</v>
      </c>
      <c r="D266" s="169">
        <v>3953</v>
      </c>
      <c r="E266" s="162"/>
    </row>
    <row r="267" spans="1:5" ht="14.25" customHeight="1" x14ac:dyDescent="0.2">
      <c r="A267" s="166" t="s">
        <v>367</v>
      </c>
      <c r="B267" s="166" t="s">
        <v>1226</v>
      </c>
      <c r="C267" s="166" t="s">
        <v>1294</v>
      </c>
      <c r="D267" s="149">
        <v>5170</v>
      </c>
      <c r="E267" s="158">
        <v>1</v>
      </c>
    </row>
    <row r="268" spans="1:5" ht="14.25" customHeight="1" x14ac:dyDescent="0.2">
      <c r="A268" s="148" t="s">
        <v>367</v>
      </c>
      <c r="B268" s="148" t="s">
        <v>1226</v>
      </c>
      <c r="C268" s="148" t="s">
        <v>806</v>
      </c>
      <c r="D268" s="169">
        <v>3954</v>
      </c>
      <c r="E268" s="160"/>
    </row>
    <row r="269" spans="1:5" ht="14.25" customHeight="1" x14ac:dyDescent="0.2">
      <c r="A269" s="148" t="s">
        <v>367</v>
      </c>
      <c r="B269" s="148" t="s">
        <v>1226</v>
      </c>
      <c r="C269" s="148" t="s">
        <v>514</v>
      </c>
      <c r="D269" s="169">
        <v>6942</v>
      </c>
      <c r="E269" s="155"/>
    </row>
    <row r="270" spans="1:5" ht="14.25" customHeight="1" x14ac:dyDescent="0.2">
      <c r="A270" s="148" t="s">
        <v>367</v>
      </c>
      <c r="B270" s="148" t="s">
        <v>1226</v>
      </c>
      <c r="C270" s="148" t="s">
        <v>1996</v>
      </c>
      <c r="D270" s="169">
        <v>6706</v>
      </c>
      <c r="E270" s="155"/>
    </row>
    <row r="271" spans="1:5" ht="14.25" customHeight="1" x14ac:dyDescent="0.2">
      <c r="A271" s="148" t="s">
        <v>367</v>
      </c>
      <c r="B271" s="148" t="s">
        <v>1226</v>
      </c>
      <c r="C271" s="148" t="s">
        <v>2016</v>
      </c>
      <c r="D271" s="169">
        <v>6226</v>
      </c>
      <c r="E271" s="155"/>
    </row>
    <row r="272" spans="1:5" ht="14.25" customHeight="1" x14ac:dyDescent="0.2">
      <c r="A272" s="148" t="s">
        <v>367</v>
      </c>
      <c r="B272" s="148" t="s">
        <v>1226</v>
      </c>
      <c r="C272" s="148" t="s">
        <v>1085</v>
      </c>
      <c r="D272" s="169">
        <v>6750</v>
      </c>
      <c r="E272" s="158"/>
    </row>
    <row r="273" spans="1:5" ht="14.25" customHeight="1" x14ac:dyDescent="0.2">
      <c r="A273" s="148" t="s">
        <v>367</v>
      </c>
      <c r="B273" s="166" t="s">
        <v>1226</v>
      </c>
      <c r="C273" s="166" t="s">
        <v>1145</v>
      </c>
      <c r="D273" s="149">
        <v>6575</v>
      </c>
      <c r="E273" s="160"/>
    </row>
    <row r="274" spans="1:5" ht="14.25" customHeight="1" x14ac:dyDescent="0.2">
      <c r="A274" s="148" t="s">
        <v>367</v>
      </c>
      <c r="B274" s="148" t="s">
        <v>1226</v>
      </c>
      <c r="C274" s="148" t="s">
        <v>1054</v>
      </c>
      <c r="D274" s="169">
        <v>6145</v>
      </c>
      <c r="E274" s="158"/>
    </row>
    <row r="275" spans="1:5" ht="14.25" customHeight="1" x14ac:dyDescent="0.2">
      <c r="A275" s="148" t="s">
        <v>367</v>
      </c>
      <c r="B275" s="148" t="s">
        <v>1226</v>
      </c>
      <c r="C275" s="148" t="s">
        <v>963</v>
      </c>
      <c r="D275" s="169">
        <v>6967</v>
      </c>
      <c r="E275" s="158"/>
    </row>
    <row r="276" spans="1:5" ht="14.25" customHeight="1" x14ac:dyDescent="0.2">
      <c r="A276" s="148" t="s">
        <v>367</v>
      </c>
      <c r="B276" s="148" t="s">
        <v>1226</v>
      </c>
      <c r="C276" s="148" t="s">
        <v>850</v>
      </c>
      <c r="D276" s="169">
        <v>6935</v>
      </c>
      <c r="E276" s="158"/>
    </row>
    <row r="277" spans="1:5" ht="14.25" customHeight="1" x14ac:dyDescent="0.2">
      <c r="A277" s="148" t="s">
        <v>367</v>
      </c>
      <c r="B277" s="148" t="s">
        <v>1226</v>
      </c>
      <c r="C277" s="148" t="s">
        <v>1930</v>
      </c>
      <c r="D277" s="169">
        <v>4585</v>
      </c>
      <c r="E277" s="158"/>
    </row>
    <row r="278" spans="1:5" ht="14.25" customHeight="1" x14ac:dyDescent="0.2">
      <c r="A278" s="148" t="s">
        <v>367</v>
      </c>
      <c r="B278" s="148" t="s">
        <v>1226</v>
      </c>
      <c r="C278" s="148" t="s">
        <v>1931</v>
      </c>
      <c r="D278" s="169">
        <v>4587</v>
      </c>
      <c r="E278" s="158"/>
    </row>
    <row r="279" spans="1:5" ht="14.25" customHeight="1" x14ac:dyDescent="0.2">
      <c r="A279" s="166" t="s">
        <v>367</v>
      </c>
      <c r="B279" s="166" t="s">
        <v>1226</v>
      </c>
      <c r="C279" s="166" t="s">
        <v>345</v>
      </c>
      <c r="D279" s="149">
        <v>4588</v>
      </c>
      <c r="E279" s="158">
        <v>1</v>
      </c>
    </row>
    <row r="280" spans="1:5" ht="14.25" customHeight="1" x14ac:dyDescent="0.2">
      <c r="A280" s="148" t="s">
        <v>367</v>
      </c>
      <c r="B280" s="148" t="s">
        <v>1226</v>
      </c>
      <c r="C280" s="148" t="s">
        <v>807</v>
      </c>
      <c r="D280" s="169">
        <v>5653</v>
      </c>
      <c r="E280" s="158"/>
    </row>
    <row r="281" spans="1:5" ht="14.25" customHeight="1" x14ac:dyDescent="0.2">
      <c r="A281" s="166" t="s">
        <v>367</v>
      </c>
      <c r="B281" s="166" t="s">
        <v>1226</v>
      </c>
      <c r="C281" s="166" t="s">
        <v>1295</v>
      </c>
      <c r="D281" s="149">
        <v>7190</v>
      </c>
      <c r="E281" s="151"/>
    </row>
    <row r="282" spans="1:5" ht="14.25" customHeight="1" x14ac:dyDescent="0.2">
      <c r="A282" s="166" t="s">
        <v>367</v>
      </c>
      <c r="B282" s="150" t="s">
        <v>1254</v>
      </c>
      <c r="C282" s="166" t="s">
        <v>1296</v>
      </c>
      <c r="D282" s="149">
        <v>4479</v>
      </c>
      <c r="E282" s="158"/>
    </row>
    <row r="283" spans="1:5" ht="14.25" customHeight="1" x14ac:dyDescent="0.2">
      <c r="A283" s="166" t="s">
        <v>367</v>
      </c>
      <c r="B283" s="150" t="s">
        <v>1254</v>
      </c>
      <c r="C283" s="166" t="s">
        <v>146</v>
      </c>
      <c r="D283" s="149">
        <v>4480</v>
      </c>
      <c r="E283" s="158">
        <v>1</v>
      </c>
    </row>
    <row r="284" spans="1:5" ht="14.25" customHeight="1" x14ac:dyDescent="0.2">
      <c r="A284" s="166" t="s">
        <v>367</v>
      </c>
      <c r="B284" s="150" t="s">
        <v>1254</v>
      </c>
      <c r="C284" s="166" t="s">
        <v>146</v>
      </c>
      <c r="D284" s="149">
        <v>6768</v>
      </c>
      <c r="E284" s="158"/>
    </row>
    <row r="285" spans="1:5" ht="14.25" customHeight="1" x14ac:dyDescent="0.2">
      <c r="A285" s="148" t="s">
        <v>367</v>
      </c>
      <c r="B285" s="148" t="s">
        <v>1226</v>
      </c>
      <c r="C285" s="148" t="s">
        <v>515</v>
      </c>
      <c r="D285" s="169">
        <v>6933</v>
      </c>
      <c r="E285" s="158"/>
    </row>
    <row r="286" spans="1:5" ht="14.25" customHeight="1" x14ac:dyDescent="0.2">
      <c r="A286" s="146" t="s">
        <v>367</v>
      </c>
      <c r="B286" s="146" t="s">
        <v>1226</v>
      </c>
      <c r="C286" s="146" t="s">
        <v>2172</v>
      </c>
      <c r="D286" s="147">
        <v>8149</v>
      </c>
      <c r="E286" s="162"/>
    </row>
    <row r="287" spans="1:5" ht="14.25" customHeight="1" x14ac:dyDescent="0.2">
      <c r="A287" s="166" t="s">
        <v>367</v>
      </c>
      <c r="B287" s="166" t="s">
        <v>1226</v>
      </c>
      <c r="C287" s="166" t="s">
        <v>724</v>
      </c>
      <c r="D287" s="149">
        <v>4005</v>
      </c>
      <c r="E287" s="155"/>
    </row>
    <row r="288" spans="1:5" ht="14.25" customHeight="1" x14ac:dyDescent="0.2">
      <c r="A288" s="170"/>
      <c r="B288" s="170"/>
      <c r="C288" s="153" t="s">
        <v>371</v>
      </c>
      <c r="D288" s="46"/>
      <c r="E288" s="159">
        <f>SUM(E259:E287)</f>
        <v>3</v>
      </c>
    </row>
    <row r="289" spans="1:5" ht="14.25" customHeight="1" x14ac:dyDescent="0.2">
      <c r="A289" s="157"/>
      <c r="B289" s="157"/>
      <c r="C289" s="157"/>
      <c r="D289" s="47"/>
      <c r="E289" s="163"/>
    </row>
    <row r="290" spans="1:5" ht="14.25" customHeight="1" x14ac:dyDescent="0.2">
      <c r="A290" s="157"/>
      <c r="B290" s="157"/>
      <c r="C290" s="157"/>
      <c r="D290" s="47"/>
      <c r="E290" s="163"/>
    </row>
    <row r="291" spans="1:5" ht="14.25" customHeight="1" x14ac:dyDescent="0.2">
      <c r="A291" s="166" t="s">
        <v>364</v>
      </c>
      <c r="B291" s="169" t="s">
        <v>1226</v>
      </c>
      <c r="C291" s="169" t="s">
        <v>1160</v>
      </c>
      <c r="D291" s="169">
        <v>7353</v>
      </c>
      <c r="E291" s="158"/>
    </row>
    <row r="292" spans="1:5" ht="14.25" customHeight="1" x14ac:dyDescent="0.2">
      <c r="A292" s="166" t="s">
        <v>364</v>
      </c>
      <c r="B292" s="150" t="s">
        <v>1254</v>
      </c>
      <c r="C292" s="169" t="s">
        <v>1932</v>
      </c>
      <c r="D292" s="169">
        <v>6388</v>
      </c>
      <c r="E292" s="158"/>
    </row>
    <row r="293" spans="1:5" ht="14.25" customHeight="1" x14ac:dyDescent="0.2">
      <c r="A293" s="166" t="s">
        <v>364</v>
      </c>
      <c r="B293" s="169" t="s">
        <v>1226</v>
      </c>
      <c r="C293" s="166" t="s">
        <v>601</v>
      </c>
      <c r="D293" s="149">
        <v>7060</v>
      </c>
      <c r="E293" s="158"/>
    </row>
    <row r="294" spans="1:5" ht="14.25" customHeight="1" x14ac:dyDescent="0.2">
      <c r="A294" s="166" t="s">
        <v>364</v>
      </c>
      <c r="B294" s="169" t="s">
        <v>1226</v>
      </c>
      <c r="C294" s="166" t="s">
        <v>602</v>
      </c>
      <c r="D294" s="149">
        <v>7059</v>
      </c>
      <c r="E294" s="158"/>
    </row>
    <row r="295" spans="1:5" ht="14.25" customHeight="1" x14ac:dyDescent="0.2">
      <c r="A295" s="166" t="s">
        <v>364</v>
      </c>
      <c r="B295" s="166" t="s">
        <v>1226</v>
      </c>
      <c r="C295" s="166" t="s">
        <v>603</v>
      </c>
      <c r="D295" s="149">
        <v>7057</v>
      </c>
      <c r="E295" s="158"/>
    </row>
    <row r="296" spans="1:5" ht="14.25" customHeight="1" x14ac:dyDescent="0.2">
      <c r="A296" s="166" t="s">
        <v>364</v>
      </c>
      <c r="B296" s="166" t="s">
        <v>1226</v>
      </c>
      <c r="C296" s="166" t="s">
        <v>1297</v>
      </c>
      <c r="D296" s="149">
        <v>7056</v>
      </c>
      <c r="E296" s="155"/>
    </row>
    <row r="297" spans="1:5" ht="14.25" customHeight="1" x14ac:dyDescent="0.2">
      <c r="A297" s="166" t="s">
        <v>364</v>
      </c>
      <c r="B297" s="166" t="s">
        <v>1226</v>
      </c>
      <c r="C297" s="166" t="s">
        <v>1297</v>
      </c>
      <c r="D297" s="149">
        <v>7243</v>
      </c>
      <c r="E297" s="155"/>
    </row>
    <row r="298" spans="1:5" ht="14.25" customHeight="1" x14ac:dyDescent="0.2">
      <c r="A298" s="166" t="s">
        <v>364</v>
      </c>
      <c r="B298" s="166" t="s">
        <v>1226</v>
      </c>
      <c r="C298" s="166" t="s">
        <v>1298</v>
      </c>
      <c r="D298" s="149">
        <v>7055</v>
      </c>
      <c r="E298" s="158">
        <v>2</v>
      </c>
    </row>
    <row r="299" spans="1:5" ht="14.25" customHeight="1" x14ac:dyDescent="0.2">
      <c r="A299" s="166" t="s">
        <v>364</v>
      </c>
      <c r="B299" s="166" t="s">
        <v>1226</v>
      </c>
      <c r="C299" s="166" t="s">
        <v>1299</v>
      </c>
      <c r="D299" s="149">
        <v>7058</v>
      </c>
      <c r="E299" s="158"/>
    </row>
    <row r="300" spans="1:5" ht="14.25" customHeight="1" x14ac:dyDescent="0.2">
      <c r="A300" s="166" t="s">
        <v>364</v>
      </c>
      <c r="B300" s="166" t="s">
        <v>1226</v>
      </c>
      <c r="C300" s="166" t="s">
        <v>1161</v>
      </c>
      <c r="D300" s="149">
        <v>7183</v>
      </c>
      <c r="E300" s="155"/>
    </row>
    <row r="301" spans="1:5" ht="14.25" customHeight="1" x14ac:dyDescent="0.2">
      <c r="A301" s="166" t="s">
        <v>364</v>
      </c>
      <c r="B301" s="166" t="s">
        <v>1226</v>
      </c>
      <c r="C301" s="166" t="s">
        <v>1367</v>
      </c>
      <c r="D301" s="149">
        <v>4501</v>
      </c>
      <c r="E301" s="155"/>
    </row>
    <row r="302" spans="1:5" x14ac:dyDescent="0.2">
      <c r="A302" s="166" t="s">
        <v>364</v>
      </c>
      <c r="B302" s="150" t="s">
        <v>1254</v>
      </c>
      <c r="C302" s="166" t="s">
        <v>1933</v>
      </c>
      <c r="D302" s="149">
        <v>7255</v>
      </c>
      <c r="E302" s="155"/>
    </row>
    <row r="303" spans="1:5" x14ac:dyDescent="0.2">
      <c r="A303" s="166" t="s">
        <v>364</v>
      </c>
      <c r="B303" s="150" t="s">
        <v>1254</v>
      </c>
      <c r="C303" s="166" t="s">
        <v>1934</v>
      </c>
      <c r="D303" s="149">
        <v>6630</v>
      </c>
      <c r="E303" s="155"/>
    </row>
    <row r="304" spans="1:5" x14ac:dyDescent="0.2">
      <c r="A304" s="166" t="s">
        <v>364</v>
      </c>
      <c r="B304" s="166" t="s">
        <v>1226</v>
      </c>
      <c r="C304" s="166" t="s">
        <v>669</v>
      </c>
      <c r="D304" s="149">
        <v>6236</v>
      </c>
      <c r="E304" s="155">
        <v>1</v>
      </c>
    </row>
    <row r="305" spans="1:5" x14ac:dyDescent="0.2">
      <c r="A305" s="166" t="s">
        <v>364</v>
      </c>
      <c r="B305" s="166" t="s">
        <v>1226</v>
      </c>
      <c r="C305" s="166" t="s">
        <v>1053</v>
      </c>
      <c r="D305" s="149">
        <v>6778</v>
      </c>
      <c r="E305" s="158"/>
    </row>
    <row r="306" spans="1:5" x14ac:dyDescent="0.2">
      <c r="A306" s="166" t="s">
        <v>364</v>
      </c>
      <c r="B306" s="166" t="s">
        <v>1226</v>
      </c>
      <c r="C306" s="166" t="s">
        <v>137</v>
      </c>
      <c r="D306" s="149">
        <v>6094</v>
      </c>
      <c r="E306" s="155"/>
    </row>
    <row r="307" spans="1:5" x14ac:dyDescent="0.2">
      <c r="A307" s="166" t="s">
        <v>364</v>
      </c>
      <c r="B307" s="166" t="s">
        <v>1226</v>
      </c>
      <c r="C307" s="166" t="s">
        <v>1300</v>
      </c>
      <c r="D307" s="149">
        <v>7022</v>
      </c>
      <c r="E307" s="158"/>
    </row>
    <row r="308" spans="1:5" x14ac:dyDescent="0.2">
      <c r="A308" s="166" t="s">
        <v>364</v>
      </c>
      <c r="B308" s="166" t="s">
        <v>1226</v>
      </c>
      <c r="C308" s="166" t="s">
        <v>138</v>
      </c>
      <c r="D308" s="149">
        <v>4557</v>
      </c>
      <c r="E308" s="158"/>
    </row>
    <row r="309" spans="1:5" x14ac:dyDescent="0.2">
      <c r="A309" s="166" t="s">
        <v>364</v>
      </c>
      <c r="B309" s="166" t="s">
        <v>1226</v>
      </c>
      <c r="C309" s="166" t="s">
        <v>139</v>
      </c>
      <c r="D309" s="149">
        <v>6681</v>
      </c>
      <c r="E309" s="158">
        <v>1</v>
      </c>
    </row>
    <row r="310" spans="1:5" x14ac:dyDescent="0.2">
      <c r="A310" s="166" t="s">
        <v>364</v>
      </c>
      <c r="B310" s="150" t="s">
        <v>1254</v>
      </c>
      <c r="C310" s="166" t="s">
        <v>1301</v>
      </c>
      <c r="D310" s="149">
        <v>6785</v>
      </c>
      <c r="E310" s="158"/>
    </row>
    <row r="311" spans="1:5" x14ac:dyDescent="0.2">
      <c r="A311" s="166" t="s">
        <v>364</v>
      </c>
      <c r="B311" s="166" t="s">
        <v>1226</v>
      </c>
      <c r="C311" s="166" t="s">
        <v>713</v>
      </c>
      <c r="D311" s="149">
        <v>4551</v>
      </c>
      <c r="E311" s="158"/>
    </row>
    <row r="312" spans="1:5" x14ac:dyDescent="0.2">
      <c r="A312" s="166" t="s">
        <v>364</v>
      </c>
      <c r="B312" s="169" t="s">
        <v>1226</v>
      </c>
      <c r="C312" s="169" t="s">
        <v>1368</v>
      </c>
      <c r="D312" s="169">
        <v>7318</v>
      </c>
      <c r="E312" s="158">
        <v>38</v>
      </c>
    </row>
    <row r="313" spans="1:5" x14ac:dyDescent="0.2">
      <c r="A313" s="166" t="s">
        <v>364</v>
      </c>
      <c r="B313" s="166" t="s">
        <v>1226</v>
      </c>
      <c r="C313" s="166" t="s">
        <v>670</v>
      </c>
      <c r="D313" s="149">
        <v>7106</v>
      </c>
      <c r="E313" s="158"/>
    </row>
    <row r="314" spans="1:5" x14ac:dyDescent="0.2">
      <c r="A314" s="166" t="s">
        <v>364</v>
      </c>
      <c r="B314" s="166" t="s">
        <v>1226</v>
      </c>
      <c r="C314" s="166" t="s">
        <v>2173</v>
      </c>
      <c r="D314" s="149">
        <v>7946</v>
      </c>
      <c r="E314" s="158"/>
    </row>
    <row r="315" spans="1:5" x14ac:dyDescent="0.2">
      <c r="A315" s="166" t="s">
        <v>364</v>
      </c>
      <c r="B315" s="166" t="s">
        <v>1226</v>
      </c>
      <c r="C315" s="166" t="s">
        <v>1985</v>
      </c>
      <c r="D315" s="149">
        <v>7436</v>
      </c>
      <c r="E315" s="158"/>
    </row>
    <row r="316" spans="1:5" x14ac:dyDescent="0.2">
      <c r="A316" s="166" t="s">
        <v>364</v>
      </c>
      <c r="B316" s="166" t="s">
        <v>1226</v>
      </c>
      <c r="C316" s="166" t="s">
        <v>1302</v>
      </c>
      <c r="D316" s="149">
        <v>6567</v>
      </c>
      <c r="E316" s="155"/>
    </row>
    <row r="317" spans="1:5" x14ac:dyDescent="0.2">
      <c r="A317" s="166" t="s">
        <v>364</v>
      </c>
      <c r="B317" s="166" t="s">
        <v>1226</v>
      </c>
      <c r="C317" s="166" t="s">
        <v>1935</v>
      </c>
      <c r="D317" s="149">
        <v>6579</v>
      </c>
      <c r="E317" s="155"/>
    </row>
    <row r="318" spans="1:5" x14ac:dyDescent="0.2">
      <c r="A318" s="166" t="s">
        <v>364</v>
      </c>
      <c r="B318" s="166" t="s">
        <v>1226</v>
      </c>
      <c r="C318" s="166" t="s">
        <v>1303</v>
      </c>
      <c r="D318" s="149">
        <v>7478</v>
      </c>
      <c r="E318" s="155"/>
    </row>
    <row r="319" spans="1:5" x14ac:dyDescent="0.2">
      <c r="A319" s="166" t="s">
        <v>364</v>
      </c>
      <c r="B319" s="150" t="s">
        <v>1254</v>
      </c>
      <c r="C319" s="166" t="s">
        <v>1676</v>
      </c>
      <c r="D319" s="149">
        <v>7601</v>
      </c>
      <c r="E319" s="155"/>
    </row>
    <row r="320" spans="1:5" x14ac:dyDescent="0.2">
      <c r="A320" s="166" t="s">
        <v>364</v>
      </c>
      <c r="B320" s="166" t="s">
        <v>1226</v>
      </c>
      <c r="C320" s="166" t="s">
        <v>1677</v>
      </c>
      <c r="D320" s="149">
        <v>6976</v>
      </c>
      <c r="E320" s="155">
        <v>30</v>
      </c>
    </row>
    <row r="321" spans="1:5" x14ac:dyDescent="0.2">
      <c r="A321" s="166" t="s">
        <v>364</v>
      </c>
      <c r="B321" s="166" t="s">
        <v>1226</v>
      </c>
      <c r="C321" s="166" t="s">
        <v>1678</v>
      </c>
      <c r="D321" s="149">
        <v>7201</v>
      </c>
      <c r="E321" s="158">
        <v>16</v>
      </c>
    </row>
    <row r="322" spans="1:5" x14ac:dyDescent="0.2">
      <c r="A322" s="166" t="s">
        <v>364</v>
      </c>
      <c r="B322" s="166" t="s">
        <v>1226</v>
      </c>
      <c r="C322" s="166" t="s">
        <v>1679</v>
      </c>
      <c r="D322" s="149">
        <v>7177</v>
      </c>
      <c r="E322" s="155">
        <v>170</v>
      </c>
    </row>
    <row r="323" spans="1:5" x14ac:dyDescent="0.2">
      <c r="A323" s="166" t="s">
        <v>364</v>
      </c>
      <c r="B323" s="166" t="s">
        <v>1226</v>
      </c>
      <c r="C323" s="166" t="s">
        <v>1680</v>
      </c>
      <c r="D323" s="149">
        <v>6977</v>
      </c>
      <c r="E323" s="155"/>
    </row>
    <row r="324" spans="1:5" x14ac:dyDescent="0.2">
      <c r="A324" s="166" t="s">
        <v>364</v>
      </c>
      <c r="B324" s="166" t="s">
        <v>1226</v>
      </c>
      <c r="C324" s="166" t="s">
        <v>1681</v>
      </c>
      <c r="D324" s="149">
        <v>6081</v>
      </c>
      <c r="E324" s="155">
        <v>24</v>
      </c>
    </row>
    <row r="325" spans="1:5" x14ac:dyDescent="0.2">
      <c r="A325" s="166" t="s">
        <v>364</v>
      </c>
      <c r="B325" s="166" t="s">
        <v>1226</v>
      </c>
      <c r="C325" s="166" t="s">
        <v>1682</v>
      </c>
      <c r="D325" s="149">
        <v>4486</v>
      </c>
      <c r="E325" s="155">
        <v>42</v>
      </c>
    </row>
    <row r="326" spans="1:5" x14ac:dyDescent="0.2">
      <c r="A326" s="166" t="s">
        <v>364</v>
      </c>
      <c r="B326" s="166" t="s">
        <v>1226</v>
      </c>
      <c r="C326" s="166" t="s">
        <v>1683</v>
      </c>
      <c r="D326" s="149">
        <v>5464</v>
      </c>
      <c r="E326" s="155"/>
    </row>
    <row r="327" spans="1:5" x14ac:dyDescent="0.2">
      <c r="A327" s="166" t="s">
        <v>364</v>
      </c>
      <c r="B327" s="166" t="s">
        <v>1226</v>
      </c>
      <c r="C327" s="166" t="s">
        <v>1684</v>
      </c>
      <c r="D327" s="149">
        <v>6612</v>
      </c>
      <c r="E327" s="155">
        <v>20</v>
      </c>
    </row>
    <row r="328" spans="1:5" x14ac:dyDescent="0.2">
      <c r="A328" s="166" t="s">
        <v>364</v>
      </c>
      <c r="B328" s="166" t="s">
        <v>1226</v>
      </c>
      <c r="C328" s="166" t="s">
        <v>2158</v>
      </c>
      <c r="D328" s="149">
        <v>8104</v>
      </c>
      <c r="E328" s="155">
        <v>4</v>
      </c>
    </row>
    <row r="329" spans="1:5" x14ac:dyDescent="0.2">
      <c r="A329" s="166" t="s">
        <v>364</v>
      </c>
      <c r="B329" s="166" t="s">
        <v>1226</v>
      </c>
      <c r="C329" s="166" t="s">
        <v>1685</v>
      </c>
      <c r="D329" s="149">
        <v>6082</v>
      </c>
      <c r="E329" s="155">
        <v>9</v>
      </c>
    </row>
    <row r="330" spans="1:5" x14ac:dyDescent="0.2">
      <c r="A330" s="166" t="s">
        <v>364</v>
      </c>
      <c r="B330" s="166" t="s">
        <v>1226</v>
      </c>
      <c r="C330" s="166" t="s">
        <v>1686</v>
      </c>
      <c r="D330" s="149">
        <v>4490</v>
      </c>
      <c r="E330" s="155">
        <v>39</v>
      </c>
    </row>
    <row r="331" spans="1:5" x14ac:dyDescent="0.2">
      <c r="A331" s="166" t="s">
        <v>364</v>
      </c>
      <c r="B331" s="166" t="s">
        <v>1226</v>
      </c>
      <c r="C331" s="166" t="s">
        <v>1687</v>
      </c>
      <c r="D331" s="149">
        <v>4497</v>
      </c>
      <c r="E331" s="158">
        <v>46</v>
      </c>
    </row>
    <row r="332" spans="1:5" x14ac:dyDescent="0.2">
      <c r="A332" s="166" t="s">
        <v>364</v>
      </c>
      <c r="B332" s="166" t="s">
        <v>1226</v>
      </c>
      <c r="C332" s="166" t="s">
        <v>1688</v>
      </c>
      <c r="D332" s="149">
        <v>4488</v>
      </c>
      <c r="E332" s="155">
        <v>51</v>
      </c>
    </row>
    <row r="333" spans="1:5" x14ac:dyDescent="0.2">
      <c r="A333" s="166" t="s">
        <v>364</v>
      </c>
      <c r="B333" s="166" t="s">
        <v>1226</v>
      </c>
      <c r="C333" s="166" t="s">
        <v>1689</v>
      </c>
      <c r="D333" s="149">
        <v>4496</v>
      </c>
      <c r="E333" s="155">
        <v>40</v>
      </c>
    </row>
    <row r="334" spans="1:5" x14ac:dyDescent="0.2">
      <c r="A334" s="166" t="s">
        <v>364</v>
      </c>
      <c r="B334" s="166" t="s">
        <v>1226</v>
      </c>
      <c r="C334" s="166" t="s">
        <v>1690</v>
      </c>
      <c r="D334" s="149">
        <v>6980</v>
      </c>
      <c r="E334" s="155">
        <v>1</v>
      </c>
    </row>
    <row r="335" spans="1:5" x14ac:dyDescent="0.2">
      <c r="A335" s="166" t="s">
        <v>364</v>
      </c>
      <c r="B335" s="166" t="s">
        <v>1226</v>
      </c>
      <c r="C335" s="166" t="s">
        <v>1691</v>
      </c>
      <c r="D335" s="149">
        <v>5954</v>
      </c>
      <c r="E335" s="158">
        <v>48</v>
      </c>
    </row>
    <row r="336" spans="1:5" x14ac:dyDescent="0.2">
      <c r="A336" s="166" t="s">
        <v>364</v>
      </c>
      <c r="B336" s="166" t="s">
        <v>1226</v>
      </c>
      <c r="C336" s="166" t="s">
        <v>1936</v>
      </c>
      <c r="D336" s="149">
        <v>7776</v>
      </c>
      <c r="E336" s="158">
        <v>9</v>
      </c>
    </row>
    <row r="337" spans="1:5" x14ac:dyDescent="0.2">
      <c r="A337" s="166" t="s">
        <v>364</v>
      </c>
      <c r="B337" s="166" t="s">
        <v>1226</v>
      </c>
      <c r="C337" s="166" t="s">
        <v>1692</v>
      </c>
      <c r="D337" s="149">
        <v>4888</v>
      </c>
      <c r="E337" s="155">
        <v>22</v>
      </c>
    </row>
    <row r="338" spans="1:5" x14ac:dyDescent="0.2">
      <c r="A338" s="166" t="s">
        <v>364</v>
      </c>
      <c r="B338" s="166" t="s">
        <v>1226</v>
      </c>
      <c r="C338" s="166" t="s">
        <v>1954</v>
      </c>
      <c r="D338" s="149">
        <v>7891</v>
      </c>
      <c r="E338" s="155">
        <v>102</v>
      </c>
    </row>
    <row r="339" spans="1:5" x14ac:dyDescent="0.2">
      <c r="A339" s="166" t="s">
        <v>364</v>
      </c>
      <c r="B339" s="166" t="s">
        <v>1226</v>
      </c>
      <c r="C339" s="166" t="s">
        <v>1693</v>
      </c>
      <c r="D339" s="149">
        <v>6912</v>
      </c>
      <c r="E339" s="155">
        <v>7</v>
      </c>
    </row>
    <row r="340" spans="1:5" x14ac:dyDescent="0.2">
      <c r="A340" s="166" t="s">
        <v>364</v>
      </c>
      <c r="B340" s="150" t="s">
        <v>1254</v>
      </c>
      <c r="C340" s="166" t="s">
        <v>1304</v>
      </c>
      <c r="D340" s="149">
        <v>6387</v>
      </c>
      <c r="E340" s="158"/>
    </row>
    <row r="341" spans="1:5" x14ac:dyDescent="0.2">
      <c r="A341" s="166" t="s">
        <v>364</v>
      </c>
      <c r="B341" s="166" t="s">
        <v>1226</v>
      </c>
      <c r="C341" s="166" t="s">
        <v>604</v>
      </c>
      <c r="D341" s="149">
        <v>6268</v>
      </c>
      <c r="E341" s="158"/>
    </row>
    <row r="342" spans="1:5" x14ac:dyDescent="0.2">
      <c r="A342" s="166" t="s">
        <v>364</v>
      </c>
      <c r="B342" s="166" t="s">
        <v>1226</v>
      </c>
      <c r="C342" s="166" t="s">
        <v>1305</v>
      </c>
      <c r="D342" s="149">
        <v>4906</v>
      </c>
      <c r="E342" s="158"/>
    </row>
    <row r="343" spans="1:5" x14ac:dyDescent="0.2">
      <c r="A343" s="166" t="s">
        <v>364</v>
      </c>
      <c r="B343" s="166" t="s">
        <v>1226</v>
      </c>
      <c r="C343" s="166" t="s">
        <v>1595</v>
      </c>
      <c r="D343" s="149">
        <v>7626</v>
      </c>
      <c r="E343" s="158"/>
    </row>
    <row r="344" spans="1:5" x14ac:dyDescent="0.2">
      <c r="A344" s="166" t="s">
        <v>364</v>
      </c>
      <c r="B344" s="166" t="s">
        <v>1226</v>
      </c>
      <c r="C344" s="166" t="s">
        <v>1535</v>
      </c>
      <c r="D344" s="149">
        <v>5896</v>
      </c>
      <c r="E344" s="158"/>
    </row>
    <row r="345" spans="1:5" x14ac:dyDescent="0.2">
      <c r="A345" s="166" t="s">
        <v>364</v>
      </c>
      <c r="B345" s="166" t="s">
        <v>1226</v>
      </c>
      <c r="C345" s="166" t="s">
        <v>1536</v>
      </c>
      <c r="D345" s="149">
        <v>6118</v>
      </c>
      <c r="E345" s="158"/>
    </row>
    <row r="346" spans="1:5" x14ac:dyDescent="0.2">
      <c r="A346" s="166" t="s">
        <v>364</v>
      </c>
      <c r="B346" s="166" t="s">
        <v>1226</v>
      </c>
      <c r="C346" s="166" t="s">
        <v>2359</v>
      </c>
      <c r="D346" s="149">
        <v>4573</v>
      </c>
      <c r="E346" s="151"/>
    </row>
    <row r="347" spans="1:5" x14ac:dyDescent="0.2">
      <c r="A347" s="166" t="s">
        <v>364</v>
      </c>
      <c r="B347" s="166" t="s">
        <v>1226</v>
      </c>
      <c r="C347" s="166" t="s">
        <v>2360</v>
      </c>
      <c r="D347" s="149">
        <v>6674</v>
      </c>
      <c r="E347" s="6">
        <v>1</v>
      </c>
    </row>
    <row r="348" spans="1:5" x14ac:dyDescent="0.2">
      <c r="A348" s="166" t="s">
        <v>364</v>
      </c>
      <c r="B348" s="166" t="s">
        <v>1226</v>
      </c>
      <c r="C348" s="166" t="s">
        <v>2361</v>
      </c>
      <c r="D348" s="149">
        <v>4574</v>
      </c>
      <c r="E348" s="6"/>
    </row>
    <row r="349" spans="1:5" x14ac:dyDescent="0.2">
      <c r="A349" s="166" t="s">
        <v>364</v>
      </c>
      <c r="B349" s="166" t="s">
        <v>1226</v>
      </c>
      <c r="C349" s="166" t="s">
        <v>2362</v>
      </c>
      <c r="D349" s="149">
        <v>7634</v>
      </c>
      <c r="E349" s="6"/>
    </row>
    <row r="350" spans="1:5" x14ac:dyDescent="0.2">
      <c r="A350" s="166" t="s">
        <v>364</v>
      </c>
      <c r="B350" s="166" t="s">
        <v>1226</v>
      </c>
      <c r="C350" s="166" t="s">
        <v>2363</v>
      </c>
      <c r="D350" s="149">
        <v>5111</v>
      </c>
      <c r="E350" s="6"/>
    </row>
    <row r="351" spans="1:5" x14ac:dyDescent="0.2">
      <c r="A351" s="166" t="s">
        <v>364</v>
      </c>
      <c r="B351" s="166" t="s">
        <v>1226</v>
      </c>
      <c r="C351" s="166" t="s">
        <v>2364</v>
      </c>
      <c r="D351" s="149">
        <v>7632</v>
      </c>
      <c r="E351" s="6"/>
    </row>
    <row r="352" spans="1:5" x14ac:dyDescent="0.2">
      <c r="A352" s="166" t="s">
        <v>364</v>
      </c>
      <c r="B352" s="166" t="s">
        <v>1226</v>
      </c>
      <c r="C352" s="166" t="s">
        <v>2365</v>
      </c>
      <c r="D352" s="149">
        <v>4831</v>
      </c>
      <c r="E352" s="6"/>
    </row>
    <row r="353" spans="1:5" x14ac:dyDescent="0.2">
      <c r="A353" s="166" t="s">
        <v>364</v>
      </c>
      <c r="B353" s="166" t="s">
        <v>1226</v>
      </c>
      <c r="C353" s="166" t="s">
        <v>2366</v>
      </c>
      <c r="D353" s="149">
        <v>1013</v>
      </c>
      <c r="E353" s="6"/>
    </row>
    <row r="354" spans="1:5" x14ac:dyDescent="0.2">
      <c r="A354" s="166" t="s">
        <v>364</v>
      </c>
      <c r="B354" s="166" t="s">
        <v>1226</v>
      </c>
      <c r="C354" s="166" t="s">
        <v>2367</v>
      </c>
      <c r="D354" s="149">
        <v>7491</v>
      </c>
      <c r="E354" s="6"/>
    </row>
    <row r="355" spans="1:5" x14ac:dyDescent="0.2">
      <c r="A355" s="166" t="s">
        <v>364</v>
      </c>
      <c r="B355" s="166" t="s">
        <v>1226</v>
      </c>
      <c r="C355" s="166" t="s">
        <v>2368</v>
      </c>
      <c r="D355" s="149">
        <v>7515</v>
      </c>
      <c r="E355" s="6"/>
    </row>
    <row r="356" spans="1:5" x14ac:dyDescent="0.2">
      <c r="A356" s="166" t="s">
        <v>364</v>
      </c>
      <c r="B356" s="166" t="s">
        <v>1226</v>
      </c>
      <c r="C356" s="166" t="s">
        <v>2369</v>
      </c>
      <c r="D356" s="149">
        <v>7571</v>
      </c>
      <c r="E356" s="6"/>
    </row>
    <row r="357" spans="1:5" x14ac:dyDescent="0.2">
      <c r="A357" s="166" t="s">
        <v>364</v>
      </c>
      <c r="B357" s="166" t="s">
        <v>1226</v>
      </c>
      <c r="C357" s="166" t="s">
        <v>2370</v>
      </c>
      <c r="D357" s="149">
        <v>7472</v>
      </c>
      <c r="E357" s="6"/>
    </row>
    <row r="358" spans="1:5" x14ac:dyDescent="0.2">
      <c r="A358" s="166" t="s">
        <v>364</v>
      </c>
      <c r="B358" s="166" t="s">
        <v>1226</v>
      </c>
      <c r="C358" s="166" t="s">
        <v>2371</v>
      </c>
      <c r="D358" s="149">
        <v>7559</v>
      </c>
      <c r="E358" s="6"/>
    </row>
    <row r="359" spans="1:5" x14ac:dyDescent="0.2">
      <c r="A359" s="166" t="s">
        <v>364</v>
      </c>
      <c r="B359" s="166" t="s">
        <v>1226</v>
      </c>
      <c r="C359" s="166" t="s">
        <v>2372</v>
      </c>
      <c r="D359" s="149">
        <v>7570</v>
      </c>
      <c r="E359" s="6"/>
    </row>
    <row r="360" spans="1:5" x14ac:dyDescent="0.2">
      <c r="A360" s="166" t="s">
        <v>364</v>
      </c>
      <c r="B360" s="166" t="s">
        <v>1226</v>
      </c>
      <c r="C360" s="166" t="s">
        <v>2373</v>
      </c>
      <c r="D360" s="149">
        <v>7471</v>
      </c>
      <c r="E360" s="6"/>
    </row>
    <row r="361" spans="1:5" x14ac:dyDescent="0.2">
      <c r="A361" s="166" t="s">
        <v>364</v>
      </c>
      <c r="B361" s="166" t="s">
        <v>1226</v>
      </c>
      <c r="C361" s="166" t="s">
        <v>2374</v>
      </c>
      <c r="D361" s="149">
        <v>8219</v>
      </c>
      <c r="E361" s="6"/>
    </row>
    <row r="362" spans="1:5" x14ac:dyDescent="0.2">
      <c r="A362" s="166" t="s">
        <v>364</v>
      </c>
      <c r="B362" s="166" t="s">
        <v>1226</v>
      </c>
      <c r="C362" s="166" t="s">
        <v>2375</v>
      </c>
      <c r="D362" s="149">
        <v>5964</v>
      </c>
      <c r="E362" s="6"/>
    </row>
    <row r="363" spans="1:5" x14ac:dyDescent="0.2">
      <c r="A363" s="166" t="s">
        <v>364</v>
      </c>
      <c r="B363" s="166" t="s">
        <v>1226</v>
      </c>
      <c r="C363" s="166" t="s">
        <v>2376</v>
      </c>
      <c r="D363" s="149">
        <v>6549</v>
      </c>
      <c r="E363" s="6"/>
    </row>
    <row r="364" spans="1:5" x14ac:dyDescent="0.2">
      <c r="A364" s="166" t="s">
        <v>364</v>
      </c>
      <c r="B364" s="166" t="s">
        <v>1226</v>
      </c>
      <c r="C364" s="166" t="s">
        <v>2377</v>
      </c>
      <c r="D364" s="149">
        <v>4528</v>
      </c>
      <c r="E364" s="6"/>
    </row>
    <row r="365" spans="1:5" x14ac:dyDescent="0.2">
      <c r="A365" s="166" t="s">
        <v>364</v>
      </c>
      <c r="B365" s="166" t="s">
        <v>1226</v>
      </c>
      <c r="C365" s="166" t="s">
        <v>2378</v>
      </c>
      <c r="D365" s="149">
        <v>7345</v>
      </c>
      <c r="E365" s="6"/>
    </row>
    <row r="366" spans="1:5" x14ac:dyDescent="0.2">
      <c r="A366" s="166" t="s">
        <v>364</v>
      </c>
      <c r="B366" s="166" t="s">
        <v>1226</v>
      </c>
      <c r="C366" s="166" t="s">
        <v>2379</v>
      </c>
      <c r="D366" s="149">
        <v>7260</v>
      </c>
      <c r="E366" s="6"/>
    </row>
    <row r="367" spans="1:5" x14ac:dyDescent="0.2">
      <c r="A367" s="166" t="s">
        <v>364</v>
      </c>
      <c r="B367" s="166" t="s">
        <v>1226</v>
      </c>
      <c r="C367" s="166" t="s">
        <v>2380</v>
      </c>
      <c r="D367" s="149">
        <v>7344</v>
      </c>
      <c r="E367" s="6"/>
    </row>
    <row r="368" spans="1:5" x14ac:dyDescent="0.2">
      <c r="A368" s="166" t="s">
        <v>364</v>
      </c>
      <c r="B368" s="166" t="s">
        <v>1226</v>
      </c>
      <c r="C368" s="166" t="s">
        <v>2381</v>
      </c>
      <c r="D368" s="149">
        <v>7740</v>
      </c>
      <c r="E368" s="6"/>
    </row>
    <row r="369" spans="1:5" x14ac:dyDescent="0.2">
      <c r="A369" s="166" t="s">
        <v>364</v>
      </c>
      <c r="B369" s="166" t="s">
        <v>1226</v>
      </c>
      <c r="C369" s="166" t="s">
        <v>2382</v>
      </c>
      <c r="D369" s="149">
        <v>7743</v>
      </c>
      <c r="E369" s="6"/>
    </row>
    <row r="370" spans="1:5" x14ac:dyDescent="0.2">
      <c r="A370" s="166" t="s">
        <v>364</v>
      </c>
      <c r="B370" s="166" t="s">
        <v>1226</v>
      </c>
      <c r="C370" s="166" t="s">
        <v>2383</v>
      </c>
      <c r="D370" s="149">
        <v>7346</v>
      </c>
      <c r="E370" s="6"/>
    </row>
    <row r="371" spans="1:5" x14ac:dyDescent="0.2">
      <c r="A371" s="166" t="s">
        <v>364</v>
      </c>
      <c r="B371" s="166" t="s">
        <v>1226</v>
      </c>
      <c r="C371" s="166" t="s">
        <v>2384</v>
      </c>
      <c r="D371" s="149">
        <v>7738</v>
      </c>
      <c r="E371" s="6"/>
    </row>
    <row r="372" spans="1:5" x14ac:dyDescent="0.2">
      <c r="A372" s="166" t="s">
        <v>364</v>
      </c>
      <c r="B372" s="166" t="s">
        <v>1226</v>
      </c>
      <c r="C372" s="166" t="s">
        <v>2385</v>
      </c>
      <c r="D372" s="149">
        <v>6218</v>
      </c>
      <c r="E372" s="6"/>
    </row>
    <row r="373" spans="1:5" x14ac:dyDescent="0.2">
      <c r="A373" s="166" t="s">
        <v>364</v>
      </c>
      <c r="B373" s="166" t="s">
        <v>1226</v>
      </c>
      <c r="C373" s="166" t="s">
        <v>2386</v>
      </c>
      <c r="D373" s="149">
        <v>6725</v>
      </c>
      <c r="E373" s="6"/>
    </row>
    <row r="374" spans="1:5" x14ac:dyDescent="0.2">
      <c r="A374" s="166" t="s">
        <v>364</v>
      </c>
      <c r="B374" s="166" t="s">
        <v>1226</v>
      </c>
      <c r="C374" s="166" t="s">
        <v>2387</v>
      </c>
      <c r="D374" s="149">
        <v>7283</v>
      </c>
      <c r="E374" s="6">
        <v>1</v>
      </c>
    </row>
    <row r="375" spans="1:5" x14ac:dyDescent="0.2">
      <c r="A375" s="166" t="s">
        <v>364</v>
      </c>
      <c r="B375" s="166" t="s">
        <v>1226</v>
      </c>
      <c r="C375" s="166" t="s">
        <v>2388</v>
      </c>
      <c r="D375" s="149">
        <v>7282</v>
      </c>
      <c r="E375" s="6"/>
    </row>
    <row r="376" spans="1:5" x14ac:dyDescent="0.2">
      <c r="A376" s="166" t="s">
        <v>364</v>
      </c>
      <c r="B376" s="166" t="s">
        <v>1226</v>
      </c>
      <c r="C376" s="166" t="s">
        <v>2389</v>
      </c>
      <c r="D376" s="149">
        <v>7284</v>
      </c>
      <c r="E376" s="6"/>
    </row>
    <row r="377" spans="1:5" x14ac:dyDescent="0.2">
      <c r="A377" s="166" t="s">
        <v>364</v>
      </c>
      <c r="B377" s="150" t="s">
        <v>1254</v>
      </c>
      <c r="C377" s="166" t="s">
        <v>2390</v>
      </c>
      <c r="D377" s="149">
        <v>6262</v>
      </c>
      <c r="E377" s="6"/>
    </row>
    <row r="378" spans="1:5" x14ac:dyDescent="0.2">
      <c r="A378" s="166" t="s">
        <v>364</v>
      </c>
      <c r="B378" s="166" t="s">
        <v>1226</v>
      </c>
      <c r="C378" s="166" t="s">
        <v>2390</v>
      </c>
      <c r="D378" s="149">
        <v>4559</v>
      </c>
      <c r="E378" s="6"/>
    </row>
    <row r="379" spans="1:5" x14ac:dyDescent="0.2">
      <c r="A379" s="166" t="s">
        <v>364</v>
      </c>
      <c r="B379" s="166" t="s">
        <v>1226</v>
      </c>
      <c r="C379" s="166" t="s">
        <v>2391</v>
      </c>
      <c r="D379" s="149">
        <v>6839</v>
      </c>
      <c r="E379" s="6"/>
    </row>
    <row r="380" spans="1:5" x14ac:dyDescent="0.2">
      <c r="A380" s="166" t="s">
        <v>364</v>
      </c>
      <c r="B380" s="166" t="s">
        <v>1226</v>
      </c>
      <c r="C380" s="166" t="s">
        <v>2392</v>
      </c>
      <c r="D380" s="149">
        <v>4563</v>
      </c>
      <c r="E380" s="6">
        <v>1</v>
      </c>
    </row>
    <row r="381" spans="1:5" x14ac:dyDescent="0.2">
      <c r="A381" s="166" t="s">
        <v>364</v>
      </c>
      <c r="B381" s="166" t="s">
        <v>1226</v>
      </c>
      <c r="C381" s="166" t="s">
        <v>2393</v>
      </c>
      <c r="D381" s="149">
        <v>4813</v>
      </c>
      <c r="E381" s="6">
        <v>1</v>
      </c>
    </row>
    <row r="382" spans="1:5" x14ac:dyDescent="0.2">
      <c r="A382" s="166" t="s">
        <v>364</v>
      </c>
      <c r="B382" s="166" t="s">
        <v>1226</v>
      </c>
      <c r="C382" s="166" t="s">
        <v>2394</v>
      </c>
      <c r="D382" s="149">
        <v>4922</v>
      </c>
      <c r="E382" s="6"/>
    </row>
    <row r="383" spans="1:5" x14ac:dyDescent="0.2">
      <c r="A383" s="166" t="s">
        <v>364</v>
      </c>
      <c r="B383" s="166" t="s">
        <v>1226</v>
      </c>
      <c r="C383" s="166" t="s">
        <v>2395</v>
      </c>
      <c r="D383" s="149">
        <v>7310</v>
      </c>
      <c r="E383" s="6"/>
    </row>
    <row r="384" spans="1:5" x14ac:dyDescent="0.2">
      <c r="A384" s="166" t="s">
        <v>364</v>
      </c>
      <c r="B384" s="166" t="s">
        <v>1226</v>
      </c>
      <c r="C384" s="166" t="s">
        <v>2396</v>
      </c>
      <c r="D384" s="149">
        <v>6788</v>
      </c>
      <c r="E384" s="6">
        <v>1</v>
      </c>
    </row>
    <row r="385" spans="1:5" x14ac:dyDescent="0.2">
      <c r="A385" s="166" t="s">
        <v>364</v>
      </c>
      <c r="B385" s="166" t="s">
        <v>1226</v>
      </c>
      <c r="C385" s="166" t="s">
        <v>2397</v>
      </c>
      <c r="D385" s="149">
        <v>4820</v>
      </c>
      <c r="E385" s="6"/>
    </row>
    <row r="386" spans="1:5" x14ac:dyDescent="0.2">
      <c r="A386" s="166" t="s">
        <v>364</v>
      </c>
      <c r="B386" s="166" t="s">
        <v>1226</v>
      </c>
      <c r="C386" s="166" t="s">
        <v>2398</v>
      </c>
      <c r="D386" s="149">
        <v>7342</v>
      </c>
      <c r="E386" s="6"/>
    </row>
    <row r="387" spans="1:5" x14ac:dyDescent="0.2">
      <c r="A387" s="166" t="s">
        <v>364</v>
      </c>
      <c r="B387" s="166" t="s">
        <v>1226</v>
      </c>
      <c r="C387" s="166" t="s">
        <v>2399</v>
      </c>
      <c r="D387" s="149">
        <v>4921</v>
      </c>
      <c r="E387" s="6"/>
    </row>
    <row r="388" spans="1:5" x14ac:dyDescent="0.2">
      <c r="A388" s="166" t="s">
        <v>364</v>
      </c>
      <c r="B388" s="166" t="s">
        <v>1226</v>
      </c>
      <c r="C388" s="166" t="s">
        <v>2400</v>
      </c>
      <c r="D388" s="149">
        <v>6682</v>
      </c>
      <c r="E388" s="6"/>
    </row>
    <row r="389" spans="1:5" x14ac:dyDescent="0.2">
      <c r="A389" s="148" t="s">
        <v>364</v>
      </c>
      <c r="B389" s="148" t="s">
        <v>1226</v>
      </c>
      <c r="C389" s="148" t="s">
        <v>2401</v>
      </c>
      <c r="D389" s="169">
        <v>5265</v>
      </c>
      <c r="E389" s="6">
        <v>2</v>
      </c>
    </row>
    <row r="390" spans="1:5" x14ac:dyDescent="0.2">
      <c r="A390" s="148" t="s">
        <v>364</v>
      </c>
      <c r="B390" s="148" t="s">
        <v>1226</v>
      </c>
      <c r="C390" s="148" t="s">
        <v>2402</v>
      </c>
      <c r="D390" s="169">
        <v>7252</v>
      </c>
      <c r="E390" s="6"/>
    </row>
    <row r="391" spans="1:5" x14ac:dyDescent="0.2">
      <c r="A391" s="148" t="s">
        <v>364</v>
      </c>
      <c r="B391" s="148" t="s">
        <v>1226</v>
      </c>
      <c r="C391" s="148" t="s">
        <v>2403</v>
      </c>
      <c r="D391" s="169">
        <v>4825</v>
      </c>
      <c r="E391" s="6"/>
    </row>
    <row r="392" spans="1:5" x14ac:dyDescent="0.2">
      <c r="A392" s="166" t="s">
        <v>364</v>
      </c>
      <c r="B392" s="166" t="s">
        <v>1226</v>
      </c>
      <c r="C392" s="166" t="s">
        <v>2404</v>
      </c>
      <c r="D392" s="149">
        <v>7231</v>
      </c>
      <c r="E392" s="6"/>
    </row>
    <row r="393" spans="1:5" x14ac:dyDescent="0.2">
      <c r="A393" s="181"/>
      <c r="B393" s="153"/>
      <c r="C393" s="153" t="s">
        <v>368</v>
      </c>
      <c r="D393" s="170"/>
      <c r="E393" s="63">
        <f>SUM(E291:E392)</f>
        <v>729</v>
      </c>
    </row>
    <row r="394" spans="1:5" x14ac:dyDescent="0.2">
      <c r="A394" s="156"/>
      <c r="B394" s="157"/>
      <c r="C394" s="157"/>
      <c r="D394" s="157"/>
      <c r="E394" s="164"/>
    </row>
    <row r="395" spans="1:5" x14ac:dyDescent="0.2">
      <c r="A395" s="156"/>
      <c r="B395" s="157"/>
      <c r="C395" s="157"/>
      <c r="D395" s="157"/>
      <c r="E395" s="164"/>
    </row>
    <row r="396" spans="1:5" x14ac:dyDescent="0.2">
      <c r="A396" s="166"/>
      <c r="B396" s="166"/>
      <c r="C396" s="152" t="s">
        <v>332</v>
      </c>
      <c r="D396" s="1"/>
      <c r="E396" s="37"/>
    </row>
  </sheetData>
  <mergeCells count="1">
    <mergeCell ref="B1:C1"/>
  </mergeCells>
  <phoneticPr fontId="0" type="noConversion"/>
  <pageMargins left="0.25" right="0.25" top="0.75" bottom="0.75" header="0.3" footer="0.3"/>
  <pageSetup scale="12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C58"/>
  <sheetViews>
    <sheetView zoomScale="80" zoomScaleNormal="80" workbookViewId="0"/>
  </sheetViews>
  <sheetFormatPr defaultRowHeight="12.75" x14ac:dyDescent="0.2"/>
  <cols>
    <col min="1" max="1" width="28" style="178" customWidth="1"/>
    <col min="2" max="2" width="74.7109375" style="178" customWidth="1"/>
    <col min="3" max="3" width="22.140625" style="180" customWidth="1"/>
    <col min="4" max="16384" width="9.140625" style="104"/>
  </cols>
  <sheetData>
    <row r="1" spans="1:3" ht="23.25" x14ac:dyDescent="0.35">
      <c r="A1" s="174" t="s">
        <v>2312</v>
      </c>
      <c r="B1" s="179" t="s">
        <v>2408</v>
      </c>
      <c r="C1" s="6"/>
    </row>
    <row r="2" spans="1:3" ht="74.25" customHeight="1" x14ac:dyDescent="0.2">
      <c r="A2" s="167" t="s">
        <v>635</v>
      </c>
      <c r="B2" s="68" t="s">
        <v>2349</v>
      </c>
      <c r="C2" s="122" t="s">
        <v>1114</v>
      </c>
    </row>
    <row r="3" spans="1:3" x14ac:dyDescent="0.2">
      <c r="A3" s="166" t="s">
        <v>364</v>
      </c>
      <c r="B3" s="166" t="s">
        <v>21</v>
      </c>
      <c r="C3" s="155"/>
    </row>
    <row r="4" spans="1:3" x14ac:dyDescent="0.2">
      <c r="A4" s="166" t="s">
        <v>364</v>
      </c>
      <c r="B4" s="166" t="s">
        <v>22</v>
      </c>
      <c r="C4" s="155"/>
    </row>
    <row r="5" spans="1:3" ht="14.25" customHeight="1" x14ac:dyDescent="0.2">
      <c r="A5" s="166" t="s">
        <v>364</v>
      </c>
      <c r="B5" s="166" t="s">
        <v>23</v>
      </c>
      <c r="C5" s="168"/>
    </row>
    <row r="6" spans="1:3" s="114" customFormat="1" ht="14.25" customHeight="1" x14ac:dyDescent="0.2">
      <c r="A6" s="166" t="s">
        <v>364</v>
      </c>
      <c r="B6" s="166" t="s">
        <v>25</v>
      </c>
      <c r="C6" s="35"/>
    </row>
    <row r="7" spans="1:3" s="114" customFormat="1" ht="14.25" customHeight="1" x14ac:dyDescent="0.2">
      <c r="A7" s="166" t="s">
        <v>364</v>
      </c>
      <c r="B7" s="166" t="s">
        <v>1827</v>
      </c>
      <c r="C7" s="90"/>
    </row>
    <row r="8" spans="1:3" s="114" customFormat="1" ht="14.25" customHeight="1" x14ac:dyDescent="0.2">
      <c r="A8" s="166" t="s">
        <v>364</v>
      </c>
      <c r="B8" s="166" t="s">
        <v>26</v>
      </c>
      <c r="C8" s="35"/>
    </row>
    <row r="9" spans="1:3" ht="14.25" customHeight="1" x14ac:dyDescent="0.2">
      <c r="A9" s="166" t="s">
        <v>364</v>
      </c>
      <c r="B9" s="166" t="s">
        <v>1748</v>
      </c>
      <c r="C9" s="90"/>
    </row>
    <row r="10" spans="1:3" s="114" customFormat="1" ht="14.25" customHeight="1" x14ac:dyDescent="0.2">
      <c r="A10" s="166" t="s">
        <v>364</v>
      </c>
      <c r="B10" s="169" t="s">
        <v>725</v>
      </c>
      <c r="C10" s="90">
        <v>12</v>
      </c>
    </row>
    <row r="11" spans="1:3" ht="14.25" customHeight="1" x14ac:dyDescent="0.2">
      <c r="A11" s="166" t="s">
        <v>364</v>
      </c>
      <c r="B11" s="169" t="s">
        <v>726</v>
      </c>
      <c r="C11" s="151">
        <v>2</v>
      </c>
    </row>
    <row r="12" spans="1:3" ht="14.25" customHeight="1" x14ac:dyDescent="0.2">
      <c r="A12" s="166" t="s">
        <v>364</v>
      </c>
      <c r="B12" s="169" t="s">
        <v>727</v>
      </c>
      <c r="C12" s="90">
        <v>2</v>
      </c>
    </row>
    <row r="13" spans="1:3" ht="14.25" customHeight="1" x14ac:dyDescent="0.2">
      <c r="A13" s="166" t="s">
        <v>364</v>
      </c>
      <c r="B13" s="169" t="s">
        <v>728</v>
      </c>
      <c r="C13" s="151"/>
    </row>
    <row r="14" spans="1:3" ht="14.25" customHeight="1" x14ac:dyDescent="0.2">
      <c r="A14" s="166" t="s">
        <v>364</v>
      </c>
      <c r="B14" s="169" t="s">
        <v>729</v>
      </c>
      <c r="C14" s="90"/>
    </row>
    <row r="15" spans="1:3" s="114" customFormat="1" ht="14.25" customHeight="1" x14ac:dyDescent="0.2">
      <c r="A15" s="166" t="s">
        <v>364</v>
      </c>
      <c r="B15" s="169" t="s">
        <v>1622</v>
      </c>
      <c r="C15" s="90">
        <v>90</v>
      </c>
    </row>
    <row r="16" spans="1:3" s="114" customFormat="1" ht="14.25" customHeight="1" x14ac:dyDescent="0.2">
      <c r="A16" s="166" t="s">
        <v>364</v>
      </c>
      <c r="B16" s="166" t="s">
        <v>354</v>
      </c>
      <c r="C16" s="151"/>
    </row>
    <row r="17" spans="1:3" s="114" customFormat="1" ht="14.25" customHeight="1" x14ac:dyDescent="0.2">
      <c r="A17" s="166" t="s">
        <v>364</v>
      </c>
      <c r="B17" s="166" t="s">
        <v>73</v>
      </c>
      <c r="C17" s="151"/>
    </row>
    <row r="18" spans="1:3" s="114" customFormat="1" ht="14.25" customHeight="1" x14ac:dyDescent="0.2">
      <c r="A18" s="166" t="s">
        <v>364</v>
      </c>
      <c r="B18" s="166" t="s">
        <v>355</v>
      </c>
      <c r="C18" s="35"/>
    </row>
    <row r="19" spans="1:3" s="114" customFormat="1" ht="14.25" customHeight="1" x14ac:dyDescent="0.2">
      <c r="A19" s="166" t="s">
        <v>364</v>
      </c>
      <c r="B19" s="166" t="s">
        <v>356</v>
      </c>
      <c r="C19" s="90"/>
    </row>
    <row r="20" spans="1:3" s="114" customFormat="1" ht="14.25" customHeight="1" x14ac:dyDescent="0.25">
      <c r="A20" s="166" t="s">
        <v>364</v>
      </c>
      <c r="B20" s="166" t="s">
        <v>357</v>
      </c>
      <c r="C20" s="38"/>
    </row>
    <row r="21" spans="1:3" ht="14.25" customHeight="1" x14ac:dyDescent="0.2">
      <c r="A21" s="166" t="s">
        <v>364</v>
      </c>
      <c r="B21" s="166" t="s">
        <v>358</v>
      </c>
      <c r="C21" s="90"/>
    </row>
    <row r="22" spans="1:3" ht="14.25" customHeight="1" x14ac:dyDescent="0.2">
      <c r="A22" s="166" t="s">
        <v>364</v>
      </c>
      <c r="B22" s="166" t="s">
        <v>730</v>
      </c>
      <c r="C22" s="90"/>
    </row>
    <row r="23" spans="1:3" ht="14.25" customHeight="1" x14ac:dyDescent="0.2">
      <c r="A23" s="166" t="s">
        <v>364</v>
      </c>
      <c r="B23" s="166" t="s">
        <v>38</v>
      </c>
      <c r="C23" s="90">
        <v>6</v>
      </c>
    </row>
    <row r="24" spans="1:3" ht="14.25" customHeight="1" x14ac:dyDescent="0.2">
      <c r="A24" s="168"/>
      <c r="B24" s="168"/>
      <c r="C24" s="168"/>
    </row>
    <row r="25" spans="1:3" ht="14.25" customHeight="1" x14ac:dyDescent="0.2">
      <c r="A25" s="172"/>
      <c r="B25" s="170" t="s">
        <v>368</v>
      </c>
      <c r="C25" s="63">
        <f>SUM(C3:C24)</f>
        <v>112</v>
      </c>
    </row>
    <row r="26" spans="1:3" ht="14.25" customHeight="1" x14ac:dyDescent="0.2">
      <c r="A26" s="57"/>
      <c r="B26" s="57"/>
      <c r="C26" s="37"/>
    </row>
    <row r="27" spans="1:3" ht="14.25" customHeight="1" x14ac:dyDescent="0.2">
      <c r="A27" s="148" t="s">
        <v>365</v>
      </c>
      <c r="B27" s="148" t="s">
        <v>1970</v>
      </c>
      <c r="C27" s="90"/>
    </row>
    <row r="28" spans="1:3" ht="14.25" customHeight="1" x14ac:dyDescent="0.2">
      <c r="A28" s="166" t="s">
        <v>365</v>
      </c>
      <c r="B28" s="166" t="s">
        <v>27</v>
      </c>
      <c r="C28" s="90"/>
    </row>
    <row r="29" spans="1:3" ht="14.25" customHeight="1" x14ac:dyDescent="0.2">
      <c r="A29" s="166" t="s">
        <v>365</v>
      </c>
      <c r="B29" s="166" t="s">
        <v>24</v>
      </c>
      <c r="C29" s="90"/>
    </row>
    <row r="30" spans="1:3" ht="14.25" customHeight="1" x14ac:dyDescent="0.2">
      <c r="A30" s="166" t="s">
        <v>365</v>
      </c>
      <c r="B30" s="166" t="s">
        <v>19</v>
      </c>
      <c r="C30" s="151"/>
    </row>
    <row r="31" spans="1:3" ht="14.25" customHeight="1" x14ac:dyDescent="0.2">
      <c r="A31" s="166" t="s">
        <v>365</v>
      </c>
      <c r="B31" s="166" t="s">
        <v>20</v>
      </c>
      <c r="C31" s="151"/>
    </row>
    <row r="32" spans="1:3" ht="14.25" customHeight="1" x14ac:dyDescent="0.2">
      <c r="A32" s="166" t="s">
        <v>365</v>
      </c>
      <c r="B32" s="166" t="s">
        <v>28</v>
      </c>
      <c r="C32" s="151"/>
    </row>
    <row r="33" spans="1:3" ht="14.25" customHeight="1" x14ac:dyDescent="0.2">
      <c r="A33" s="166" t="s">
        <v>365</v>
      </c>
      <c r="B33" s="169" t="s">
        <v>444</v>
      </c>
      <c r="C33" s="90">
        <v>6</v>
      </c>
    </row>
    <row r="34" spans="1:3" ht="18.75" customHeight="1" x14ac:dyDescent="0.2">
      <c r="A34" s="166" t="s">
        <v>365</v>
      </c>
      <c r="B34" s="166" t="s">
        <v>484</v>
      </c>
      <c r="C34" s="151"/>
    </row>
    <row r="35" spans="1:3" ht="24" customHeight="1" x14ac:dyDescent="0.2">
      <c r="A35" s="166" t="s">
        <v>365</v>
      </c>
      <c r="B35" s="166" t="s">
        <v>314</v>
      </c>
      <c r="C35" s="151">
        <v>1</v>
      </c>
    </row>
    <row r="36" spans="1:3" ht="21.75" customHeight="1" x14ac:dyDescent="0.2">
      <c r="A36" s="166" t="s">
        <v>365</v>
      </c>
      <c r="B36" s="166" t="s">
        <v>29</v>
      </c>
      <c r="C36" s="151"/>
    </row>
    <row r="37" spans="1:3" ht="27" customHeight="1" x14ac:dyDescent="0.2">
      <c r="A37" s="166" t="s">
        <v>365</v>
      </c>
      <c r="B37" s="166" t="s">
        <v>30</v>
      </c>
      <c r="C37" s="151"/>
    </row>
    <row r="38" spans="1:3" ht="30" customHeight="1" x14ac:dyDescent="0.2">
      <c r="A38" s="166" t="s">
        <v>365</v>
      </c>
      <c r="B38" s="12" t="s">
        <v>618</v>
      </c>
      <c r="C38" s="151"/>
    </row>
    <row r="39" spans="1:3" ht="27.75" customHeight="1" x14ac:dyDescent="0.2">
      <c r="A39" s="166" t="s">
        <v>365</v>
      </c>
      <c r="B39" s="12" t="s">
        <v>677</v>
      </c>
      <c r="C39" s="151"/>
    </row>
    <row r="40" spans="1:3" ht="14.25" customHeight="1" x14ac:dyDescent="0.2">
      <c r="A40" s="166" t="s">
        <v>365</v>
      </c>
      <c r="B40" s="166" t="s">
        <v>32</v>
      </c>
      <c r="C40" s="151"/>
    </row>
    <row r="41" spans="1:3" ht="14.25" customHeight="1" x14ac:dyDescent="0.2">
      <c r="A41" s="166" t="s">
        <v>365</v>
      </c>
      <c r="B41" s="166" t="s">
        <v>33</v>
      </c>
      <c r="C41" s="151"/>
    </row>
    <row r="42" spans="1:3" ht="14.25" customHeight="1" x14ac:dyDescent="0.2">
      <c r="A42" s="166" t="s">
        <v>365</v>
      </c>
      <c r="B42" s="166" t="s">
        <v>34</v>
      </c>
      <c r="C42" s="151"/>
    </row>
    <row r="43" spans="1:3" ht="14.25" customHeight="1" x14ac:dyDescent="0.2">
      <c r="A43" s="168"/>
      <c r="B43" s="166" t="s">
        <v>35</v>
      </c>
      <c r="C43" s="151"/>
    </row>
    <row r="44" spans="1:3" ht="14.25" customHeight="1" x14ac:dyDescent="0.2">
      <c r="A44" s="168"/>
      <c r="B44" s="166" t="s">
        <v>36</v>
      </c>
      <c r="C44" s="151"/>
    </row>
    <row r="45" spans="1:3" ht="14.25" customHeight="1" x14ac:dyDescent="0.2">
      <c r="A45" s="168"/>
      <c r="B45" s="168"/>
      <c r="C45" s="148"/>
    </row>
    <row r="46" spans="1:3" ht="14.25" customHeight="1" x14ac:dyDescent="0.2">
      <c r="A46" s="172"/>
      <c r="B46" s="170" t="s">
        <v>369</v>
      </c>
      <c r="C46" s="63">
        <f>SUM(C26:C45)</f>
        <v>7</v>
      </c>
    </row>
    <row r="47" spans="1:3" ht="14.25" customHeight="1" x14ac:dyDescent="0.2">
      <c r="A47" s="166" t="s">
        <v>366</v>
      </c>
      <c r="B47" s="168"/>
      <c r="C47" s="168"/>
    </row>
    <row r="48" spans="1:3" ht="14.25" customHeight="1" x14ac:dyDescent="0.2">
      <c r="A48" s="168"/>
      <c r="B48" s="168"/>
      <c r="C48" s="168"/>
    </row>
    <row r="49" spans="1:3" ht="14.25" customHeight="1" x14ac:dyDescent="0.2">
      <c r="A49" s="168"/>
      <c r="B49" s="168"/>
      <c r="C49" s="168"/>
    </row>
    <row r="50" spans="1:3" ht="14.25" customHeight="1" x14ac:dyDescent="0.2">
      <c r="A50" s="172"/>
      <c r="B50" s="170" t="s">
        <v>370</v>
      </c>
      <c r="C50" s="63">
        <f>SUM(C47:C49)</f>
        <v>0</v>
      </c>
    </row>
    <row r="51" spans="1:3" ht="14.25" customHeight="1" x14ac:dyDescent="0.2">
      <c r="A51" s="166" t="s">
        <v>367</v>
      </c>
      <c r="B51" s="166" t="s">
        <v>74</v>
      </c>
      <c r="C51" s="90"/>
    </row>
    <row r="52" spans="1:3" ht="14.25" customHeight="1" x14ac:dyDescent="0.2">
      <c r="A52" s="166" t="s">
        <v>367</v>
      </c>
      <c r="B52" s="166" t="s">
        <v>623</v>
      </c>
      <c r="C52" s="36"/>
    </row>
    <row r="53" spans="1:3" ht="14.25" customHeight="1" x14ac:dyDescent="0.2">
      <c r="A53" s="166" t="s">
        <v>367</v>
      </c>
      <c r="B53" s="166" t="s">
        <v>632</v>
      </c>
      <c r="C53" s="168"/>
    </row>
    <row r="54" spans="1:3" ht="14.25" customHeight="1" x14ac:dyDescent="0.2">
      <c r="A54" s="148" t="s">
        <v>367</v>
      </c>
      <c r="B54" s="148" t="s">
        <v>1882</v>
      </c>
      <c r="C54" s="151"/>
    </row>
    <row r="55" spans="1:3" ht="14.25" customHeight="1" x14ac:dyDescent="0.2">
      <c r="A55" s="168"/>
      <c r="B55" s="168"/>
      <c r="C55" s="168"/>
    </row>
    <row r="56" spans="1:3" ht="14.25" customHeight="1" x14ac:dyDescent="0.2">
      <c r="A56" s="172"/>
      <c r="B56" s="170" t="s">
        <v>371</v>
      </c>
      <c r="C56" s="63">
        <f>SUM(C51:C55)</f>
        <v>0</v>
      </c>
    </row>
    <row r="57" spans="1:3" ht="14.25" customHeight="1" x14ac:dyDescent="0.2">
      <c r="A57" s="168"/>
      <c r="B57" s="168"/>
      <c r="C57" s="168"/>
    </row>
    <row r="58" spans="1:3" ht="14.25" customHeight="1" x14ac:dyDescent="0.2">
      <c r="A58" s="172"/>
      <c r="B58" s="170" t="s">
        <v>332</v>
      </c>
      <c r="C58" s="63"/>
    </row>
  </sheetData>
  <phoneticPr fontId="0" type="noConversion"/>
  <pageMargins left="0.75" right="0.75" top="1" bottom="1" header="0.5" footer="0.5"/>
  <pageSetup scale="92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C62"/>
  <sheetViews>
    <sheetView zoomScale="80" zoomScaleNormal="80" workbookViewId="0"/>
  </sheetViews>
  <sheetFormatPr defaultRowHeight="12.75" x14ac:dyDescent="0.2"/>
  <cols>
    <col min="1" max="1" width="22.5703125" style="178" customWidth="1"/>
    <col min="2" max="2" width="70.5703125" style="178" customWidth="1"/>
    <col min="3" max="3" width="31" style="178" customWidth="1"/>
    <col min="4" max="16384" width="9.140625" style="104"/>
  </cols>
  <sheetData>
    <row r="1" spans="1:3" ht="23.25" x14ac:dyDescent="0.35">
      <c r="A1" s="91" t="s">
        <v>2311</v>
      </c>
      <c r="B1" s="86" t="s">
        <v>2408</v>
      </c>
    </row>
    <row r="2" spans="1:3" ht="82.5" customHeight="1" x14ac:dyDescent="0.25">
      <c r="A2" s="368" t="s">
        <v>635</v>
      </c>
      <c r="B2" s="68" t="s">
        <v>2349</v>
      </c>
      <c r="C2" s="376" t="s">
        <v>1545</v>
      </c>
    </row>
    <row r="3" spans="1:3" ht="14.25" customHeight="1" x14ac:dyDescent="0.2">
      <c r="A3" s="367" t="s">
        <v>364</v>
      </c>
      <c r="B3" s="370" t="s">
        <v>394</v>
      </c>
      <c r="C3" s="367">
        <v>38</v>
      </c>
    </row>
    <row r="4" spans="1:3" ht="14.25" customHeight="1" x14ac:dyDescent="0.2">
      <c r="A4" s="367" t="s">
        <v>364</v>
      </c>
      <c r="B4" s="370" t="s">
        <v>2022</v>
      </c>
      <c r="C4" s="367"/>
    </row>
    <row r="5" spans="1:3" ht="14.25" customHeight="1" x14ac:dyDescent="0.2">
      <c r="A5" s="367" t="s">
        <v>364</v>
      </c>
      <c r="B5" s="370" t="s">
        <v>2023</v>
      </c>
      <c r="C5" s="367"/>
    </row>
    <row r="6" spans="1:3" ht="14.25" customHeight="1" x14ac:dyDescent="0.2">
      <c r="A6" s="367" t="s">
        <v>364</v>
      </c>
      <c r="B6" s="370" t="s">
        <v>2024</v>
      </c>
      <c r="C6" s="367"/>
    </row>
    <row r="7" spans="1:3" ht="14.25" customHeight="1" x14ac:dyDescent="0.2">
      <c r="A7" s="367" t="s">
        <v>364</v>
      </c>
      <c r="B7" s="370" t="s">
        <v>2025</v>
      </c>
      <c r="C7" s="367"/>
    </row>
    <row r="8" spans="1:3" ht="14.25" customHeight="1" x14ac:dyDescent="0.2">
      <c r="A8" s="367" t="s">
        <v>364</v>
      </c>
      <c r="B8" s="370" t="s">
        <v>2026</v>
      </c>
      <c r="C8" s="367"/>
    </row>
    <row r="9" spans="1:3" ht="14.25" customHeight="1" x14ac:dyDescent="0.2">
      <c r="A9" s="367" t="s">
        <v>364</v>
      </c>
      <c r="B9" s="370" t="s">
        <v>2027</v>
      </c>
      <c r="C9" s="367"/>
    </row>
    <row r="10" spans="1:3" ht="14.25" customHeight="1" x14ac:dyDescent="0.2">
      <c r="A10" s="367" t="s">
        <v>364</v>
      </c>
      <c r="B10" s="370" t="s">
        <v>2028</v>
      </c>
      <c r="C10" s="367"/>
    </row>
    <row r="11" spans="1:3" ht="14.25" customHeight="1" x14ac:dyDescent="0.2">
      <c r="A11" s="367" t="s">
        <v>364</v>
      </c>
      <c r="B11" s="370" t="s">
        <v>2029</v>
      </c>
      <c r="C11" s="367"/>
    </row>
    <row r="12" spans="1:3" ht="14.25" customHeight="1" x14ac:dyDescent="0.2">
      <c r="A12" s="367" t="s">
        <v>364</v>
      </c>
      <c r="B12" s="370" t="s">
        <v>2030</v>
      </c>
      <c r="C12" s="367"/>
    </row>
    <row r="13" spans="1:3" ht="14.25" customHeight="1" x14ac:dyDescent="0.2">
      <c r="A13" s="367" t="s">
        <v>364</v>
      </c>
      <c r="B13" s="370" t="s">
        <v>2031</v>
      </c>
      <c r="C13" s="367">
        <v>6</v>
      </c>
    </row>
    <row r="14" spans="1:3" ht="14.25" customHeight="1" x14ac:dyDescent="0.2">
      <c r="A14" s="367" t="s">
        <v>364</v>
      </c>
      <c r="B14" s="370" t="s">
        <v>2032</v>
      </c>
      <c r="C14" s="367"/>
    </row>
    <row r="15" spans="1:3" ht="14.25" customHeight="1" x14ac:dyDescent="0.2">
      <c r="A15" s="367" t="s">
        <v>364</v>
      </c>
      <c r="B15" s="367" t="s">
        <v>1086</v>
      </c>
      <c r="C15" s="369"/>
    </row>
    <row r="16" spans="1:3" ht="14.25" customHeight="1" x14ac:dyDescent="0.2">
      <c r="A16" s="367" t="s">
        <v>364</v>
      </c>
      <c r="B16" s="367" t="s">
        <v>1087</v>
      </c>
      <c r="C16" s="369"/>
    </row>
    <row r="17" spans="1:3" ht="14.25" customHeight="1" x14ac:dyDescent="0.2">
      <c r="A17" s="367" t="s">
        <v>364</v>
      </c>
      <c r="B17" s="367" t="s">
        <v>1088</v>
      </c>
      <c r="C17" s="369"/>
    </row>
    <row r="18" spans="1:3" ht="14.25" customHeight="1" x14ac:dyDescent="0.2">
      <c r="A18" s="367" t="s">
        <v>364</v>
      </c>
      <c r="B18" s="367" t="s">
        <v>1089</v>
      </c>
      <c r="C18" s="369">
        <v>1</v>
      </c>
    </row>
    <row r="19" spans="1:3" ht="14.25" customHeight="1" x14ac:dyDescent="0.2">
      <c r="A19" s="367" t="s">
        <v>364</v>
      </c>
      <c r="B19" s="367" t="s">
        <v>1090</v>
      </c>
      <c r="C19" s="369"/>
    </row>
    <row r="20" spans="1:3" ht="14.25" customHeight="1" x14ac:dyDescent="0.2">
      <c r="A20" s="367" t="s">
        <v>364</v>
      </c>
      <c r="B20" s="367" t="s">
        <v>1091</v>
      </c>
      <c r="C20" s="369">
        <v>2</v>
      </c>
    </row>
    <row r="21" spans="1:3" ht="14.25" customHeight="1" x14ac:dyDescent="0.2">
      <c r="A21" s="367" t="s">
        <v>364</v>
      </c>
      <c r="B21" s="367" t="s">
        <v>1092</v>
      </c>
      <c r="C21" s="369"/>
    </row>
    <row r="22" spans="1:3" ht="14.25" customHeight="1" x14ac:dyDescent="0.2">
      <c r="A22" s="367" t="s">
        <v>364</v>
      </c>
      <c r="B22" s="367" t="s">
        <v>1093</v>
      </c>
      <c r="C22" s="369">
        <v>2</v>
      </c>
    </row>
    <row r="23" spans="1:3" ht="14.25" customHeight="1" x14ac:dyDescent="0.2">
      <c r="A23" s="367" t="s">
        <v>364</v>
      </c>
      <c r="B23" s="367" t="s">
        <v>1094</v>
      </c>
      <c r="C23" s="369">
        <v>13</v>
      </c>
    </row>
    <row r="24" spans="1:3" ht="14.25" customHeight="1" x14ac:dyDescent="0.2">
      <c r="A24" s="367" t="s">
        <v>364</v>
      </c>
      <c r="B24" s="367" t="s">
        <v>1095</v>
      </c>
      <c r="C24" s="369">
        <v>8</v>
      </c>
    </row>
    <row r="25" spans="1:3" ht="14.25" customHeight="1" x14ac:dyDescent="0.2">
      <c r="A25" s="367" t="s">
        <v>364</v>
      </c>
      <c r="B25" s="367" t="s">
        <v>1096</v>
      </c>
      <c r="C25" s="369"/>
    </row>
    <row r="26" spans="1:3" ht="14.25" customHeight="1" x14ac:dyDescent="0.2">
      <c r="A26" s="367" t="s">
        <v>364</v>
      </c>
      <c r="B26" s="367" t="s">
        <v>1097</v>
      </c>
      <c r="C26" s="369"/>
    </row>
    <row r="27" spans="1:3" ht="14.25" customHeight="1" x14ac:dyDescent="0.2">
      <c r="A27" s="367" t="s">
        <v>364</v>
      </c>
      <c r="B27" s="367" t="s">
        <v>1098</v>
      </c>
      <c r="C27" s="369"/>
    </row>
    <row r="28" spans="1:3" ht="14.25" customHeight="1" x14ac:dyDescent="0.2">
      <c r="A28" s="367" t="s">
        <v>364</v>
      </c>
      <c r="B28" s="367" t="s">
        <v>1099</v>
      </c>
      <c r="C28" s="369"/>
    </row>
    <row r="29" spans="1:3" ht="14.25" customHeight="1" x14ac:dyDescent="0.2">
      <c r="A29" s="367" t="s">
        <v>364</v>
      </c>
      <c r="B29" s="367" t="s">
        <v>1100</v>
      </c>
      <c r="C29" s="369"/>
    </row>
    <row r="30" spans="1:3" ht="14.25" customHeight="1" x14ac:dyDescent="0.2">
      <c r="A30" s="367" t="s">
        <v>364</v>
      </c>
      <c r="B30" s="367" t="s">
        <v>1101</v>
      </c>
      <c r="C30" s="369"/>
    </row>
    <row r="31" spans="1:3" ht="14.25" customHeight="1" x14ac:dyDescent="0.2">
      <c r="A31" s="367" t="s">
        <v>364</v>
      </c>
      <c r="B31" s="367" t="s">
        <v>1102</v>
      </c>
      <c r="C31" s="369"/>
    </row>
    <row r="32" spans="1:3" ht="14.25" customHeight="1" x14ac:dyDescent="0.2">
      <c r="A32" s="367" t="s">
        <v>364</v>
      </c>
      <c r="B32" s="367" t="s">
        <v>1103</v>
      </c>
      <c r="C32" s="369"/>
    </row>
    <row r="33" spans="1:3" ht="14.25" customHeight="1" x14ac:dyDescent="0.2">
      <c r="A33" s="367" t="s">
        <v>364</v>
      </c>
      <c r="B33" s="367" t="s">
        <v>1104</v>
      </c>
      <c r="C33" s="369"/>
    </row>
    <row r="34" spans="1:3" ht="14.25" customHeight="1" x14ac:dyDescent="0.2">
      <c r="A34" s="367" t="s">
        <v>364</v>
      </c>
      <c r="B34" s="367" t="s">
        <v>1105</v>
      </c>
      <c r="C34" s="369"/>
    </row>
    <row r="35" spans="1:3" ht="14.25" customHeight="1" x14ac:dyDescent="0.2">
      <c r="A35" s="367" t="s">
        <v>364</v>
      </c>
      <c r="B35" s="367" t="s">
        <v>1106</v>
      </c>
      <c r="C35" s="369"/>
    </row>
    <row r="36" spans="1:3" ht="14.25" customHeight="1" x14ac:dyDescent="0.2">
      <c r="A36" s="367" t="s">
        <v>364</v>
      </c>
      <c r="B36" s="367" t="s">
        <v>37</v>
      </c>
      <c r="C36" s="369"/>
    </row>
    <row r="37" spans="1:3" ht="14.25" customHeight="1" x14ac:dyDescent="0.2">
      <c r="A37" s="367" t="s">
        <v>364</v>
      </c>
      <c r="B37" s="367" t="s">
        <v>654</v>
      </c>
      <c r="C37" s="369">
        <v>37</v>
      </c>
    </row>
    <row r="38" spans="1:3" ht="14.25" customHeight="1" x14ac:dyDescent="0.2">
      <c r="A38" s="369"/>
      <c r="B38" s="369"/>
      <c r="C38" s="369"/>
    </row>
    <row r="39" spans="1:3" ht="14.25" customHeight="1" x14ac:dyDescent="0.2">
      <c r="A39" s="369"/>
      <c r="B39" s="369"/>
      <c r="C39" s="369"/>
    </row>
    <row r="40" spans="1:3" ht="14.25" customHeight="1" x14ac:dyDescent="0.2">
      <c r="A40" s="369"/>
      <c r="B40" s="369"/>
      <c r="C40" s="369"/>
    </row>
    <row r="41" spans="1:3" ht="14.25" customHeight="1" x14ac:dyDescent="0.2">
      <c r="A41" s="372"/>
      <c r="B41" s="371" t="s">
        <v>368</v>
      </c>
      <c r="C41" s="371">
        <f>SUM(C3:C40)</f>
        <v>107</v>
      </c>
    </row>
    <row r="42" spans="1:3" ht="14.25" customHeight="1" x14ac:dyDescent="0.2">
      <c r="A42" s="367" t="s">
        <v>365</v>
      </c>
      <c r="B42" s="370" t="s">
        <v>448</v>
      </c>
      <c r="C42" s="369">
        <v>1</v>
      </c>
    </row>
    <row r="43" spans="1:3" ht="14.25" customHeight="1" x14ac:dyDescent="0.2">
      <c r="A43" s="367" t="s">
        <v>365</v>
      </c>
      <c r="B43" s="370" t="s">
        <v>491</v>
      </c>
      <c r="C43" s="367">
        <v>8</v>
      </c>
    </row>
    <row r="44" spans="1:3" ht="14.25" customHeight="1" x14ac:dyDescent="0.2">
      <c r="A44" s="367" t="s">
        <v>365</v>
      </c>
      <c r="B44" s="367" t="s">
        <v>666</v>
      </c>
      <c r="C44" s="369"/>
    </row>
    <row r="45" spans="1:3" ht="14.25" customHeight="1" x14ac:dyDescent="0.2">
      <c r="A45" s="367" t="s">
        <v>365</v>
      </c>
      <c r="B45" s="367" t="s">
        <v>7</v>
      </c>
      <c r="C45" s="367">
        <v>5</v>
      </c>
    </row>
    <row r="46" spans="1:3" ht="14.25" customHeight="1" x14ac:dyDescent="0.2">
      <c r="A46" s="367" t="s">
        <v>365</v>
      </c>
      <c r="B46" s="367" t="s">
        <v>18</v>
      </c>
      <c r="C46" s="369"/>
    </row>
    <row r="47" spans="1:3" ht="14.25" customHeight="1" x14ac:dyDescent="0.2">
      <c r="A47" s="369"/>
      <c r="B47" s="369"/>
      <c r="C47" s="369"/>
    </row>
    <row r="48" spans="1:3" ht="14.25" customHeight="1" x14ac:dyDescent="0.2">
      <c r="A48" s="369"/>
      <c r="B48" s="370"/>
      <c r="C48" s="369"/>
    </row>
    <row r="49" spans="1:3" ht="14.25" customHeight="1" x14ac:dyDescent="0.2">
      <c r="A49" s="369"/>
      <c r="B49" s="370"/>
      <c r="C49" s="369"/>
    </row>
    <row r="50" spans="1:3" ht="14.25" customHeight="1" x14ac:dyDescent="0.2">
      <c r="A50" s="369"/>
      <c r="B50" s="369"/>
      <c r="C50" s="369"/>
    </row>
    <row r="51" spans="1:3" ht="14.25" customHeight="1" x14ac:dyDescent="0.2">
      <c r="A51" s="372"/>
      <c r="B51" s="371" t="s">
        <v>369</v>
      </c>
      <c r="C51" s="371">
        <f>SUM(C42:C50)</f>
        <v>14</v>
      </c>
    </row>
    <row r="52" spans="1:3" ht="14.25" customHeight="1" x14ac:dyDescent="0.2">
      <c r="A52" s="369"/>
      <c r="B52" s="369"/>
      <c r="C52" s="369"/>
    </row>
    <row r="53" spans="1:3" ht="14.25" customHeight="1" x14ac:dyDescent="0.2">
      <c r="A53" s="369"/>
      <c r="B53" s="369"/>
      <c r="C53" s="369"/>
    </row>
    <row r="54" spans="1:3" ht="14.25" customHeight="1" x14ac:dyDescent="0.2">
      <c r="A54" s="369"/>
      <c r="B54" s="369"/>
      <c r="C54" s="369"/>
    </row>
    <row r="55" spans="1:3" ht="14.25" customHeight="1" x14ac:dyDescent="0.2">
      <c r="A55" s="369"/>
      <c r="B55" s="369"/>
      <c r="C55" s="369"/>
    </row>
    <row r="56" spans="1:3" ht="14.25" customHeight="1" x14ac:dyDescent="0.2">
      <c r="A56" s="372"/>
      <c r="B56" s="371" t="s">
        <v>370</v>
      </c>
      <c r="C56" s="371">
        <f>SUM(C52:C55)</f>
        <v>0</v>
      </c>
    </row>
    <row r="57" spans="1:3" ht="14.25" customHeight="1" x14ac:dyDescent="0.2">
      <c r="A57" s="369"/>
      <c r="B57" s="369"/>
      <c r="C57" s="369"/>
    </row>
    <row r="58" spans="1:3" ht="14.25" customHeight="1" x14ac:dyDescent="0.2">
      <c r="A58" s="369"/>
      <c r="B58" s="369"/>
      <c r="C58" s="369"/>
    </row>
    <row r="59" spans="1:3" ht="14.25" customHeight="1" x14ac:dyDescent="0.2">
      <c r="A59" s="369"/>
      <c r="B59" s="369"/>
      <c r="C59" s="369"/>
    </row>
    <row r="60" spans="1:3" ht="14.25" customHeight="1" x14ac:dyDescent="0.2">
      <c r="A60" s="372"/>
      <c r="B60" s="371" t="s">
        <v>371</v>
      </c>
      <c r="C60" s="371">
        <f>SUM(C57:C59)</f>
        <v>0</v>
      </c>
    </row>
    <row r="61" spans="1:3" ht="14.25" customHeight="1" x14ac:dyDescent="0.2">
      <c r="A61" s="369"/>
      <c r="B61" s="369"/>
      <c r="C61" s="369"/>
    </row>
    <row r="62" spans="1:3" ht="14.25" customHeight="1" x14ac:dyDescent="0.2">
      <c r="A62" s="372"/>
      <c r="B62" s="372" t="s">
        <v>332</v>
      </c>
      <c r="C62" s="371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47"/>
  <sheetViews>
    <sheetView zoomScale="80" zoomScaleNormal="80" workbookViewId="0"/>
  </sheetViews>
  <sheetFormatPr defaultRowHeight="12.75" x14ac:dyDescent="0.2"/>
  <cols>
    <col min="1" max="1" width="27.28515625" style="104" customWidth="1"/>
    <col min="2" max="2" width="70.5703125" style="104" customWidth="1"/>
    <col min="3" max="3" width="14.28515625" style="104" customWidth="1"/>
    <col min="4" max="16384" width="9.140625" style="104"/>
  </cols>
  <sheetData>
    <row r="1" spans="1:3" ht="23.25" x14ac:dyDescent="0.35">
      <c r="A1" s="354" t="s">
        <v>2340</v>
      </c>
      <c r="B1" s="354" t="s">
        <v>2408</v>
      </c>
      <c r="C1" s="214"/>
    </row>
    <row r="2" spans="1:3" ht="68.25" customHeight="1" x14ac:dyDescent="0.25">
      <c r="A2" s="341" t="s">
        <v>635</v>
      </c>
      <c r="B2" s="68" t="s">
        <v>2349</v>
      </c>
      <c r="C2" s="351" t="s">
        <v>1545</v>
      </c>
    </row>
    <row r="3" spans="1:3" ht="14.25" customHeight="1" x14ac:dyDescent="0.2">
      <c r="A3" s="340" t="s">
        <v>364</v>
      </c>
      <c r="B3" s="340" t="s">
        <v>374</v>
      </c>
      <c r="C3" s="340"/>
    </row>
    <row r="4" spans="1:3" ht="14.25" customHeight="1" x14ac:dyDescent="0.2">
      <c r="A4" s="340" t="s">
        <v>364</v>
      </c>
      <c r="B4" s="340" t="s">
        <v>458</v>
      </c>
      <c r="C4" s="340">
        <v>1</v>
      </c>
    </row>
    <row r="5" spans="1:3" ht="14.25" customHeight="1" x14ac:dyDescent="0.2">
      <c r="A5" s="340" t="s">
        <v>364</v>
      </c>
      <c r="B5" s="340" t="s">
        <v>346</v>
      </c>
      <c r="C5" s="340"/>
    </row>
    <row r="6" spans="1:3" ht="14.25" customHeight="1" x14ac:dyDescent="0.2">
      <c r="A6" s="340" t="s">
        <v>364</v>
      </c>
      <c r="B6" s="340" t="s">
        <v>37</v>
      </c>
      <c r="C6" s="340">
        <v>7</v>
      </c>
    </row>
    <row r="7" spans="1:3" ht="14.25" customHeight="1" x14ac:dyDescent="0.2">
      <c r="A7" s="340" t="s">
        <v>364</v>
      </c>
      <c r="B7" s="340" t="s">
        <v>463</v>
      </c>
      <c r="C7" s="340"/>
    </row>
    <row r="8" spans="1:3" ht="14.25" customHeight="1" x14ac:dyDescent="0.2">
      <c r="A8" s="340" t="s">
        <v>364</v>
      </c>
      <c r="B8" s="340" t="s">
        <v>978</v>
      </c>
      <c r="C8" s="340">
        <v>57</v>
      </c>
    </row>
    <row r="9" spans="1:3" ht="14.25" customHeight="1" x14ac:dyDescent="0.2">
      <c r="A9" s="340" t="s">
        <v>364</v>
      </c>
      <c r="B9" s="340" t="s">
        <v>226</v>
      </c>
      <c r="C9" s="340"/>
    </row>
    <row r="10" spans="1:3" ht="14.25" customHeight="1" x14ac:dyDescent="0.2">
      <c r="A10" s="82"/>
      <c r="B10" s="346" t="s">
        <v>368</v>
      </c>
      <c r="C10" s="346">
        <f>SUM(C3:C9)</f>
        <v>65</v>
      </c>
    </row>
    <row r="11" spans="1:3" ht="14.25" customHeight="1" x14ac:dyDescent="0.2">
      <c r="A11" s="340" t="s">
        <v>365</v>
      </c>
      <c r="B11" s="343" t="s">
        <v>413</v>
      </c>
      <c r="C11" s="249"/>
    </row>
    <row r="12" spans="1:3" ht="14.25" customHeight="1" x14ac:dyDescent="0.2">
      <c r="A12" s="340" t="s">
        <v>365</v>
      </c>
      <c r="B12" s="340" t="s">
        <v>483</v>
      </c>
      <c r="C12" s="340">
        <v>1</v>
      </c>
    </row>
    <row r="13" spans="1:3" ht="14.25" customHeight="1" x14ac:dyDescent="0.2">
      <c r="A13" s="340" t="s">
        <v>365</v>
      </c>
      <c r="B13" s="340" t="s">
        <v>679</v>
      </c>
      <c r="C13" s="340">
        <v>2</v>
      </c>
    </row>
    <row r="14" spans="1:3" ht="14.25" customHeight="1" x14ac:dyDescent="0.2">
      <c r="A14" s="340" t="s">
        <v>365</v>
      </c>
      <c r="B14" s="340" t="s">
        <v>599</v>
      </c>
      <c r="C14" s="340"/>
    </row>
    <row r="15" spans="1:3" ht="14.25" customHeight="1" x14ac:dyDescent="0.2">
      <c r="A15" s="342"/>
      <c r="B15" s="342"/>
      <c r="C15" s="342"/>
    </row>
    <row r="16" spans="1:3" ht="14.25" customHeight="1" x14ac:dyDescent="0.2">
      <c r="A16" s="342"/>
      <c r="B16" s="342"/>
      <c r="C16" s="342"/>
    </row>
    <row r="17" spans="1:3" ht="14.25" customHeight="1" x14ac:dyDescent="0.2">
      <c r="A17" s="82"/>
      <c r="B17" s="346" t="s">
        <v>369</v>
      </c>
      <c r="C17" s="346">
        <f>SUM(C11:C16)</f>
        <v>3</v>
      </c>
    </row>
    <row r="18" spans="1:3" ht="14.25" customHeight="1" x14ac:dyDescent="0.2">
      <c r="A18" s="340" t="s">
        <v>366</v>
      </c>
      <c r="B18" s="342"/>
      <c r="C18" s="342"/>
    </row>
    <row r="19" spans="1:3" ht="14.25" customHeight="1" x14ac:dyDescent="0.2">
      <c r="A19" s="342"/>
      <c r="B19" s="342"/>
      <c r="C19" s="342"/>
    </row>
    <row r="20" spans="1:3" ht="14.25" customHeight="1" x14ac:dyDescent="0.2">
      <c r="A20" s="82"/>
      <c r="B20" s="346" t="s">
        <v>370</v>
      </c>
      <c r="C20" s="346">
        <f>SUM(C18:C19)</f>
        <v>0</v>
      </c>
    </row>
    <row r="21" spans="1:3" ht="14.25" customHeight="1" x14ac:dyDescent="0.2">
      <c r="A21" s="340" t="s">
        <v>367</v>
      </c>
      <c r="B21" s="340" t="s">
        <v>40</v>
      </c>
      <c r="C21" s="342"/>
    </row>
    <row r="22" spans="1:3" ht="14.25" customHeight="1" x14ac:dyDescent="0.2">
      <c r="A22" s="342"/>
      <c r="B22" s="340" t="s">
        <v>2175</v>
      </c>
      <c r="C22" s="342"/>
    </row>
    <row r="23" spans="1:3" ht="14.25" customHeight="1" x14ac:dyDescent="0.2">
      <c r="A23" s="82"/>
      <c r="B23" s="346" t="s">
        <v>371</v>
      </c>
      <c r="C23" s="346">
        <f>SUM(C21:C22)</f>
        <v>0</v>
      </c>
    </row>
    <row r="24" spans="1:3" ht="14.25" customHeight="1" x14ac:dyDescent="0.2">
      <c r="A24" s="342"/>
      <c r="B24" s="342"/>
      <c r="C24" s="342"/>
    </row>
    <row r="25" spans="1:3" ht="14.25" customHeight="1" x14ac:dyDescent="0.2">
      <c r="A25" s="347"/>
      <c r="B25" s="346" t="s">
        <v>332</v>
      </c>
      <c r="C25" s="346"/>
    </row>
    <row r="26" spans="1:3" ht="14.25" customHeight="1" x14ac:dyDescent="0.2">
      <c r="A26" s="342"/>
      <c r="B26" s="342"/>
      <c r="C26" s="342"/>
    </row>
    <row r="27" spans="1:3" ht="14.25" customHeight="1" x14ac:dyDescent="0.2">
      <c r="A27" s="82"/>
      <c r="B27" s="77" t="s">
        <v>1043</v>
      </c>
      <c r="C27" s="82">
        <f>SUM(C10,C17,C20,C23,C25)</f>
        <v>68</v>
      </c>
    </row>
    <row r="28" spans="1:3" ht="14.25" customHeight="1" x14ac:dyDescent="0.2"/>
    <row r="29" spans="1:3" ht="14.25" customHeight="1" x14ac:dyDescent="0.2"/>
    <row r="30" spans="1:3" ht="14.25" customHeight="1" x14ac:dyDescent="0.2"/>
    <row r="31" spans="1:3" ht="14.25" customHeight="1" x14ac:dyDescent="0.2"/>
    <row r="32" spans="1: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C41"/>
  <sheetViews>
    <sheetView zoomScale="80" zoomScaleNormal="80" workbookViewId="0"/>
  </sheetViews>
  <sheetFormatPr defaultRowHeight="12.75" x14ac:dyDescent="0.2"/>
  <cols>
    <col min="1" max="1" width="27.7109375" style="104" customWidth="1"/>
    <col min="2" max="2" width="77.42578125" style="104" bestFit="1" customWidth="1"/>
    <col min="3" max="3" width="31" style="104" customWidth="1"/>
    <col min="4" max="16384" width="9.140625" style="104"/>
  </cols>
  <sheetData>
    <row r="1" spans="1:3" ht="46.5" x14ac:dyDescent="0.35">
      <c r="A1" s="350" t="s">
        <v>2310</v>
      </c>
      <c r="B1" s="354" t="s">
        <v>2408</v>
      </c>
      <c r="C1" s="214"/>
    </row>
    <row r="2" spans="1:3" ht="62.25" customHeight="1" x14ac:dyDescent="0.25">
      <c r="A2" s="341" t="s">
        <v>635</v>
      </c>
      <c r="B2" s="68" t="s">
        <v>2349</v>
      </c>
      <c r="C2" s="301" t="s">
        <v>1545</v>
      </c>
    </row>
    <row r="3" spans="1:3" ht="14.25" customHeight="1" x14ac:dyDescent="0.2">
      <c r="A3" s="340" t="s">
        <v>364</v>
      </c>
      <c r="B3" s="343" t="s">
        <v>1521</v>
      </c>
      <c r="C3" s="249">
        <v>22</v>
      </c>
    </row>
    <row r="4" spans="1:3" ht="14.25" customHeight="1" x14ac:dyDescent="0.2">
      <c r="A4" s="340" t="s">
        <v>364</v>
      </c>
      <c r="B4" s="343" t="s">
        <v>1522</v>
      </c>
      <c r="C4" s="249">
        <v>2</v>
      </c>
    </row>
    <row r="5" spans="1:3" ht="14.25" customHeight="1" x14ac:dyDescent="0.2">
      <c r="A5" s="340" t="s">
        <v>364</v>
      </c>
      <c r="B5" s="343" t="s">
        <v>1523</v>
      </c>
      <c r="C5" s="249"/>
    </row>
    <row r="6" spans="1:3" ht="14.25" customHeight="1" x14ac:dyDescent="0.2">
      <c r="A6" s="340" t="s">
        <v>364</v>
      </c>
      <c r="B6" s="343" t="s">
        <v>1638</v>
      </c>
      <c r="C6" s="249">
        <v>1</v>
      </c>
    </row>
    <row r="7" spans="1:3" ht="14.25" customHeight="1" x14ac:dyDescent="0.2">
      <c r="A7" s="340" t="s">
        <v>364</v>
      </c>
      <c r="B7" s="340" t="s">
        <v>170</v>
      </c>
      <c r="C7" s="342">
        <v>2</v>
      </c>
    </row>
    <row r="8" spans="1:3" ht="14.25" customHeight="1" x14ac:dyDescent="0.2">
      <c r="A8" s="340" t="s">
        <v>364</v>
      </c>
      <c r="B8" s="340" t="s">
        <v>171</v>
      </c>
      <c r="C8" s="342"/>
    </row>
    <row r="9" spans="1:3" ht="14.25" customHeight="1" x14ac:dyDescent="0.2">
      <c r="A9" s="340" t="s">
        <v>364</v>
      </c>
      <c r="B9" s="340" t="s">
        <v>172</v>
      </c>
      <c r="C9" s="342"/>
    </row>
    <row r="10" spans="1:3" ht="14.25" customHeight="1" x14ac:dyDescent="0.2">
      <c r="A10" s="340" t="s">
        <v>364</v>
      </c>
      <c r="B10" s="340" t="s">
        <v>173</v>
      </c>
      <c r="C10" s="249">
        <v>8</v>
      </c>
    </row>
    <row r="11" spans="1:3" ht="14.25" customHeight="1" x14ac:dyDescent="0.2">
      <c r="A11" s="340" t="s">
        <v>364</v>
      </c>
      <c r="B11" s="340" t="s">
        <v>174</v>
      </c>
      <c r="C11" s="342"/>
    </row>
    <row r="12" spans="1:3" ht="14.25" customHeight="1" x14ac:dyDescent="0.2">
      <c r="A12" s="340" t="s">
        <v>364</v>
      </c>
      <c r="B12" s="340" t="s">
        <v>175</v>
      </c>
      <c r="C12" s="342"/>
    </row>
    <row r="13" spans="1:3" ht="14.25" customHeight="1" x14ac:dyDescent="0.2">
      <c r="A13" s="340" t="s">
        <v>364</v>
      </c>
      <c r="B13" s="340" t="s">
        <v>176</v>
      </c>
      <c r="C13" s="342">
        <v>1</v>
      </c>
    </row>
    <row r="14" spans="1:3" ht="14.25" customHeight="1" x14ac:dyDescent="0.2">
      <c r="A14" s="340" t="s">
        <v>364</v>
      </c>
      <c r="B14" s="340" t="s">
        <v>654</v>
      </c>
      <c r="C14" s="342"/>
    </row>
    <row r="15" spans="1:3" ht="14.25" customHeight="1" x14ac:dyDescent="0.2">
      <c r="A15" s="340" t="s">
        <v>364</v>
      </c>
      <c r="B15" s="340" t="s">
        <v>37</v>
      </c>
      <c r="C15" s="249">
        <v>10</v>
      </c>
    </row>
    <row r="16" spans="1:3" x14ac:dyDescent="0.2">
      <c r="A16" s="347"/>
      <c r="B16" s="346" t="s">
        <v>368</v>
      </c>
      <c r="C16" s="346">
        <f>SUM(C3:C15)</f>
        <v>46</v>
      </c>
    </row>
    <row r="17" spans="1:3" x14ac:dyDescent="0.2">
      <c r="A17" s="340" t="s">
        <v>365</v>
      </c>
      <c r="B17" s="343" t="s">
        <v>446</v>
      </c>
      <c r="C17" s="342"/>
    </row>
    <row r="18" spans="1:3" ht="14.25" customHeight="1" x14ac:dyDescent="0.2">
      <c r="A18" s="340" t="s">
        <v>365</v>
      </c>
      <c r="B18" s="340" t="s">
        <v>75</v>
      </c>
      <c r="C18" s="342"/>
    </row>
    <row r="19" spans="1:3" ht="14.25" customHeight="1" x14ac:dyDescent="0.2">
      <c r="A19" s="340" t="s">
        <v>365</v>
      </c>
      <c r="B19" s="340" t="s">
        <v>76</v>
      </c>
      <c r="C19" s="342"/>
    </row>
    <row r="20" spans="1:3" ht="14.25" customHeight="1" x14ac:dyDescent="0.2">
      <c r="A20" s="340" t="s">
        <v>365</v>
      </c>
      <c r="B20" s="261" t="s">
        <v>77</v>
      </c>
      <c r="C20" s="342"/>
    </row>
    <row r="21" spans="1:3" ht="14.25" customHeight="1" x14ac:dyDescent="0.2">
      <c r="A21" s="340" t="s">
        <v>365</v>
      </c>
      <c r="B21" s="261" t="s">
        <v>78</v>
      </c>
      <c r="C21" s="342"/>
    </row>
    <row r="22" spans="1:3" ht="14.25" customHeight="1" x14ac:dyDescent="0.2">
      <c r="A22" s="340" t="s">
        <v>365</v>
      </c>
      <c r="B22" s="340" t="s">
        <v>177</v>
      </c>
      <c r="C22" s="342"/>
    </row>
    <row r="23" spans="1:3" ht="14.25" customHeight="1" x14ac:dyDescent="0.2">
      <c r="A23" s="340" t="s">
        <v>365</v>
      </c>
      <c r="B23" s="340" t="s">
        <v>178</v>
      </c>
      <c r="C23" s="342"/>
    </row>
    <row r="24" spans="1:3" ht="14.25" customHeight="1" x14ac:dyDescent="0.2">
      <c r="A24" s="340" t="s">
        <v>365</v>
      </c>
      <c r="B24" s="340" t="s">
        <v>179</v>
      </c>
      <c r="C24" s="342"/>
    </row>
    <row r="25" spans="1:3" ht="14.25" customHeight="1" x14ac:dyDescent="0.2">
      <c r="A25" s="340" t="s">
        <v>365</v>
      </c>
      <c r="B25" s="340" t="s">
        <v>180</v>
      </c>
      <c r="C25" s="342"/>
    </row>
    <row r="26" spans="1:3" ht="14.25" customHeight="1" x14ac:dyDescent="0.2">
      <c r="A26" s="340" t="s">
        <v>365</v>
      </c>
      <c r="B26" s="340" t="s">
        <v>181</v>
      </c>
      <c r="C26" s="342"/>
    </row>
    <row r="27" spans="1:3" ht="14.25" customHeight="1" x14ac:dyDescent="0.2">
      <c r="A27" s="340" t="s">
        <v>365</v>
      </c>
      <c r="B27" s="340" t="s">
        <v>182</v>
      </c>
      <c r="C27" s="342"/>
    </row>
    <row r="28" spans="1:3" ht="14.25" customHeight="1" x14ac:dyDescent="0.2">
      <c r="A28" s="340" t="s">
        <v>365</v>
      </c>
      <c r="B28" s="340" t="s">
        <v>183</v>
      </c>
      <c r="C28" s="342"/>
    </row>
    <row r="29" spans="1:3" ht="14.25" customHeight="1" x14ac:dyDescent="0.2">
      <c r="A29" s="340" t="s">
        <v>365</v>
      </c>
      <c r="B29" s="340" t="s">
        <v>15</v>
      </c>
      <c r="C29" s="342"/>
    </row>
    <row r="30" spans="1:3" ht="14.25" customHeight="1" x14ac:dyDescent="0.2">
      <c r="A30" s="342"/>
      <c r="B30" s="342"/>
      <c r="C30" s="342"/>
    </row>
    <row r="31" spans="1:3" ht="14.25" customHeight="1" x14ac:dyDescent="0.2">
      <c r="A31" s="347"/>
      <c r="B31" s="346" t="s">
        <v>369</v>
      </c>
      <c r="C31" s="346">
        <f>SUM(C17:C30)</f>
        <v>0</v>
      </c>
    </row>
    <row r="32" spans="1:3" ht="14.25" customHeight="1" x14ac:dyDescent="0.2">
      <c r="A32" s="340" t="s">
        <v>366</v>
      </c>
      <c r="B32" s="342"/>
      <c r="C32" s="342"/>
    </row>
    <row r="33" spans="1:3" ht="14.25" customHeight="1" x14ac:dyDescent="0.2">
      <c r="A33" s="342"/>
      <c r="B33" s="342"/>
      <c r="C33" s="342"/>
    </row>
    <row r="34" spans="1:3" ht="14.25" customHeight="1" x14ac:dyDescent="0.2">
      <c r="A34" s="342"/>
      <c r="B34" s="342"/>
      <c r="C34" s="342"/>
    </row>
    <row r="35" spans="1:3" ht="14.25" customHeight="1" x14ac:dyDescent="0.2">
      <c r="A35" s="347"/>
      <c r="B35" s="346" t="s">
        <v>370</v>
      </c>
      <c r="C35" s="346">
        <f>SUM(C32:C34)</f>
        <v>0</v>
      </c>
    </row>
    <row r="36" spans="1:3" ht="14.25" customHeight="1" x14ac:dyDescent="0.2">
      <c r="A36" s="340" t="s">
        <v>367</v>
      </c>
      <c r="B36" s="342"/>
      <c r="C36" s="342"/>
    </row>
    <row r="37" spans="1:3" ht="14.25" customHeight="1" x14ac:dyDescent="0.2">
      <c r="A37" s="342"/>
      <c r="B37" s="342"/>
      <c r="C37" s="342"/>
    </row>
    <row r="38" spans="1:3" ht="14.25" customHeight="1" x14ac:dyDescent="0.2">
      <c r="A38" s="342"/>
      <c r="B38" s="342"/>
      <c r="C38" s="342"/>
    </row>
    <row r="39" spans="1:3" ht="14.25" customHeight="1" x14ac:dyDescent="0.2">
      <c r="A39" s="347"/>
      <c r="B39" s="346" t="s">
        <v>371</v>
      </c>
      <c r="C39" s="346">
        <f>SUM(C36:C38)</f>
        <v>0</v>
      </c>
    </row>
    <row r="40" spans="1:3" ht="14.25" customHeight="1" x14ac:dyDescent="0.2">
      <c r="A40" s="342"/>
      <c r="B40" s="342"/>
      <c r="C40" s="342"/>
    </row>
    <row r="41" spans="1:3" ht="14.25" customHeight="1" x14ac:dyDescent="0.2">
      <c r="A41" s="347"/>
      <c r="B41" s="347" t="s">
        <v>332</v>
      </c>
      <c r="C41" s="347"/>
    </row>
  </sheetData>
  <phoneticPr fontId="0" type="noConversion"/>
  <pageMargins left="0.75" right="0.75" top="1" bottom="1" header="0.5" footer="0.5"/>
  <pageSetup scale="72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C68"/>
  <sheetViews>
    <sheetView zoomScale="80" zoomScaleNormal="80" workbookViewId="0"/>
  </sheetViews>
  <sheetFormatPr defaultRowHeight="12.75" x14ac:dyDescent="0.2"/>
  <cols>
    <col min="1" max="1" width="24.85546875" style="104" customWidth="1"/>
    <col min="2" max="2" width="70.5703125" style="104" customWidth="1"/>
    <col min="3" max="3" width="25.140625" style="104" customWidth="1"/>
    <col min="4" max="16384" width="9.140625" style="104"/>
  </cols>
  <sheetData>
    <row r="1" spans="1:3" ht="23.25" x14ac:dyDescent="0.35">
      <c r="A1" s="85" t="s">
        <v>2309</v>
      </c>
      <c r="B1" s="116" t="s">
        <v>2408</v>
      </c>
      <c r="C1" s="1"/>
    </row>
    <row r="2" spans="1:3" ht="72.75" customHeight="1" x14ac:dyDescent="0.25">
      <c r="A2" s="68" t="s">
        <v>635</v>
      </c>
      <c r="B2" s="68" t="s">
        <v>2349</v>
      </c>
      <c r="C2" s="100" t="s">
        <v>1545</v>
      </c>
    </row>
    <row r="3" spans="1:3" ht="14.25" customHeight="1" x14ac:dyDescent="0.2">
      <c r="A3" s="21" t="s">
        <v>364</v>
      </c>
      <c r="B3" s="332" t="s">
        <v>190</v>
      </c>
      <c r="C3" s="332">
        <v>33</v>
      </c>
    </row>
    <row r="4" spans="1:3" ht="14.25" customHeight="1" x14ac:dyDescent="0.25">
      <c r="A4" s="67"/>
      <c r="B4" s="332" t="s">
        <v>37</v>
      </c>
      <c r="C4" s="332">
        <v>9</v>
      </c>
    </row>
    <row r="5" spans="1:3" ht="14.25" customHeight="1" x14ac:dyDescent="0.25">
      <c r="A5" s="67"/>
      <c r="B5" s="319" t="s">
        <v>191</v>
      </c>
      <c r="C5" s="324"/>
    </row>
    <row r="6" spans="1:3" ht="14.25" customHeight="1" x14ac:dyDescent="0.25">
      <c r="A6" s="67"/>
      <c r="B6" s="319" t="s">
        <v>192</v>
      </c>
      <c r="C6" s="324"/>
    </row>
    <row r="7" spans="1:3" ht="14.25" customHeight="1" x14ac:dyDescent="0.25">
      <c r="A7" s="67"/>
      <c r="B7" s="319" t="s">
        <v>469</v>
      </c>
      <c r="C7" s="324"/>
    </row>
    <row r="8" spans="1:3" ht="14.25" customHeight="1" x14ac:dyDescent="0.25">
      <c r="A8" s="67"/>
      <c r="B8" s="319" t="s">
        <v>193</v>
      </c>
      <c r="C8" s="324"/>
    </row>
    <row r="9" spans="1:3" ht="14.25" customHeight="1" x14ac:dyDescent="0.25">
      <c r="A9" s="67"/>
      <c r="B9" s="319" t="s">
        <v>470</v>
      </c>
      <c r="C9" s="324"/>
    </row>
    <row r="10" spans="1:3" ht="14.25" customHeight="1" x14ac:dyDescent="0.25">
      <c r="A10" s="67"/>
      <c r="B10" s="319" t="s">
        <v>194</v>
      </c>
      <c r="C10" s="324"/>
    </row>
    <row r="11" spans="1:3" ht="14.25" customHeight="1" x14ac:dyDescent="0.25">
      <c r="A11" s="67"/>
      <c r="B11" s="319" t="s">
        <v>471</v>
      </c>
      <c r="C11" s="324"/>
    </row>
    <row r="12" spans="1:3" ht="14.25" customHeight="1" x14ac:dyDescent="0.25">
      <c r="A12" s="67"/>
      <c r="B12" s="319" t="s">
        <v>195</v>
      </c>
      <c r="C12" s="324"/>
    </row>
    <row r="13" spans="1:3" ht="14.25" customHeight="1" x14ac:dyDescent="0.25">
      <c r="A13" s="67"/>
      <c r="B13" s="319" t="s">
        <v>196</v>
      </c>
      <c r="C13" s="324"/>
    </row>
    <row r="14" spans="1:3" ht="14.25" customHeight="1" x14ac:dyDescent="0.25">
      <c r="A14" s="67"/>
      <c r="B14" s="319" t="s">
        <v>472</v>
      </c>
      <c r="C14" s="324"/>
    </row>
    <row r="15" spans="1:3" ht="14.25" customHeight="1" x14ac:dyDescent="0.25">
      <c r="A15" s="67"/>
      <c r="B15" s="319" t="s">
        <v>197</v>
      </c>
      <c r="C15" s="324"/>
    </row>
    <row r="16" spans="1:3" ht="14.25" customHeight="1" x14ac:dyDescent="0.25">
      <c r="A16" s="67"/>
      <c r="B16" s="319" t="s">
        <v>198</v>
      </c>
      <c r="C16" s="324"/>
    </row>
    <row r="17" spans="1:3" ht="14.25" customHeight="1" x14ac:dyDescent="0.25">
      <c r="A17" s="67"/>
      <c r="B17" s="319" t="s">
        <v>199</v>
      </c>
      <c r="C17" s="332"/>
    </row>
    <row r="18" spans="1:3" ht="14.25" customHeight="1" x14ac:dyDescent="0.25">
      <c r="A18" s="67"/>
      <c r="B18" s="319" t="s">
        <v>200</v>
      </c>
      <c r="C18" s="324"/>
    </row>
    <row r="19" spans="1:3" ht="14.25" customHeight="1" x14ac:dyDescent="0.25">
      <c r="A19" s="67"/>
      <c r="B19" s="319" t="s">
        <v>201</v>
      </c>
      <c r="C19" s="324"/>
    </row>
    <row r="20" spans="1:3" ht="14.25" customHeight="1" x14ac:dyDescent="0.25">
      <c r="A20" s="67"/>
      <c r="B20" s="319" t="s">
        <v>473</v>
      </c>
      <c r="C20" s="324"/>
    </row>
    <row r="21" spans="1:3" ht="14.25" customHeight="1" x14ac:dyDescent="0.25">
      <c r="A21" s="67"/>
      <c r="B21" s="319" t="s">
        <v>202</v>
      </c>
      <c r="C21" s="324">
        <v>2</v>
      </c>
    </row>
    <row r="22" spans="1:3" ht="14.25" customHeight="1" x14ac:dyDescent="0.25">
      <c r="A22" s="67"/>
      <c r="B22" s="319" t="s">
        <v>203</v>
      </c>
      <c r="C22" s="324"/>
    </row>
    <row r="23" spans="1:3" ht="14.25" customHeight="1" x14ac:dyDescent="0.25">
      <c r="A23" s="67"/>
      <c r="B23" s="319" t="s">
        <v>204</v>
      </c>
      <c r="C23" s="324"/>
    </row>
    <row r="24" spans="1:3" ht="14.25" customHeight="1" x14ac:dyDescent="0.25">
      <c r="A24" s="67"/>
      <c r="B24" s="319" t="s">
        <v>205</v>
      </c>
      <c r="C24" s="324"/>
    </row>
    <row r="25" spans="1:3" ht="14.25" customHeight="1" x14ac:dyDescent="0.25">
      <c r="A25" s="67"/>
      <c r="B25" s="319" t="s">
        <v>474</v>
      </c>
      <c r="C25" s="324"/>
    </row>
    <row r="26" spans="1:3" ht="14.25" customHeight="1" x14ac:dyDescent="0.25">
      <c r="A26" s="67"/>
      <c r="B26" s="319" t="s">
        <v>475</v>
      </c>
      <c r="C26" s="324"/>
    </row>
    <row r="27" spans="1:3" ht="14.25" customHeight="1" x14ac:dyDescent="0.25">
      <c r="A27" s="67"/>
      <c r="B27" s="319" t="s">
        <v>476</v>
      </c>
      <c r="C27" s="324"/>
    </row>
    <row r="28" spans="1:3" ht="14.25" customHeight="1" x14ac:dyDescent="0.25">
      <c r="A28" s="67"/>
      <c r="B28" s="332" t="s">
        <v>206</v>
      </c>
      <c r="C28" s="324">
        <v>1</v>
      </c>
    </row>
    <row r="29" spans="1:3" ht="14.25" customHeight="1" x14ac:dyDescent="0.25">
      <c r="A29" s="67"/>
      <c r="B29" s="331"/>
      <c r="C29" s="324"/>
    </row>
    <row r="30" spans="1:3" ht="14.25" customHeight="1" x14ac:dyDescent="0.25">
      <c r="A30" s="71"/>
      <c r="B30" s="66" t="s">
        <v>368</v>
      </c>
      <c r="C30" s="66">
        <f>SUM(C3:C29)</f>
        <v>45</v>
      </c>
    </row>
    <row r="31" spans="1:3" ht="14.25" customHeight="1" x14ac:dyDescent="0.25">
      <c r="A31" s="67"/>
      <c r="B31" s="69" t="s">
        <v>1879</v>
      </c>
      <c r="C31" s="21"/>
    </row>
    <row r="32" spans="1:3" ht="14.25" customHeight="1" x14ac:dyDescent="0.25">
      <c r="A32" s="67"/>
      <c r="B32" s="69" t="s">
        <v>2155</v>
      </c>
      <c r="C32" s="21"/>
    </row>
    <row r="33" spans="1:3" ht="14.25" customHeight="1" x14ac:dyDescent="0.25">
      <c r="A33" s="21"/>
      <c r="B33" s="70" t="s">
        <v>207</v>
      </c>
      <c r="C33" s="69"/>
    </row>
    <row r="34" spans="1:3" ht="14.25" customHeight="1" x14ac:dyDescent="0.25">
      <c r="A34" s="21"/>
      <c r="B34" s="70" t="s">
        <v>2156</v>
      </c>
      <c r="C34" s="69"/>
    </row>
    <row r="35" spans="1:3" ht="14.25" customHeight="1" x14ac:dyDescent="0.25">
      <c r="A35" s="67"/>
      <c r="B35" s="21" t="s">
        <v>208</v>
      </c>
      <c r="C35" s="69"/>
    </row>
    <row r="36" spans="1:3" ht="14.25" customHeight="1" x14ac:dyDescent="0.2">
      <c r="A36" s="14"/>
      <c r="B36" s="21" t="s">
        <v>209</v>
      </c>
      <c r="C36" s="21"/>
    </row>
    <row r="37" spans="1:3" ht="14.25" customHeight="1" x14ac:dyDescent="0.25">
      <c r="A37" s="14"/>
      <c r="B37" s="21" t="s">
        <v>210</v>
      </c>
      <c r="C37" s="69"/>
    </row>
    <row r="38" spans="1:3" ht="14.25" customHeight="1" x14ac:dyDescent="0.2">
      <c r="A38" s="14"/>
      <c r="B38" s="21" t="s">
        <v>211</v>
      </c>
      <c r="C38" s="21"/>
    </row>
    <row r="39" spans="1:3" ht="14.25" customHeight="1" x14ac:dyDescent="0.25">
      <c r="A39" s="14"/>
      <c r="B39" s="21" t="s">
        <v>212</v>
      </c>
      <c r="C39" s="69"/>
    </row>
    <row r="40" spans="1:3" ht="14.25" customHeight="1" x14ac:dyDescent="0.2">
      <c r="A40" s="14"/>
      <c r="B40" s="70" t="s">
        <v>314</v>
      </c>
      <c r="C40" s="21"/>
    </row>
    <row r="41" spans="1:3" ht="14.25" customHeight="1" x14ac:dyDescent="0.25">
      <c r="A41" s="14"/>
      <c r="B41" s="21" t="s">
        <v>213</v>
      </c>
      <c r="C41" s="69"/>
    </row>
    <row r="42" spans="1:3" ht="14.25" customHeight="1" x14ac:dyDescent="0.25">
      <c r="A42" s="14"/>
      <c r="B42" s="21" t="s">
        <v>592</v>
      </c>
      <c r="C42" s="69"/>
    </row>
    <row r="43" spans="1:3" ht="14.25" customHeight="1" x14ac:dyDescent="0.25">
      <c r="A43" s="14"/>
      <c r="B43" s="21" t="s">
        <v>214</v>
      </c>
      <c r="C43" s="69"/>
    </row>
    <row r="44" spans="1:3" ht="14.25" customHeight="1" x14ac:dyDescent="0.25">
      <c r="A44" s="14"/>
      <c r="B44" s="21" t="s">
        <v>215</v>
      </c>
      <c r="C44" s="69"/>
    </row>
    <row r="45" spans="1:3" ht="14.25" customHeight="1" x14ac:dyDescent="0.25">
      <c r="A45" s="14"/>
      <c r="B45" s="21" t="s">
        <v>216</v>
      </c>
      <c r="C45" s="69"/>
    </row>
    <row r="46" spans="1:3" ht="14.25" customHeight="1" x14ac:dyDescent="0.25">
      <c r="A46" s="14"/>
      <c r="B46" s="21" t="s">
        <v>217</v>
      </c>
      <c r="C46" s="69"/>
    </row>
    <row r="47" spans="1:3" ht="14.25" customHeight="1" x14ac:dyDescent="0.25">
      <c r="A47" s="14"/>
      <c r="B47" s="21" t="s">
        <v>218</v>
      </c>
      <c r="C47" s="69"/>
    </row>
    <row r="48" spans="1:3" ht="14.25" customHeight="1" x14ac:dyDescent="0.25">
      <c r="A48" s="14"/>
      <c r="B48" s="21" t="s">
        <v>219</v>
      </c>
      <c r="C48" s="69"/>
    </row>
    <row r="49" spans="1:3" ht="14.25" customHeight="1" x14ac:dyDescent="0.25">
      <c r="A49" s="14"/>
      <c r="B49" s="21" t="s">
        <v>220</v>
      </c>
      <c r="C49" s="69"/>
    </row>
    <row r="50" spans="1:3" ht="14.25" customHeight="1" x14ac:dyDescent="0.25">
      <c r="A50" s="14"/>
      <c r="B50" s="21" t="s">
        <v>2157</v>
      </c>
      <c r="C50" s="69"/>
    </row>
    <row r="51" spans="1:3" ht="14.25" customHeight="1" x14ac:dyDescent="0.25">
      <c r="A51" s="14"/>
      <c r="B51" s="21" t="s">
        <v>221</v>
      </c>
      <c r="C51" s="69"/>
    </row>
    <row r="52" spans="1:3" ht="14.25" customHeight="1" x14ac:dyDescent="0.25">
      <c r="A52" s="14"/>
      <c r="B52" s="21" t="s">
        <v>222</v>
      </c>
      <c r="C52" s="69"/>
    </row>
    <row r="53" spans="1:3" ht="14.25" customHeight="1" x14ac:dyDescent="0.25">
      <c r="A53" s="67"/>
      <c r="B53" s="21" t="s">
        <v>223</v>
      </c>
      <c r="C53" s="69"/>
    </row>
    <row r="54" spans="1:3" ht="14.25" customHeight="1" x14ac:dyDescent="0.25">
      <c r="A54" s="67"/>
      <c r="B54" s="67"/>
      <c r="C54" s="69"/>
    </row>
    <row r="55" spans="1:3" ht="14.25" customHeight="1" x14ac:dyDescent="0.25">
      <c r="A55" s="71"/>
      <c r="B55" s="66" t="s">
        <v>369</v>
      </c>
      <c r="C55" s="66">
        <f>SUM(C31:C54)</f>
        <v>0</v>
      </c>
    </row>
    <row r="56" spans="1:3" ht="14.25" customHeight="1" x14ac:dyDescent="0.25">
      <c r="A56" s="21" t="s">
        <v>366</v>
      </c>
      <c r="B56" s="21" t="s">
        <v>501</v>
      </c>
      <c r="C56" s="69"/>
    </row>
    <row r="57" spans="1:3" ht="14.25" customHeight="1" x14ac:dyDescent="0.25">
      <c r="A57" s="67"/>
      <c r="B57" s="21" t="s">
        <v>224</v>
      </c>
      <c r="C57" s="69"/>
    </row>
    <row r="58" spans="1:3" ht="14.25" customHeight="1" x14ac:dyDescent="0.25">
      <c r="A58" s="67"/>
      <c r="B58" s="21" t="s">
        <v>225</v>
      </c>
      <c r="C58" s="69"/>
    </row>
    <row r="59" spans="1:3" ht="14.25" customHeight="1" x14ac:dyDescent="0.25">
      <c r="A59" s="67"/>
      <c r="B59" s="67"/>
      <c r="C59" s="69"/>
    </row>
    <row r="60" spans="1:3" ht="14.25" customHeight="1" x14ac:dyDescent="0.25">
      <c r="A60" s="71"/>
      <c r="B60" s="66" t="s">
        <v>370</v>
      </c>
      <c r="C60" s="66">
        <f>SUM(C56:C59)</f>
        <v>0</v>
      </c>
    </row>
    <row r="61" spans="1:3" ht="14.25" customHeight="1" x14ac:dyDescent="0.25">
      <c r="A61" s="21" t="s">
        <v>367</v>
      </c>
      <c r="B61" s="21" t="s">
        <v>226</v>
      </c>
      <c r="C61" s="69"/>
    </row>
    <row r="62" spans="1:3" ht="14.25" customHeight="1" x14ac:dyDescent="0.25">
      <c r="A62" s="67"/>
      <c r="B62" s="67"/>
      <c r="C62" s="69"/>
    </row>
    <row r="63" spans="1:3" ht="14.25" customHeight="1" x14ac:dyDescent="0.25">
      <c r="A63" s="67"/>
      <c r="B63" s="67"/>
      <c r="C63" s="69"/>
    </row>
    <row r="64" spans="1:3" ht="14.25" customHeight="1" x14ac:dyDescent="0.25">
      <c r="A64" s="71"/>
      <c r="B64" s="66" t="s">
        <v>371</v>
      </c>
      <c r="C64" s="66">
        <f>SUM(C61:C63)</f>
        <v>0</v>
      </c>
    </row>
    <row r="65" spans="1:3" ht="14.25" customHeight="1" x14ac:dyDescent="0.25">
      <c r="A65" s="67"/>
      <c r="B65" s="67"/>
      <c r="C65" s="69"/>
    </row>
    <row r="66" spans="1:3" ht="14.25" customHeight="1" x14ac:dyDescent="0.25">
      <c r="A66" s="67"/>
      <c r="B66" s="67"/>
      <c r="C66" s="69"/>
    </row>
    <row r="67" spans="1:3" ht="14.25" customHeight="1" x14ac:dyDescent="0.25">
      <c r="A67" s="67"/>
      <c r="B67" s="67"/>
      <c r="C67" s="69"/>
    </row>
    <row r="68" spans="1:3" ht="14.25" customHeight="1" x14ac:dyDescent="0.25">
      <c r="A68" s="71"/>
      <c r="B68" s="71" t="s">
        <v>332</v>
      </c>
      <c r="C68" s="66"/>
    </row>
  </sheetData>
  <phoneticPr fontId="0" type="noConversion"/>
  <pageMargins left="0.75" right="0.75" top="1" bottom="1" header="0.5" footer="0.5"/>
  <pageSetup scale="88" orientation="landscape" r:id="rId1"/>
  <headerFooter alignWithMargins="0"/>
  <rowBreaks count="1" manualBreakCount="1">
    <brk id="30" max="2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C60"/>
  <sheetViews>
    <sheetView zoomScale="80" zoomScaleNormal="80" workbookViewId="0"/>
  </sheetViews>
  <sheetFormatPr defaultRowHeight="12.75" x14ac:dyDescent="0.2"/>
  <cols>
    <col min="1" max="1" width="25.85546875" style="104" customWidth="1"/>
    <col min="2" max="2" width="56.28515625" style="104" customWidth="1"/>
    <col min="3" max="3" width="31" style="104" customWidth="1"/>
    <col min="4" max="16384" width="9.140625" style="104"/>
  </cols>
  <sheetData>
    <row r="1" spans="1:3" ht="20.25" x14ac:dyDescent="0.3">
      <c r="A1" s="298" t="s">
        <v>2308</v>
      </c>
      <c r="B1" s="295" t="s">
        <v>2408</v>
      </c>
      <c r="C1" s="259"/>
    </row>
    <row r="2" spans="1:3" ht="63" customHeight="1" x14ac:dyDescent="0.25">
      <c r="A2" s="262" t="s">
        <v>635</v>
      </c>
      <c r="B2" s="293" t="s">
        <v>2349</v>
      </c>
      <c r="C2" s="301" t="s">
        <v>1545</v>
      </c>
    </row>
    <row r="3" spans="1:3" ht="14.25" customHeight="1" x14ac:dyDescent="0.2">
      <c r="A3" s="263"/>
      <c r="B3" s="263"/>
      <c r="C3" s="263"/>
    </row>
    <row r="4" spans="1:3" ht="14.25" customHeight="1" x14ac:dyDescent="0.2">
      <c r="A4" s="263"/>
      <c r="B4" s="263"/>
      <c r="C4" s="263"/>
    </row>
    <row r="5" spans="1:3" ht="14.25" customHeight="1" x14ac:dyDescent="0.2">
      <c r="A5" s="261" t="s">
        <v>364</v>
      </c>
      <c r="B5" s="261" t="s">
        <v>1881</v>
      </c>
      <c r="C5" s="263"/>
    </row>
    <row r="6" spans="1:3" ht="14.25" customHeight="1" x14ac:dyDescent="0.2">
      <c r="A6" s="261" t="s">
        <v>364</v>
      </c>
      <c r="B6" s="261" t="s">
        <v>600</v>
      </c>
      <c r="C6" s="261"/>
    </row>
    <row r="7" spans="1:3" ht="14.25" customHeight="1" x14ac:dyDescent="0.2">
      <c r="A7" s="261" t="s">
        <v>364</v>
      </c>
      <c r="B7" s="261" t="s">
        <v>1956</v>
      </c>
      <c r="C7" s="261">
        <v>6</v>
      </c>
    </row>
    <row r="8" spans="1:3" ht="14.25" customHeight="1" x14ac:dyDescent="0.2">
      <c r="A8" s="261" t="s">
        <v>364</v>
      </c>
      <c r="B8" s="261" t="s">
        <v>1950</v>
      </c>
      <c r="C8" s="261">
        <v>59</v>
      </c>
    </row>
    <row r="9" spans="1:3" ht="14.25" customHeight="1" x14ac:dyDescent="0.2">
      <c r="A9" s="261" t="s">
        <v>364</v>
      </c>
      <c r="B9" s="261" t="s">
        <v>1957</v>
      </c>
      <c r="C9" s="261">
        <v>13</v>
      </c>
    </row>
    <row r="10" spans="1:3" ht="14.25" customHeight="1" x14ac:dyDescent="0.2">
      <c r="A10" s="261" t="s">
        <v>364</v>
      </c>
      <c r="B10" s="261" t="s">
        <v>1694</v>
      </c>
      <c r="C10" s="261"/>
    </row>
    <row r="11" spans="1:3" ht="14.25" customHeight="1" x14ac:dyDescent="0.2">
      <c r="A11" s="260" t="s">
        <v>364</v>
      </c>
      <c r="B11" s="260" t="s">
        <v>1389</v>
      </c>
      <c r="C11" s="260">
        <v>1</v>
      </c>
    </row>
    <row r="12" spans="1:3" ht="14.25" customHeight="1" x14ac:dyDescent="0.2">
      <c r="A12" s="260" t="s">
        <v>364</v>
      </c>
      <c r="B12" s="260" t="s">
        <v>1626</v>
      </c>
      <c r="C12" s="260"/>
    </row>
    <row r="13" spans="1:3" ht="14.25" customHeight="1" x14ac:dyDescent="0.2">
      <c r="A13" s="260" t="s">
        <v>364</v>
      </c>
      <c r="B13" s="260" t="s">
        <v>731</v>
      </c>
      <c r="C13" s="265"/>
    </row>
    <row r="14" spans="1:3" ht="14.25" customHeight="1" x14ac:dyDescent="0.2">
      <c r="A14" s="260" t="s">
        <v>364</v>
      </c>
      <c r="B14" s="260" t="s">
        <v>79</v>
      </c>
      <c r="C14" s="263"/>
    </row>
    <row r="15" spans="1:3" ht="14.25" customHeight="1" x14ac:dyDescent="0.2">
      <c r="A15" s="260" t="s">
        <v>364</v>
      </c>
      <c r="B15" s="260" t="s">
        <v>83</v>
      </c>
      <c r="C15" s="260">
        <v>7</v>
      </c>
    </row>
    <row r="16" spans="1:3" ht="14.25" customHeight="1" x14ac:dyDescent="0.2">
      <c r="A16" s="260" t="s">
        <v>364</v>
      </c>
      <c r="B16" s="260" t="s">
        <v>84</v>
      </c>
      <c r="C16" s="263"/>
    </row>
    <row r="17" spans="1:3" ht="14.25" customHeight="1" x14ac:dyDescent="0.2">
      <c r="A17" s="260" t="s">
        <v>364</v>
      </c>
      <c r="B17" s="260" t="s">
        <v>85</v>
      </c>
      <c r="C17" s="265"/>
    </row>
    <row r="18" spans="1:3" ht="14.25" customHeight="1" x14ac:dyDescent="0.2">
      <c r="A18" s="260" t="s">
        <v>364</v>
      </c>
      <c r="B18" s="260" t="s">
        <v>86</v>
      </c>
      <c r="C18" s="260">
        <v>14</v>
      </c>
    </row>
    <row r="19" spans="1:3" ht="14.25" customHeight="1" x14ac:dyDescent="0.2">
      <c r="A19" s="260" t="s">
        <v>364</v>
      </c>
      <c r="B19" s="260" t="s">
        <v>80</v>
      </c>
      <c r="C19" s="265"/>
    </row>
    <row r="20" spans="1:3" ht="14.25" customHeight="1" x14ac:dyDescent="0.2">
      <c r="A20" s="260" t="s">
        <v>364</v>
      </c>
      <c r="B20" s="260" t="s">
        <v>81</v>
      </c>
      <c r="C20" s="265"/>
    </row>
    <row r="21" spans="1:3" ht="14.25" customHeight="1" x14ac:dyDescent="0.2">
      <c r="A21" s="260" t="s">
        <v>364</v>
      </c>
      <c r="B21" s="260" t="s">
        <v>82</v>
      </c>
      <c r="C21" s="263"/>
    </row>
    <row r="22" spans="1:3" ht="14.25" customHeight="1" x14ac:dyDescent="0.2">
      <c r="A22" s="260" t="s">
        <v>364</v>
      </c>
      <c r="B22" s="260" t="s">
        <v>227</v>
      </c>
      <c r="C22" s="265"/>
    </row>
    <row r="23" spans="1:3" ht="14.25" customHeight="1" x14ac:dyDescent="0.2">
      <c r="A23" s="260" t="s">
        <v>364</v>
      </c>
      <c r="B23" s="260" t="s">
        <v>228</v>
      </c>
      <c r="C23" s="265"/>
    </row>
    <row r="24" spans="1:3" ht="14.25" customHeight="1" x14ac:dyDescent="0.2">
      <c r="A24" s="260"/>
      <c r="B24" s="260"/>
      <c r="C24" s="263"/>
    </row>
    <row r="25" spans="1:3" ht="14.25" customHeight="1" x14ac:dyDescent="0.2">
      <c r="A25" s="275"/>
      <c r="B25" s="274" t="s">
        <v>368</v>
      </c>
      <c r="C25" s="274">
        <v>100</v>
      </c>
    </row>
    <row r="26" spans="1:3" ht="14.25" customHeight="1" x14ac:dyDescent="0.2">
      <c r="A26" s="260"/>
      <c r="B26" s="260"/>
      <c r="C26" s="260"/>
    </row>
    <row r="27" spans="1:3" ht="14.25" customHeight="1" x14ac:dyDescent="0.2">
      <c r="A27" s="260" t="s">
        <v>365</v>
      </c>
      <c r="B27" s="265" t="s">
        <v>87</v>
      </c>
      <c r="C27" s="260"/>
    </row>
    <row r="28" spans="1:3" ht="14.25" customHeight="1" x14ac:dyDescent="0.2">
      <c r="A28" s="260" t="s">
        <v>365</v>
      </c>
      <c r="B28" s="265" t="s">
        <v>88</v>
      </c>
      <c r="C28" s="265"/>
    </row>
    <row r="29" spans="1:3" ht="14.25" customHeight="1" x14ac:dyDescent="0.2">
      <c r="A29" s="260" t="s">
        <v>365</v>
      </c>
      <c r="B29" s="265" t="s">
        <v>2166</v>
      </c>
      <c r="C29" s="265"/>
    </row>
    <row r="30" spans="1:3" ht="14.25" customHeight="1" x14ac:dyDescent="0.2">
      <c r="A30" s="260" t="s">
        <v>365</v>
      </c>
      <c r="B30" s="265" t="s">
        <v>89</v>
      </c>
      <c r="C30" s="263"/>
    </row>
    <row r="31" spans="1:3" ht="14.25" customHeight="1" x14ac:dyDescent="0.2">
      <c r="A31" s="260" t="s">
        <v>365</v>
      </c>
      <c r="B31" s="265" t="s">
        <v>90</v>
      </c>
      <c r="C31" s="263">
        <v>1</v>
      </c>
    </row>
    <row r="32" spans="1:3" ht="14.25" customHeight="1" x14ac:dyDescent="0.2">
      <c r="A32" s="260" t="s">
        <v>365</v>
      </c>
      <c r="B32" s="265" t="s">
        <v>91</v>
      </c>
      <c r="C32" s="263"/>
    </row>
    <row r="33" spans="1:3" ht="14.25" customHeight="1" x14ac:dyDescent="0.2">
      <c r="A33" s="260" t="s">
        <v>365</v>
      </c>
      <c r="B33" s="265" t="s">
        <v>92</v>
      </c>
      <c r="C33" s="263"/>
    </row>
    <row r="34" spans="1:3" ht="14.25" customHeight="1" x14ac:dyDescent="0.2">
      <c r="A34" s="260" t="s">
        <v>365</v>
      </c>
      <c r="B34" s="265" t="s">
        <v>93</v>
      </c>
      <c r="C34" s="265"/>
    </row>
    <row r="35" spans="1:3" ht="14.25" customHeight="1" x14ac:dyDescent="0.2">
      <c r="A35" s="260" t="s">
        <v>365</v>
      </c>
      <c r="B35" s="265" t="s">
        <v>94</v>
      </c>
      <c r="C35" s="263"/>
    </row>
    <row r="36" spans="1:3" ht="14.25" customHeight="1" x14ac:dyDescent="0.2">
      <c r="A36" s="263"/>
      <c r="B36" s="263"/>
      <c r="C36" s="263"/>
    </row>
    <row r="37" spans="1:3" ht="14.25" customHeight="1" x14ac:dyDescent="0.2">
      <c r="A37" s="263"/>
      <c r="B37" s="263"/>
      <c r="C37" s="263"/>
    </row>
    <row r="38" spans="1:3" ht="14.25" customHeight="1" x14ac:dyDescent="0.2">
      <c r="A38" s="275"/>
      <c r="B38" s="274" t="s">
        <v>369</v>
      </c>
      <c r="C38" s="274">
        <v>1</v>
      </c>
    </row>
    <row r="39" spans="1:3" ht="14.25" customHeight="1" x14ac:dyDescent="0.2">
      <c r="A39" s="260"/>
      <c r="B39" s="260"/>
      <c r="C39" s="260"/>
    </row>
    <row r="40" spans="1:3" ht="14.25" customHeight="1" x14ac:dyDescent="0.2">
      <c r="A40" s="260" t="s">
        <v>366</v>
      </c>
      <c r="B40" s="265" t="s">
        <v>46</v>
      </c>
      <c r="C40" s="263"/>
    </row>
    <row r="41" spans="1:3" ht="14.25" customHeight="1" x14ac:dyDescent="0.2">
      <c r="A41" s="260" t="s">
        <v>366</v>
      </c>
      <c r="B41" s="265" t="s">
        <v>95</v>
      </c>
      <c r="C41" s="263"/>
    </row>
    <row r="42" spans="1:3" ht="14.25" customHeight="1" x14ac:dyDescent="0.2">
      <c r="A42" s="260" t="s">
        <v>366</v>
      </c>
      <c r="B42" s="265" t="s">
        <v>48</v>
      </c>
      <c r="C42" s="263"/>
    </row>
    <row r="43" spans="1:3" ht="14.25" customHeight="1" x14ac:dyDescent="0.2">
      <c r="A43" s="260" t="s">
        <v>366</v>
      </c>
      <c r="B43" s="265" t="s">
        <v>96</v>
      </c>
      <c r="C43" s="263"/>
    </row>
    <row r="44" spans="1:3" ht="14.25" customHeight="1" x14ac:dyDescent="0.2">
      <c r="A44" s="263"/>
      <c r="B44" s="263"/>
      <c r="C44" s="263"/>
    </row>
    <row r="45" spans="1:3" ht="14.25" customHeight="1" x14ac:dyDescent="0.2">
      <c r="A45" s="275"/>
      <c r="B45" s="274" t="s">
        <v>370</v>
      </c>
      <c r="C45" s="274">
        <v>0</v>
      </c>
    </row>
    <row r="46" spans="1:3" ht="14.25" customHeight="1" x14ac:dyDescent="0.2">
      <c r="A46" s="260"/>
      <c r="B46" s="260"/>
      <c r="C46" s="260"/>
    </row>
    <row r="47" spans="1:3" ht="14.25" customHeight="1" x14ac:dyDescent="0.2">
      <c r="A47" s="260" t="s">
        <v>367</v>
      </c>
      <c r="B47" s="265" t="s">
        <v>97</v>
      </c>
      <c r="C47" s="263"/>
    </row>
    <row r="48" spans="1:3" ht="14.25" customHeight="1" x14ac:dyDescent="0.2">
      <c r="A48" s="260" t="s">
        <v>367</v>
      </c>
      <c r="B48" s="265" t="s">
        <v>98</v>
      </c>
      <c r="C48" s="263"/>
    </row>
    <row r="49" spans="1:3" ht="14.25" customHeight="1" x14ac:dyDescent="0.2">
      <c r="A49" s="260" t="s">
        <v>367</v>
      </c>
      <c r="B49" s="265" t="s">
        <v>99</v>
      </c>
      <c r="C49" s="263"/>
    </row>
    <row r="50" spans="1:3" ht="14.25" customHeight="1" x14ac:dyDescent="0.2">
      <c r="A50" s="263"/>
      <c r="B50" s="263"/>
      <c r="C50" s="263"/>
    </row>
    <row r="51" spans="1:3" ht="14.25" customHeight="1" x14ac:dyDescent="0.2">
      <c r="A51" s="263"/>
      <c r="B51" s="263"/>
      <c r="C51" s="263"/>
    </row>
    <row r="52" spans="1:3" ht="14.25" customHeight="1" x14ac:dyDescent="0.2">
      <c r="A52" s="275"/>
      <c r="B52" s="274" t="s">
        <v>371</v>
      </c>
      <c r="C52" s="274">
        <v>0</v>
      </c>
    </row>
    <row r="53" spans="1:3" ht="14.25" customHeight="1" x14ac:dyDescent="0.2">
      <c r="A53" s="263"/>
      <c r="B53" s="263"/>
      <c r="C53" s="263"/>
    </row>
    <row r="54" spans="1:3" ht="14.25" customHeight="1" x14ac:dyDescent="0.2">
      <c r="A54" s="275"/>
      <c r="B54" s="274" t="s">
        <v>332</v>
      </c>
      <c r="C54" s="274">
        <v>0</v>
      </c>
    </row>
    <row r="55" spans="1:3" ht="14.25" customHeight="1" x14ac:dyDescent="0.2">
      <c r="A55" s="263"/>
      <c r="B55" s="263"/>
      <c r="C55" s="263"/>
    </row>
    <row r="56" spans="1:3" ht="14.25" customHeight="1" x14ac:dyDescent="0.2">
      <c r="A56" s="263"/>
      <c r="B56" s="263"/>
      <c r="C56" s="263"/>
    </row>
    <row r="57" spans="1:3" ht="14.25" customHeight="1" x14ac:dyDescent="0.2">
      <c r="A57" s="263"/>
      <c r="B57" s="263"/>
      <c r="C57" s="265"/>
    </row>
    <row r="58" spans="1:3" ht="14.25" customHeight="1" x14ac:dyDescent="0.2">
      <c r="A58" s="263"/>
      <c r="B58" s="263"/>
      <c r="C58" s="263"/>
    </row>
    <row r="59" spans="1:3" ht="14.25" customHeight="1" x14ac:dyDescent="0.2">
      <c r="A59" s="263"/>
      <c r="B59" s="263"/>
      <c r="C59" s="263"/>
    </row>
    <row r="60" spans="1:3" ht="14.25" customHeight="1" x14ac:dyDescent="0.2">
      <c r="A60" s="275"/>
      <c r="B60" s="292" t="s">
        <v>2006</v>
      </c>
      <c r="C60" s="292">
        <v>101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C118"/>
  <sheetViews>
    <sheetView zoomScale="80" zoomScaleNormal="80" workbookViewId="0"/>
  </sheetViews>
  <sheetFormatPr defaultRowHeight="12.75" x14ac:dyDescent="0.2"/>
  <cols>
    <col min="1" max="1" width="28" style="178" customWidth="1"/>
    <col min="2" max="2" width="70.5703125" style="178" customWidth="1"/>
    <col min="3" max="3" width="17.28515625" style="178" customWidth="1"/>
    <col min="4" max="16384" width="9.140625" style="104"/>
  </cols>
  <sheetData>
    <row r="1" spans="1:3" ht="23.25" x14ac:dyDescent="0.35">
      <c r="A1" s="297" t="s">
        <v>2307</v>
      </c>
      <c r="B1" s="306" t="s">
        <v>2408</v>
      </c>
      <c r="C1" s="214"/>
    </row>
    <row r="2" spans="1:3" ht="66.75" customHeight="1" x14ac:dyDescent="0.2">
      <c r="A2" s="302" t="s">
        <v>635</v>
      </c>
      <c r="B2" s="68" t="s">
        <v>2349</v>
      </c>
      <c r="C2" s="302" t="s">
        <v>1545</v>
      </c>
    </row>
    <row r="3" spans="1:3" x14ac:dyDescent="0.2">
      <c r="A3" s="286" t="s">
        <v>364</v>
      </c>
      <c r="B3" s="285" t="s">
        <v>1107</v>
      </c>
      <c r="C3" s="286">
        <v>1</v>
      </c>
    </row>
    <row r="4" spans="1:3" ht="14.25" customHeight="1" x14ac:dyDescent="0.2">
      <c r="A4" s="286" t="s">
        <v>364</v>
      </c>
      <c r="B4" s="285" t="s">
        <v>2210</v>
      </c>
      <c r="C4" s="311">
        <v>4</v>
      </c>
    </row>
    <row r="5" spans="1:3" ht="14.25" customHeight="1" x14ac:dyDescent="0.2">
      <c r="A5" s="286" t="s">
        <v>364</v>
      </c>
      <c r="B5" s="285" t="s">
        <v>516</v>
      </c>
      <c r="C5" s="286"/>
    </row>
    <row r="6" spans="1:3" ht="14.25" customHeight="1" x14ac:dyDescent="0.2">
      <c r="A6" s="286" t="s">
        <v>364</v>
      </c>
      <c r="B6" s="285" t="s">
        <v>517</v>
      </c>
      <c r="C6" s="286"/>
    </row>
    <row r="7" spans="1:3" ht="14.25" customHeight="1" x14ac:dyDescent="0.2">
      <c r="A7" s="286" t="s">
        <v>364</v>
      </c>
      <c r="B7" s="285" t="s">
        <v>518</v>
      </c>
      <c r="C7" s="286"/>
    </row>
    <row r="8" spans="1:3" ht="14.25" customHeight="1" x14ac:dyDescent="0.2">
      <c r="A8" s="286" t="s">
        <v>364</v>
      </c>
      <c r="B8" s="285" t="s">
        <v>519</v>
      </c>
      <c r="C8" s="286"/>
    </row>
    <row r="9" spans="1:3" ht="14.25" customHeight="1" x14ac:dyDescent="0.2">
      <c r="A9" s="286" t="s">
        <v>364</v>
      </c>
      <c r="B9" s="285" t="s">
        <v>520</v>
      </c>
      <c r="C9" s="286"/>
    </row>
    <row r="10" spans="1:3" ht="14.25" customHeight="1" x14ac:dyDescent="0.2">
      <c r="A10" s="286" t="s">
        <v>364</v>
      </c>
      <c r="B10" s="285" t="s">
        <v>521</v>
      </c>
      <c r="C10" s="286"/>
    </row>
    <row r="11" spans="1:3" ht="14.25" customHeight="1" x14ac:dyDescent="0.2">
      <c r="A11" s="286" t="s">
        <v>364</v>
      </c>
      <c r="B11" s="285" t="s">
        <v>522</v>
      </c>
      <c r="C11" s="286"/>
    </row>
    <row r="12" spans="1:3" ht="14.25" customHeight="1" x14ac:dyDescent="0.2">
      <c r="A12" s="286" t="s">
        <v>364</v>
      </c>
      <c r="B12" s="285" t="s">
        <v>523</v>
      </c>
      <c r="C12" s="286"/>
    </row>
    <row r="13" spans="1:3" ht="14.25" customHeight="1" x14ac:dyDescent="0.2">
      <c r="A13" s="286" t="s">
        <v>364</v>
      </c>
      <c r="B13" s="285" t="s">
        <v>524</v>
      </c>
      <c r="C13" s="286"/>
    </row>
    <row r="14" spans="1:3" ht="14.25" customHeight="1" x14ac:dyDescent="0.2">
      <c r="A14" s="286" t="s">
        <v>364</v>
      </c>
      <c r="B14" s="285" t="s">
        <v>525</v>
      </c>
      <c r="C14" s="286"/>
    </row>
    <row r="15" spans="1:3" ht="14.25" customHeight="1" x14ac:dyDescent="0.2">
      <c r="A15" s="286" t="s">
        <v>364</v>
      </c>
      <c r="B15" s="285" t="s">
        <v>229</v>
      </c>
      <c r="C15" s="286"/>
    </row>
    <row r="16" spans="1:3" ht="14.25" customHeight="1" x14ac:dyDescent="0.2">
      <c r="A16" s="286" t="s">
        <v>364</v>
      </c>
      <c r="B16" s="285" t="s">
        <v>230</v>
      </c>
      <c r="C16" s="286">
        <v>3</v>
      </c>
    </row>
    <row r="17" spans="1:3" ht="14.25" customHeight="1" x14ac:dyDescent="0.2">
      <c r="A17" s="286" t="s">
        <v>364</v>
      </c>
      <c r="B17" s="285" t="s">
        <v>526</v>
      </c>
      <c r="C17" s="286"/>
    </row>
    <row r="18" spans="1:3" ht="14.25" customHeight="1" x14ac:dyDescent="0.2">
      <c r="A18" s="286" t="s">
        <v>364</v>
      </c>
      <c r="B18" s="285" t="s">
        <v>527</v>
      </c>
      <c r="C18" s="286"/>
    </row>
    <row r="19" spans="1:3" ht="14.25" customHeight="1" x14ac:dyDescent="0.2">
      <c r="A19" s="286" t="s">
        <v>364</v>
      </c>
      <c r="B19" s="285" t="s">
        <v>528</v>
      </c>
      <c r="C19" s="286"/>
    </row>
    <row r="20" spans="1:3" ht="14.25" customHeight="1" x14ac:dyDescent="0.2">
      <c r="A20" s="286" t="s">
        <v>364</v>
      </c>
      <c r="B20" s="285" t="s">
        <v>529</v>
      </c>
      <c r="C20" s="286"/>
    </row>
    <row r="21" spans="1:3" ht="14.25" customHeight="1" x14ac:dyDescent="0.2">
      <c r="A21" s="286" t="s">
        <v>364</v>
      </c>
      <c r="B21" s="285" t="s">
        <v>530</v>
      </c>
      <c r="C21" s="286"/>
    </row>
    <row r="22" spans="1:3" ht="14.25" customHeight="1" x14ac:dyDescent="0.2">
      <c r="A22" s="286" t="s">
        <v>364</v>
      </c>
      <c r="B22" s="285" t="s">
        <v>531</v>
      </c>
      <c r="C22" s="286">
        <v>7</v>
      </c>
    </row>
    <row r="23" spans="1:3" ht="14.25" customHeight="1" x14ac:dyDescent="0.2">
      <c r="A23" s="286" t="s">
        <v>364</v>
      </c>
      <c r="B23" s="285" t="s">
        <v>363</v>
      </c>
      <c r="C23" s="286"/>
    </row>
    <row r="24" spans="1:3" ht="14.25" customHeight="1" x14ac:dyDescent="0.2">
      <c r="A24" s="286" t="s">
        <v>364</v>
      </c>
      <c r="B24" s="285" t="s">
        <v>532</v>
      </c>
      <c r="C24" s="286"/>
    </row>
    <row r="25" spans="1:3" ht="14.25" customHeight="1" x14ac:dyDescent="0.2">
      <c r="A25" s="286" t="s">
        <v>364</v>
      </c>
      <c r="B25" s="285" t="s">
        <v>533</v>
      </c>
      <c r="C25" s="286"/>
    </row>
    <row r="26" spans="1:3" ht="14.25" customHeight="1" x14ac:dyDescent="0.2">
      <c r="A26" s="286" t="s">
        <v>364</v>
      </c>
      <c r="B26" s="285" t="s">
        <v>534</v>
      </c>
      <c r="C26" s="286"/>
    </row>
    <row r="27" spans="1:3" ht="14.25" customHeight="1" x14ac:dyDescent="0.2">
      <c r="A27" s="286" t="s">
        <v>364</v>
      </c>
      <c r="B27" s="285" t="s">
        <v>535</v>
      </c>
      <c r="C27" s="286"/>
    </row>
    <row r="28" spans="1:3" ht="14.25" customHeight="1" x14ac:dyDescent="0.2">
      <c r="A28" s="286" t="s">
        <v>364</v>
      </c>
      <c r="B28" s="285" t="s">
        <v>536</v>
      </c>
      <c r="C28" s="286"/>
    </row>
    <row r="29" spans="1:3" ht="14.25" customHeight="1" x14ac:dyDescent="0.2">
      <c r="A29" s="286" t="s">
        <v>364</v>
      </c>
      <c r="B29" s="285" t="s">
        <v>537</v>
      </c>
      <c r="C29" s="286">
        <v>4</v>
      </c>
    </row>
    <row r="30" spans="1:3" ht="14.25" customHeight="1" x14ac:dyDescent="0.2">
      <c r="A30" s="286" t="s">
        <v>364</v>
      </c>
      <c r="B30" s="285" t="s">
        <v>808</v>
      </c>
      <c r="C30" s="286">
        <v>1</v>
      </c>
    </row>
    <row r="31" spans="1:3" ht="14.25" customHeight="1" x14ac:dyDescent="0.2">
      <c r="A31" s="286" t="s">
        <v>364</v>
      </c>
      <c r="B31" s="285" t="s">
        <v>538</v>
      </c>
      <c r="C31" s="286"/>
    </row>
    <row r="32" spans="1:3" ht="14.25" customHeight="1" x14ac:dyDescent="0.2">
      <c r="A32" s="286" t="s">
        <v>364</v>
      </c>
      <c r="B32" s="285" t="s">
        <v>539</v>
      </c>
      <c r="C32" s="286"/>
    </row>
    <row r="33" spans="1:3" ht="14.25" customHeight="1" x14ac:dyDescent="0.2">
      <c r="A33" s="286" t="s">
        <v>364</v>
      </c>
      <c r="B33" s="285" t="s">
        <v>540</v>
      </c>
      <c r="C33" s="286"/>
    </row>
    <row r="34" spans="1:3" ht="14.25" customHeight="1" x14ac:dyDescent="0.2">
      <c r="A34" s="286" t="s">
        <v>364</v>
      </c>
      <c r="B34" s="285" t="s">
        <v>541</v>
      </c>
      <c r="C34" s="286"/>
    </row>
    <row r="35" spans="1:3" ht="14.25" customHeight="1" x14ac:dyDescent="0.2">
      <c r="A35" s="286" t="s">
        <v>364</v>
      </c>
      <c r="B35" s="285" t="s">
        <v>964</v>
      </c>
      <c r="C35" s="286"/>
    </row>
    <row r="36" spans="1:3" ht="14.25" customHeight="1" x14ac:dyDescent="0.2">
      <c r="A36" s="286" t="s">
        <v>364</v>
      </c>
      <c r="B36" s="285" t="s">
        <v>965</v>
      </c>
      <c r="C36" s="286"/>
    </row>
    <row r="37" spans="1:3" ht="14.25" customHeight="1" x14ac:dyDescent="0.2">
      <c r="A37" s="286" t="s">
        <v>364</v>
      </c>
      <c r="B37" s="285" t="s">
        <v>966</v>
      </c>
      <c r="C37" s="286"/>
    </row>
    <row r="38" spans="1:3" ht="14.25" customHeight="1" x14ac:dyDescent="0.2">
      <c r="A38" s="286" t="s">
        <v>364</v>
      </c>
      <c r="B38" s="285" t="s">
        <v>967</v>
      </c>
      <c r="C38" s="286"/>
    </row>
    <row r="39" spans="1:3" ht="14.25" customHeight="1" x14ac:dyDescent="0.2">
      <c r="A39" s="286" t="s">
        <v>364</v>
      </c>
      <c r="B39" s="285" t="s">
        <v>968</v>
      </c>
      <c r="C39" s="286"/>
    </row>
    <row r="40" spans="1:3" ht="14.25" customHeight="1" x14ac:dyDescent="0.2">
      <c r="A40" s="286" t="s">
        <v>364</v>
      </c>
      <c r="B40" s="285" t="s">
        <v>969</v>
      </c>
      <c r="C40" s="263"/>
    </row>
    <row r="41" spans="1:3" ht="14.25" customHeight="1" x14ac:dyDescent="0.2">
      <c r="A41" s="286" t="s">
        <v>364</v>
      </c>
      <c r="B41" s="285" t="s">
        <v>970</v>
      </c>
      <c r="C41" s="286"/>
    </row>
    <row r="42" spans="1:3" ht="14.25" customHeight="1" x14ac:dyDescent="0.2">
      <c r="A42" s="286" t="s">
        <v>364</v>
      </c>
      <c r="B42" s="285" t="s">
        <v>1579</v>
      </c>
      <c r="C42" s="286"/>
    </row>
    <row r="43" spans="1:3" ht="14.25" customHeight="1" x14ac:dyDescent="0.2">
      <c r="A43" s="286" t="s">
        <v>364</v>
      </c>
      <c r="B43" s="285" t="s">
        <v>542</v>
      </c>
      <c r="C43" s="286"/>
    </row>
    <row r="44" spans="1:3" ht="14.25" customHeight="1" x14ac:dyDescent="0.2">
      <c r="A44" s="289" t="s">
        <v>364</v>
      </c>
      <c r="B44" s="284" t="s">
        <v>1937</v>
      </c>
      <c r="C44" s="288">
        <v>3</v>
      </c>
    </row>
    <row r="45" spans="1:3" ht="14.25" customHeight="1" x14ac:dyDescent="0.2">
      <c r="A45" s="288"/>
      <c r="B45" s="283"/>
      <c r="C45" s="267"/>
    </row>
    <row r="46" spans="1:3" ht="14.25" customHeight="1" x14ac:dyDescent="0.2">
      <c r="A46" s="289"/>
      <c r="B46" s="287" t="s">
        <v>368</v>
      </c>
      <c r="C46" s="287">
        <f>SUM(C3:C45)</f>
        <v>23</v>
      </c>
    </row>
    <row r="47" spans="1:3" ht="14.25" customHeight="1" x14ac:dyDescent="0.2">
      <c r="A47" s="286"/>
      <c r="B47" s="285"/>
      <c r="C47" s="286"/>
    </row>
    <row r="48" spans="1:3" ht="14.25" customHeight="1" x14ac:dyDescent="0.2">
      <c r="A48" s="286" t="s">
        <v>365</v>
      </c>
      <c r="B48" s="285" t="s">
        <v>543</v>
      </c>
      <c r="C48" s="288"/>
    </row>
    <row r="49" spans="1:3" ht="14.25" customHeight="1" x14ac:dyDescent="0.2">
      <c r="A49" s="286" t="s">
        <v>365</v>
      </c>
      <c r="B49" s="285" t="s">
        <v>544</v>
      </c>
      <c r="C49" s="288"/>
    </row>
    <row r="50" spans="1:3" x14ac:dyDescent="0.2">
      <c r="A50" s="286" t="s">
        <v>365</v>
      </c>
      <c r="B50" s="285" t="s">
        <v>545</v>
      </c>
      <c r="C50" s="288"/>
    </row>
    <row r="51" spans="1:3" x14ac:dyDescent="0.2">
      <c r="A51" s="286" t="s">
        <v>365</v>
      </c>
      <c r="B51" s="285" t="s">
        <v>546</v>
      </c>
      <c r="C51" s="288"/>
    </row>
    <row r="52" spans="1:3" x14ac:dyDescent="0.2">
      <c r="A52" s="286" t="s">
        <v>365</v>
      </c>
      <c r="B52" s="285" t="s">
        <v>547</v>
      </c>
      <c r="C52" s="288"/>
    </row>
    <row r="53" spans="1:3" x14ac:dyDescent="0.2">
      <c r="A53" s="286" t="s">
        <v>365</v>
      </c>
      <c r="B53" s="285" t="s">
        <v>548</v>
      </c>
      <c r="C53" s="288"/>
    </row>
    <row r="54" spans="1:3" ht="14.25" customHeight="1" x14ac:dyDescent="0.2">
      <c r="A54" s="286" t="s">
        <v>365</v>
      </c>
      <c r="B54" s="285" t="s">
        <v>549</v>
      </c>
      <c r="C54" s="288"/>
    </row>
    <row r="55" spans="1:3" ht="14.25" customHeight="1" x14ac:dyDescent="0.2">
      <c r="A55" s="286" t="s">
        <v>365</v>
      </c>
      <c r="B55" s="285" t="s">
        <v>550</v>
      </c>
      <c r="C55" s="288"/>
    </row>
    <row r="56" spans="1:3" ht="14.25" customHeight="1" x14ac:dyDescent="0.2">
      <c r="A56" s="286" t="s">
        <v>365</v>
      </c>
      <c r="B56" s="285" t="s">
        <v>551</v>
      </c>
      <c r="C56" s="288"/>
    </row>
    <row r="57" spans="1:3" ht="14.25" customHeight="1" x14ac:dyDescent="0.2">
      <c r="A57" s="286" t="s">
        <v>365</v>
      </c>
      <c r="B57" s="285" t="s">
        <v>552</v>
      </c>
      <c r="C57" s="288"/>
    </row>
    <row r="58" spans="1:3" ht="14.25" customHeight="1" x14ac:dyDescent="0.2">
      <c r="A58" s="286" t="s">
        <v>365</v>
      </c>
      <c r="B58" s="285" t="s">
        <v>553</v>
      </c>
      <c r="C58" s="288"/>
    </row>
    <row r="59" spans="1:3" ht="14.25" customHeight="1" x14ac:dyDescent="0.2">
      <c r="A59" s="286" t="s">
        <v>365</v>
      </c>
      <c r="B59" s="285" t="s">
        <v>554</v>
      </c>
      <c r="C59" s="288"/>
    </row>
    <row r="60" spans="1:3" ht="14.25" customHeight="1" x14ac:dyDescent="0.2">
      <c r="A60" s="286" t="s">
        <v>365</v>
      </c>
      <c r="B60" s="285" t="s">
        <v>555</v>
      </c>
      <c r="C60" s="288"/>
    </row>
    <row r="61" spans="1:3" ht="14.25" customHeight="1" x14ac:dyDescent="0.2">
      <c r="A61" s="286" t="s">
        <v>365</v>
      </c>
      <c r="B61" s="285" t="s">
        <v>556</v>
      </c>
      <c r="C61" s="288"/>
    </row>
    <row r="62" spans="1:3" ht="14.25" customHeight="1" x14ac:dyDescent="0.2">
      <c r="A62" s="286" t="s">
        <v>365</v>
      </c>
      <c r="B62" s="285" t="s">
        <v>557</v>
      </c>
      <c r="C62" s="288"/>
    </row>
    <row r="63" spans="1:3" ht="14.25" customHeight="1" x14ac:dyDescent="0.2">
      <c r="A63" s="286" t="s">
        <v>365</v>
      </c>
      <c r="B63" s="285" t="s">
        <v>558</v>
      </c>
      <c r="C63" s="288"/>
    </row>
    <row r="64" spans="1:3" ht="14.25" customHeight="1" x14ac:dyDescent="0.2">
      <c r="A64" s="286" t="s">
        <v>365</v>
      </c>
      <c r="B64" s="285" t="s">
        <v>559</v>
      </c>
      <c r="C64" s="288"/>
    </row>
    <row r="65" spans="1:3" ht="15" customHeight="1" x14ac:dyDescent="0.2">
      <c r="A65" s="286" t="s">
        <v>365</v>
      </c>
      <c r="B65" s="285" t="s">
        <v>490</v>
      </c>
      <c r="C65" s="288"/>
    </row>
    <row r="66" spans="1:3" ht="15" customHeight="1" x14ac:dyDescent="0.2">
      <c r="A66" s="286" t="s">
        <v>365</v>
      </c>
      <c r="B66" s="285" t="s">
        <v>417</v>
      </c>
      <c r="C66" s="288"/>
    </row>
    <row r="67" spans="1:3" ht="15" customHeight="1" x14ac:dyDescent="0.2">
      <c r="A67" s="286" t="s">
        <v>365</v>
      </c>
      <c r="B67" s="282" t="s">
        <v>2179</v>
      </c>
      <c r="C67" s="288"/>
    </row>
    <row r="68" spans="1:3" ht="15" customHeight="1" x14ac:dyDescent="0.2">
      <c r="A68" s="286" t="s">
        <v>365</v>
      </c>
      <c r="B68" s="285" t="s">
        <v>445</v>
      </c>
      <c r="C68" s="288"/>
    </row>
    <row r="69" spans="1:3" ht="15" customHeight="1" x14ac:dyDescent="0.2">
      <c r="A69" s="286" t="s">
        <v>365</v>
      </c>
      <c r="B69" s="285" t="s">
        <v>560</v>
      </c>
      <c r="C69" s="288"/>
    </row>
    <row r="70" spans="1:3" ht="15" customHeight="1" x14ac:dyDescent="0.2">
      <c r="A70" s="286" t="s">
        <v>365</v>
      </c>
      <c r="B70" s="281" t="s">
        <v>561</v>
      </c>
      <c r="C70" s="288"/>
    </row>
    <row r="71" spans="1:3" ht="15" customHeight="1" x14ac:dyDescent="0.2">
      <c r="A71" s="286" t="s">
        <v>365</v>
      </c>
      <c r="B71" s="285" t="s">
        <v>562</v>
      </c>
      <c r="C71" s="288"/>
    </row>
    <row r="72" spans="1:3" ht="15" customHeight="1" x14ac:dyDescent="0.2">
      <c r="A72" s="286" t="s">
        <v>365</v>
      </c>
      <c r="B72" s="285" t="s">
        <v>563</v>
      </c>
      <c r="C72" s="288"/>
    </row>
    <row r="73" spans="1:3" ht="15" customHeight="1" x14ac:dyDescent="0.2">
      <c r="A73" s="286" t="s">
        <v>365</v>
      </c>
      <c r="B73" s="285" t="s">
        <v>564</v>
      </c>
      <c r="C73" s="288"/>
    </row>
    <row r="74" spans="1:3" ht="15" customHeight="1" x14ac:dyDescent="0.2">
      <c r="A74" s="286" t="s">
        <v>365</v>
      </c>
      <c r="B74" s="285" t="s">
        <v>565</v>
      </c>
      <c r="C74" s="288"/>
    </row>
    <row r="75" spans="1:3" ht="15" customHeight="1" x14ac:dyDescent="0.2">
      <c r="A75" s="286" t="s">
        <v>365</v>
      </c>
      <c r="B75" s="285" t="s">
        <v>566</v>
      </c>
      <c r="C75" s="288"/>
    </row>
    <row r="76" spans="1:3" ht="15" customHeight="1" x14ac:dyDescent="0.2">
      <c r="A76" s="286" t="s">
        <v>365</v>
      </c>
      <c r="B76" s="285" t="s">
        <v>1146</v>
      </c>
      <c r="C76" s="288"/>
    </row>
    <row r="77" spans="1:3" ht="15" customHeight="1" x14ac:dyDescent="0.2">
      <c r="A77" s="286" t="s">
        <v>365</v>
      </c>
      <c r="B77" s="285" t="s">
        <v>567</v>
      </c>
      <c r="C77" s="288"/>
    </row>
    <row r="78" spans="1:3" ht="15" customHeight="1" x14ac:dyDescent="0.2">
      <c r="A78" s="286" t="s">
        <v>365</v>
      </c>
      <c r="B78" s="285" t="s">
        <v>568</v>
      </c>
      <c r="C78" s="288"/>
    </row>
    <row r="79" spans="1:3" ht="15" customHeight="1" x14ac:dyDescent="0.2">
      <c r="A79" s="286" t="s">
        <v>365</v>
      </c>
      <c r="B79" s="285" t="s">
        <v>569</v>
      </c>
      <c r="C79" s="288"/>
    </row>
    <row r="80" spans="1:3" ht="15" customHeight="1" x14ac:dyDescent="0.2">
      <c r="A80" s="286" t="s">
        <v>365</v>
      </c>
      <c r="B80" s="285" t="s">
        <v>570</v>
      </c>
      <c r="C80" s="288"/>
    </row>
    <row r="81" spans="1:3" ht="15" customHeight="1" x14ac:dyDescent="0.2">
      <c r="A81" s="286" t="s">
        <v>365</v>
      </c>
      <c r="B81" s="285" t="s">
        <v>571</v>
      </c>
      <c r="C81" s="288"/>
    </row>
    <row r="82" spans="1:3" ht="15" customHeight="1" x14ac:dyDescent="0.2">
      <c r="A82" s="286" t="s">
        <v>365</v>
      </c>
      <c r="B82" s="285" t="s">
        <v>572</v>
      </c>
      <c r="C82" s="288"/>
    </row>
    <row r="83" spans="1:3" ht="15" customHeight="1" x14ac:dyDescent="0.2">
      <c r="A83" s="286" t="s">
        <v>365</v>
      </c>
      <c r="B83" s="285" t="s">
        <v>102</v>
      </c>
      <c r="C83" s="288">
        <v>1</v>
      </c>
    </row>
    <row r="84" spans="1:3" ht="15" customHeight="1" x14ac:dyDescent="0.2">
      <c r="A84" s="286" t="s">
        <v>365</v>
      </c>
      <c r="B84" s="285" t="s">
        <v>614</v>
      </c>
      <c r="C84" s="288">
        <v>2</v>
      </c>
    </row>
    <row r="85" spans="1:3" ht="15" customHeight="1" x14ac:dyDescent="0.2">
      <c r="A85" s="286" t="s">
        <v>365</v>
      </c>
      <c r="B85" s="285" t="s">
        <v>573</v>
      </c>
      <c r="C85" s="288"/>
    </row>
    <row r="86" spans="1:3" ht="15" customHeight="1" x14ac:dyDescent="0.2">
      <c r="A86" s="286" t="s">
        <v>365</v>
      </c>
      <c r="B86" s="285" t="s">
        <v>574</v>
      </c>
      <c r="C86" s="288"/>
    </row>
    <row r="87" spans="1:3" ht="15" customHeight="1" x14ac:dyDescent="0.2">
      <c r="A87" s="286" t="s">
        <v>365</v>
      </c>
      <c r="B87" s="285" t="s">
        <v>575</v>
      </c>
      <c r="C87" s="288"/>
    </row>
    <row r="88" spans="1:3" ht="15" customHeight="1" x14ac:dyDescent="0.2">
      <c r="A88" s="286" t="s">
        <v>365</v>
      </c>
      <c r="B88" s="285" t="s">
        <v>576</v>
      </c>
      <c r="C88" s="288"/>
    </row>
    <row r="89" spans="1:3" ht="15" customHeight="1" x14ac:dyDescent="0.2">
      <c r="A89" s="286" t="s">
        <v>365</v>
      </c>
      <c r="B89" s="285" t="s">
        <v>577</v>
      </c>
      <c r="C89" s="288"/>
    </row>
    <row r="90" spans="1:3" ht="15" customHeight="1" x14ac:dyDescent="0.2">
      <c r="A90" s="286" t="s">
        <v>365</v>
      </c>
      <c r="B90" s="285" t="s">
        <v>578</v>
      </c>
      <c r="C90" s="288"/>
    </row>
    <row r="91" spans="1:3" ht="15" customHeight="1" x14ac:dyDescent="0.2">
      <c r="A91" s="286" t="s">
        <v>365</v>
      </c>
      <c r="B91" s="285" t="s">
        <v>579</v>
      </c>
      <c r="C91" s="288"/>
    </row>
    <row r="92" spans="1:3" ht="15" customHeight="1" x14ac:dyDescent="0.2">
      <c r="A92" s="286" t="s">
        <v>365</v>
      </c>
      <c r="B92" s="285" t="s">
        <v>580</v>
      </c>
      <c r="C92" s="288"/>
    </row>
    <row r="93" spans="1:3" ht="15" customHeight="1" x14ac:dyDescent="0.2">
      <c r="A93" s="286" t="s">
        <v>365</v>
      </c>
      <c r="B93" s="285" t="s">
        <v>581</v>
      </c>
      <c r="C93" s="288"/>
    </row>
    <row r="94" spans="1:3" ht="15" customHeight="1" x14ac:dyDescent="0.2">
      <c r="A94" s="286" t="s">
        <v>365</v>
      </c>
      <c r="B94" s="285" t="s">
        <v>582</v>
      </c>
      <c r="C94" s="288"/>
    </row>
    <row r="95" spans="1:3" ht="15" customHeight="1" x14ac:dyDescent="0.2">
      <c r="A95" s="286" t="s">
        <v>365</v>
      </c>
      <c r="B95" s="285" t="s">
        <v>583</v>
      </c>
      <c r="C95" s="286"/>
    </row>
    <row r="96" spans="1:3" ht="15" customHeight="1" x14ac:dyDescent="0.2">
      <c r="A96" s="286" t="s">
        <v>365</v>
      </c>
      <c r="B96" s="285" t="s">
        <v>584</v>
      </c>
      <c r="C96" s="288"/>
    </row>
    <row r="97" spans="1:3" ht="15" customHeight="1" x14ac:dyDescent="0.2">
      <c r="A97" s="286" t="s">
        <v>365</v>
      </c>
      <c r="B97" s="285" t="s">
        <v>585</v>
      </c>
      <c r="C97" s="288"/>
    </row>
    <row r="98" spans="1:3" ht="14.25" customHeight="1" x14ac:dyDescent="0.2">
      <c r="A98" s="286" t="s">
        <v>365</v>
      </c>
      <c r="B98" s="285" t="s">
        <v>586</v>
      </c>
      <c r="C98" s="288"/>
    </row>
    <row r="99" spans="1:3" ht="14.25" customHeight="1" x14ac:dyDescent="0.2">
      <c r="A99" s="286" t="s">
        <v>365</v>
      </c>
      <c r="B99" s="285" t="s">
        <v>587</v>
      </c>
      <c r="C99" s="288"/>
    </row>
    <row r="100" spans="1:3" ht="14.25" customHeight="1" x14ac:dyDescent="0.2">
      <c r="A100" s="286" t="s">
        <v>365</v>
      </c>
      <c r="B100" s="285" t="s">
        <v>588</v>
      </c>
      <c r="C100" s="288"/>
    </row>
    <row r="101" spans="1:3" ht="14.25" customHeight="1" x14ac:dyDescent="0.2">
      <c r="A101" s="289"/>
      <c r="B101" s="287" t="s">
        <v>369</v>
      </c>
      <c r="C101" s="287">
        <f>SUM(C48:C100)</f>
        <v>3</v>
      </c>
    </row>
    <row r="102" spans="1:3" ht="14.25" customHeight="1" x14ac:dyDescent="0.2">
      <c r="A102" s="286" t="s">
        <v>366</v>
      </c>
      <c r="B102" s="283"/>
      <c r="C102" s="288"/>
    </row>
    <row r="103" spans="1:3" ht="14.25" customHeight="1" x14ac:dyDescent="0.2">
      <c r="A103" s="288"/>
      <c r="B103" s="283"/>
      <c r="C103" s="288"/>
    </row>
    <row r="104" spans="1:3" ht="14.25" customHeight="1" x14ac:dyDescent="0.2">
      <c r="A104" s="288"/>
      <c r="B104" s="283"/>
      <c r="C104" s="288"/>
    </row>
    <row r="105" spans="1:3" ht="14.25" customHeight="1" x14ac:dyDescent="0.2">
      <c r="A105" s="288"/>
      <c r="B105" s="283"/>
      <c r="C105" s="288"/>
    </row>
    <row r="106" spans="1:3" ht="14.25" customHeight="1" x14ac:dyDescent="0.2">
      <c r="A106" s="288"/>
      <c r="B106" s="283"/>
      <c r="C106" s="288"/>
    </row>
    <row r="107" spans="1:3" ht="14.25" customHeight="1" x14ac:dyDescent="0.2">
      <c r="A107" s="289"/>
      <c r="B107" s="287" t="s">
        <v>370</v>
      </c>
      <c r="C107" s="287">
        <f>SUM(C102:C106)</f>
        <v>0</v>
      </c>
    </row>
    <row r="108" spans="1:3" ht="14.25" customHeight="1" x14ac:dyDescent="0.2">
      <c r="A108" s="286" t="s">
        <v>367</v>
      </c>
      <c r="B108" s="285" t="s">
        <v>633</v>
      </c>
      <c r="C108" s="288"/>
    </row>
    <row r="109" spans="1:3" ht="14.25" customHeight="1" x14ac:dyDescent="0.2">
      <c r="A109" s="288"/>
      <c r="B109" s="283"/>
      <c r="C109" s="288"/>
    </row>
    <row r="110" spans="1:3" ht="14.25" customHeight="1" x14ac:dyDescent="0.2">
      <c r="A110" s="288"/>
      <c r="B110" s="283"/>
      <c r="C110" s="288"/>
    </row>
    <row r="111" spans="1:3" ht="14.25" customHeight="1" x14ac:dyDescent="0.2">
      <c r="A111" s="288"/>
      <c r="B111" s="283"/>
      <c r="C111" s="288"/>
    </row>
    <row r="112" spans="1:3" ht="14.25" customHeight="1" x14ac:dyDescent="0.2">
      <c r="A112" s="288"/>
      <c r="B112" s="283"/>
      <c r="C112" s="288"/>
    </row>
    <row r="113" spans="1:3" ht="14.25" customHeight="1" x14ac:dyDescent="0.2">
      <c r="A113" s="288"/>
      <c r="B113" s="283"/>
      <c r="C113" s="288"/>
    </row>
    <row r="114" spans="1:3" ht="14.25" customHeight="1" x14ac:dyDescent="0.2">
      <c r="A114" s="82"/>
      <c r="B114" s="287" t="s">
        <v>371</v>
      </c>
      <c r="C114" s="287">
        <f>SUM(C108:C113)</f>
        <v>0</v>
      </c>
    </row>
    <row r="115" spans="1:3" ht="14.25" customHeight="1" x14ac:dyDescent="0.2">
      <c r="A115" s="290"/>
      <c r="B115" s="305"/>
      <c r="C115" s="288"/>
    </row>
    <row r="116" spans="1:3" ht="14.25" customHeight="1" x14ac:dyDescent="0.2">
      <c r="A116" s="289"/>
      <c r="B116" s="284" t="s">
        <v>332</v>
      </c>
      <c r="C116" s="287">
        <v>2</v>
      </c>
    </row>
    <row r="117" spans="1:3" ht="14.25" customHeight="1" x14ac:dyDescent="0.2">
      <c r="A117" s="288"/>
      <c r="B117" s="283"/>
      <c r="C117" s="288"/>
    </row>
    <row r="118" spans="1:3" ht="14.25" customHeight="1" x14ac:dyDescent="0.2">
      <c r="A118" s="288"/>
      <c r="B118" s="283" t="s">
        <v>1971</v>
      </c>
      <c r="C118" s="288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C34"/>
  <sheetViews>
    <sheetView zoomScale="80" zoomScaleNormal="80" workbookViewId="0"/>
  </sheetViews>
  <sheetFormatPr defaultRowHeight="12.75" x14ac:dyDescent="0.2"/>
  <cols>
    <col min="1" max="1" width="23.5703125" style="178" customWidth="1"/>
    <col min="2" max="2" width="70.5703125" style="178" customWidth="1"/>
    <col min="3" max="3" width="31" style="178" customWidth="1"/>
    <col min="4" max="16384" width="9.140625" style="104"/>
  </cols>
  <sheetData>
    <row r="1" spans="1:3" ht="23.25" x14ac:dyDescent="0.35">
      <c r="A1" s="296" t="s">
        <v>2306</v>
      </c>
      <c r="B1" s="306" t="s">
        <v>2408</v>
      </c>
      <c r="C1" s="214"/>
    </row>
    <row r="2" spans="1:3" ht="63" x14ac:dyDescent="0.25">
      <c r="A2" s="270" t="s">
        <v>635</v>
      </c>
      <c r="B2" s="68" t="s">
        <v>2349</v>
      </c>
      <c r="C2" s="303" t="s">
        <v>1545</v>
      </c>
    </row>
    <row r="3" spans="1:3" ht="14.25" customHeight="1" x14ac:dyDescent="0.2">
      <c r="A3" s="268" t="s">
        <v>364</v>
      </c>
      <c r="B3" s="269" t="s">
        <v>589</v>
      </c>
      <c r="C3" s="268">
        <v>15</v>
      </c>
    </row>
    <row r="4" spans="1:3" ht="14.25" customHeight="1" x14ac:dyDescent="0.2">
      <c r="A4" s="268" t="s">
        <v>364</v>
      </c>
      <c r="B4" s="269" t="s">
        <v>590</v>
      </c>
      <c r="C4" s="271"/>
    </row>
    <row r="5" spans="1:3" ht="14.25" customHeight="1" x14ac:dyDescent="0.2">
      <c r="A5" s="268" t="s">
        <v>364</v>
      </c>
      <c r="B5" s="269" t="s">
        <v>971</v>
      </c>
      <c r="C5" s="272">
        <v>1</v>
      </c>
    </row>
    <row r="6" spans="1:3" ht="14.25" customHeight="1" x14ac:dyDescent="0.2">
      <c r="A6" s="268" t="s">
        <v>364</v>
      </c>
      <c r="B6" s="269" t="s">
        <v>591</v>
      </c>
      <c r="C6" s="268">
        <v>5</v>
      </c>
    </row>
    <row r="7" spans="1:3" ht="14.25" customHeight="1" x14ac:dyDescent="0.2">
      <c r="A7" s="268" t="s">
        <v>364</v>
      </c>
      <c r="B7" s="268" t="s">
        <v>1633</v>
      </c>
      <c r="C7" s="268"/>
    </row>
    <row r="8" spans="1:3" ht="14.25" customHeight="1" x14ac:dyDescent="0.2">
      <c r="A8" s="268" t="s">
        <v>364</v>
      </c>
      <c r="B8" s="268" t="s">
        <v>1634</v>
      </c>
      <c r="C8" s="268"/>
    </row>
    <row r="9" spans="1:3" ht="14.25" customHeight="1" x14ac:dyDescent="0.2">
      <c r="A9" s="268" t="s">
        <v>364</v>
      </c>
      <c r="B9" s="268" t="s">
        <v>37</v>
      </c>
      <c r="C9" s="268">
        <v>3</v>
      </c>
    </row>
    <row r="10" spans="1:3" ht="14.25" customHeight="1" x14ac:dyDescent="0.2">
      <c r="A10" s="268" t="s">
        <v>364</v>
      </c>
      <c r="B10" s="268" t="s">
        <v>732</v>
      </c>
      <c r="C10" s="268">
        <v>16</v>
      </c>
    </row>
    <row r="11" spans="1:3" ht="14.25" customHeight="1" x14ac:dyDescent="0.2">
      <c r="A11" s="268" t="s">
        <v>364</v>
      </c>
      <c r="B11" s="268" t="s">
        <v>830</v>
      </c>
      <c r="C11" s="268">
        <v>21</v>
      </c>
    </row>
    <row r="12" spans="1:3" ht="14.25" customHeight="1" x14ac:dyDescent="0.2">
      <c r="A12" s="268" t="s">
        <v>364</v>
      </c>
      <c r="B12" s="268" t="s">
        <v>972</v>
      </c>
      <c r="C12" s="272"/>
    </row>
    <row r="13" spans="1:3" ht="14.25" customHeight="1" x14ac:dyDescent="0.2">
      <c r="A13" s="272" t="s">
        <v>364</v>
      </c>
      <c r="B13" s="272" t="s">
        <v>1635</v>
      </c>
      <c r="C13" s="272"/>
    </row>
    <row r="14" spans="1:3" ht="14.25" customHeight="1" x14ac:dyDescent="0.2">
      <c r="A14" s="272" t="s">
        <v>364</v>
      </c>
      <c r="B14" s="272" t="s">
        <v>1759</v>
      </c>
      <c r="C14" s="272"/>
    </row>
    <row r="15" spans="1:3" ht="14.25" customHeight="1" x14ac:dyDescent="0.2">
      <c r="A15" s="272" t="s">
        <v>364</v>
      </c>
      <c r="B15" s="272" t="s">
        <v>2169</v>
      </c>
      <c r="C15" s="272"/>
    </row>
    <row r="16" spans="1:3" ht="14.25" customHeight="1" x14ac:dyDescent="0.2">
      <c r="A16" s="276"/>
      <c r="B16" s="276" t="s">
        <v>368</v>
      </c>
      <c r="C16" s="276">
        <f>SUM(C3:C15)</f>
        <v>61</v>
      </c>
    </row>
    <row r="17" spans="1:3" ht="14.25" customHeight="1" x14ac:dyDescent="0.2">
      <c r="A17" s="268" t="s">
        <v>365</v>
      </c>
      <c r="B17" s="268" t="s">
        <v>2127</v>
      </c>
      <c r="C17" s="268"/>
    </row>
    <row r="18" spans="1:3" ht="14.25" customHeight="1" x14ac:dyDescent="0.2">
      <c r="A18" s="268" t="s">
        <v>365</v>
      </c>
      <c r="B18" s="269" t="s">
        <v>412</v>
      </c>
      <c r="C18" s="268"/>
    </row>
    <row r="19" spans="1:3" ht="14.25" customHeight="1" x14ac:dyDescent="0.2">
      <c r="A19" s="268" t="s">
        <v>365</v>
      </c>
      <c r="B19" s="268" t="s">
        <v>490</v>
      </c>
      <c r="C19" s="271"/>
    </row>
    <row r="20" spans="1:3" ht="14.25" customHeight="1" x14ac:dyDescent="0.2">
      <c r="A20" s="268" t="s">
        <v>365</v>
      </c>
      <c r="B20" s="268" t="s">
        <v>617</v>
      </c>
      <c r="C20" s="271"/>
    </row>
    <row r="21" spans="1:3" ht="14.25" customHeight="1" x14ac:dyDescent="0.2">
      <c r="A21" s="268" t="s">
        <v>365</v>
      </c>
      <c r="B21" s="268" t="s">
        <v>8</v>
      </c>
      <c r="C21" s="272"/>
    </row>
    <row r="22" spans="1:3" ht="14.25" customHeight="1" x14ac:dyDescent="0.2">
      <c r="A22" s="268" t="s">
        <v>365</v>
      </c>
      <c r="B22" s="268" t="s">
        <v>1636</v>
      </c>
      <c r="C22" s="272"/>
    </row>
    <row r="23" spans="1:3" ht="14.25" customHeight="1" x14ac:dyDescent="0.2">
      <c r="A23" s="268" t="s">
        <v>365</v>
      </c>
      <c r="B23" s="268" t="s">
        <v>100</v>
      </c>
      <c r="C23" s="271"/>
    </row>
    <row r="24" spans="1:3" ht="14.25" customHeight="1" x14ac:dyDescent="0.2">
      <c r="A24" s="268" t="s">
        <v>365</v>
      </c>
      <c r="B24" s="268" t="s">
        <v>733</v>
      </c>
      <c r="C24" s="272">
        <v>1</v>
      </c>
    </row>
    <row r="25" spans="1:3" ht="14.25" customHeight="1" x14ac:dyDescent="0.2">
      <c r="A25" s="268" t="s">
        <v>365</v>
      </c>
      <c r="B25" s="268" t="s">
        <v>734</v>
      </c>
      <c r="C25" s="272"/>
    </row>
    <row r="26" spans="1:3" ht="14.25" customHeight="1" x14ac:dyDescent="0.2">
      <c r="A26" s="268" t="s">
        <v>365</v>
      </c>
      <c r="B26" s="268" t="s">
        <v>1614</v>
      </c>
      <c r="C26" s="272"/>
    </row>
    <row r="27" spans="1:3" ht="14.25" customHeight="1" x14ac:dyDescent="0.2">
      <c r="A27" s="268" t="s">
        <v>365</v>
      </c>
      <c r="B27" s="268" t="s">
        <v>1736</v>
      </c>
      <c r="C27" s="272"/>
    </row>
    <row r="28" spans="1:3" ht="14.25" customHeight="1" x14ac:dyDescent="0.2">
      <c r="A28" s="268" t="s">
        <v>365</v>
      </c>
      <c r="B28" s="268" t="s">
        <v>1615</v>
      </c>
      <c r="C28" s="272"/>
    </row>
    <row r="29" spans="1:3" ht="14.25" customHeight="1" x14ac:dyDescent="0.2">
      <c r="A29" s="276"/>
      <c r="B29" s="276" t="s">
        <v>369</v>
      </c>
      <c r="C29" s="276">
        <f>SUM(C17:C28)</f>
        <v>1</v>
      </c>
    </row>
    <row r="30" spans="1:3" ht="14.25" customHeight="1" x14ac:dyDescent="0.2">
      <c r="A30" s="268" t="s">
        <v>366</v>
      </c>
      <c r="B30" s="268" t="s">
        <v>973</v>
      </c>
      <c r="C30" s="271"/>
    </row>
    <row r="31" spans="1:3" ht="14.25" customHeight="1" x14ac:dyDescent="0.2">
      <c r="A31" s="276"/>
      <c r="B31" s="276" t="s">
        <v>370</v>
      </c>
      <c r="C31" s="276">
        <f>SUM(C30)</f>
        <v>0</v>
      </c>
    </row>
    <row r="32" spans="1:3" ht="14.25" customHeight="1" x14ac:dyDescent="0.2">
      <c r="A32" s="268" t="s">
        <v>367</v>
      </c>
      <c r="B32" s="271"/>
      <c r="C32" s="271"/>
    </row>
    <row r="33" spans="1:3" ht="14.25" customHeight="1" x14ac:dyDescent="0.2">
      <c r="A33" s="276"/>
      <c r="B33" s="276" t="s">
        <v>371</v>
      </c>
      <c r="C33" s="276">
        <f>SUM(C32)</f>
        <v>0</v>
      </c>
    </row>
    <row r="34" spans="1:3" ht="14.25" customHeight="1" x14ac:dyDescent="0.2">
      <c r="A34" s="369"/>
      <c r="B34" s="276" t="s">
        <v>332</v>
      </c>
      <c r="C34" s="276"/>
    </row>
  </sheetData>
  <phoneticPr fontId="0" type="noConversion"/>
  <pageMargins left="0.75" right="0.75" top="1" bottom="1" header="0.5" footer="0.5"/>
  <pageSetup scale="86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C51"/>
  <sheetViews>
    <sheetView zoomScale="80" zoomScaleNormal="80" workbookViewId="0"/>
  </sheetViews>
  <sheetFormatPr defaultRowHeight="12.75" x14ac:dyDescent="0.2"/>
  <cols>
    <col min="1" max="1" width="27.28515625" style="178" customWidth="1"/>
    <col min="2" max="2" width="92" style="178" customWidth="1"/>
    <col min="3" max="3" width="21" style="178" customWidth="1"/>
    <col min="4" max="16384" width="9.140625" style="111"/>
  </cols>
  <sheetData>
    <row r="1" spans="1:3" ht="23.25" x14ac:dyDescent="0.35">
      <c r="A1" s="375" t="s">
        <v>2350</v>
      </c>
      <c r="B1" s="353" t="s">
        <v>2408</v>
      </c>
      <c r="C1" s="214"/>
    </row>
    <row r="2" spans="1:3" ht="63" x14ac:dyDescent="0.25">
      <c r="A2" s="368" t="s">
        <v>635</v>
      </c>
      <c r="B2" s="68" t="s">
        <v>2349</v>
      </c>
      <c r="C2" s="301" t="s">
        <v>2231</v>
      </c>
    </row>
    <row r="3" spans="1:3" ht="14.25" customHeight="1" x14ac:dyDescent="0.2">
      <c r="A3" s="261" t="s">
        <v>364</v>
      </c>
      <c r="B3" s="370" t="s">
        <v>1972</v>
      </c>
      <c r="C3" s="249"/>
    </row>
    <row r="4" spans="1:3" ht="14.25" customHeight="1" x14ac:dyDescent="0.2">
      <c r="A4" s="367" t="s">
        <v>364</v>
      </c>
      <c r="B4" s="370" t="s">
        <v>395</v>
      </c>
      <c r="C4" s="367">
        <v>5</v>
      </c>
    </row>
    <row r="5" spans="1:3" ht="14.25" customHeight="1" x14ac:dyDescent="0.2">
      <c r="A5" s="367" t="s">
        <v>364</v>
      </c>
      <c r="B5" s="367" t="s">
        <v>643</v>
      </c>
      <c r="C5" s="367"/>
    </row>
    <row r="6" spans="1:3" ht="14.25" customHeight="1" x14ac:dyDescent="0.2">
      <c r="A6" s="367" t="s">
        <v>700</v>
      </c>
      <c r="B6" s="367" t="s">
        <v>1973</v>
      </c>
      <c r="C6" s="367"/>
    </row>
    <row r="7" spans="1:3" ht="14.25" customHeight="1" x14ac:dyDescent="0.2">
      <c r="A7" s="367" t="s">
        <v>364</v>
      </c>
      <c r="B7" s="367" t="s">
        <v>2197</v>
      </c>
      <c r="C7" s="367">
        <v>7</v>
      </c>
    </row>
    <row r="8" spans="1:3" ht="14.25" customHeight="1" x14ac:dyDescent="0.2">
      <c r="A8" s="367" t="s">
        <v>364</v>
      </c>
      <c r="B8" s="367" t="s">
        <v>1974</v>
      </c>
      <c r="C8" s="367"/>
    </row>
    <row r="9" spans="1:3" ht="14.25" customHeight="1" x14ac:dyDescent="0.2">
      <c r="A9" s="367" t="s">
        <v>364</v>
      </c>
      <c r="B9" s="367" t="s">
        <v>1975</v>
      </c>
      <c r="C9" s="344">
        <v>3</v>
      </c>
    </row>
    <row r="10" spans="1:3" ht="14.25" customHeight="1" x14ac:dyDescent="0.2">
      <c r="A10" s="367" t="s">
        <v>364</v>
      </c>
      <c r="B10" s="367" t="s">
        <v>1976</v>
      </c>
      <c r="C10" s="367">
        <v>2</v>
      </c>
    </row>
    <row r="11" spans="1:3" ht="14.25" customHeight="1" x14ac:dyDescent="0.2">
      <c r="A11" s="367" t="s">
        <v>364</v>
      </c>
      <c r="B11" s="367" t="s">
        <v>1977</v>
      </c>
      <c r="C11" s="367">
        <v>1</v>
      </c>
    </row>
    <row r="12" spans="1:3" ht="14.25" customHeight="1" x14ac:dyDescent="0.2">
      <c r="A12" s="367" t="s">
        <v>364</v>
      </c>
      <c r="B12" s="367" t="s">
        <v>1978</v>
      </c>
      <c r="C12" s="367">
        <v>1</v>
      </c>
    </row>
    <row r="13" spans="1:3" ht="14.25" customHeight="1" x14ac:dyDescent="0.2">
      <c r="A13" s="367" t="s">
        <v>364</v>
      </c>
      <c r="B13" s="367" t="s">
        <v>1979</v>
      </c>
      <c r="C13" s="349"/>
    </row>
    <row r="14" spans="1:3" ht="14.25" customHeight="1" x14ac:dyDescent="0.2">
      <c r="A14" s="367" t="s">
        <v>364</v>
      </c>
      <c r="B14" s="367" t="s">
        <v>1980</v>
      </c>
      <c r="C14" s="344"/>
    </row>
    <row r="15" spans="1:3" ht="14.25" customHeight="1" x14ac:dyDescent="0.2">
      <c r="A15" s="367" t="s">
        <v>364</v>
      </c>
      <c r="B15" s="367" t="s">
        <v>1981</v>
      </c>
      <c r="C15" s="344"/>
    </row>
    <row r="16" spans="1:3" ht="14.25" customHeight="1" x14ac:dyDescent="0.2">
      <c r="A16" s="367" t="s">
        <v>364</v>
      </c>
      <c r="B16" s="367" t="s">
        <v>1982</v>
      </c>
      <c r="C16" s="367"/>
    </row>
    <row r="17" spans="1:3" ht="14.25" customHeight="1" x14ac:dyDescent="0.2">
      <c r="A17" s="367" t="s">
        <v>364</v>
      </c>
      <c r="B17" s="367" t="s">
        <v>657</v>
      </c>
      <c r="C17" s="367"/>
    </row>
    <row r="18" spans="1:3" ht="14.25" customHeight="1" x14ac:dyDescent="0.2">
      <c r="A18" s="367" t="s">
        <v>364</v>
      </c>
      <c r="B18" s="367" t="s">
        <v>2212</v>
      </c>
      <c r="C18" s="367"/>
    </row>
    <row r="19" spans="1:3" ht="14.25" customHeight="1" x14ac:dyDescent="0.2">
      <c r="A19" s="344" t="s">
        <v>364</v>
      </c>
      <c r="B19" s="367" t="s">
        <v>511</v>
      </c>
      <c r="C19" s="369"/>
    </row>
    <row r="20" spans="1:3" ht="14.25" customHeight="1" x14ac:dyDescent="0.2">
      <c r="A20" s="344" t="s">
        <v>364</v>
      </c>
      <c r="B20" s="367" t="s">
        <v>1537</v>
      </c>
      <c r="C20" s="344"/>
    </row>
    <row r="21" spans="1:3" ht="14.25" customHeight="1" x14ac:dyDescent="0.2">
      <c r="A21" s="344" t="s">
        <v>364</v>
      </c>
      <c r="B21" s="367" t="s">
        <v>1538</v>
      </c>
      <c r="C21" s="344"/>
    </row>
    <row r="22" spans="1:3" ht="14.25" customHeight="1" x14ac:dyDescent="0.2">
      <c r="A22" s="344" t="s">
        <v>364</v>
      </c>
      <c r="B22" s="367" t="s">
        <v>1539</v>
      </c>
      <c r="C22" s="344"/>
    </row>
    <row r="23" spans="1:3" ht="14.25" customHeight="1" x14ac:dyDescent="0.2">
      <c r="A23" s="344" t="s">
        <v>364</v>
      </c>
      <c r="B23" s="367" t="s">
        <v>2132</v>
      </c>
      <c r="C23" s="344">
        <v>1</v>
      </c>
    </row>
    <row r="24" spans="1:3" ht="14.25" customHeight="1" x14ac:dyDescent="0.2">
      <c r="A24" s="344" t="s">
        <v>364</v>
      </c>
      <c r="B24" s="367" t="s">
        <v>1540</v>
      </c>
      <c r="C24" s="344"/>
    </row>
    <row r="25" spans="1:3" ht="14.25" customHeight="1" x14ac:dyDescent="0.2">
      <c r="A25" s="344" t="s">
        <v>364</v>
      </c>
      <c r="B25" s="367" t="s">
        <v>1541</v>
      </c>
      <c r="C25" s="344"/>
    </row>
    <row r="26" spans="1:3" ht="14.25" customHeight="1" x14ac:dyDescent="0.2">
      <c r="A26" s="344" t="s">
        <v>364</v>
      </c>
      <c r="B26" s="367" t="s">
        <v>1903</v>
      </c>
      <c r="C26" s="344"/>
    </row>
    <row r="27" spans="1:3" ht="14.25" customHeight="1" x14ac:dyDescent="0.2">
      <c r="A27" s="369"/>
      <c r="B27" s="369"/>
      <c r="C27" s="369"/>
    </row>
    <row r="28" spans="1:3" ht="14.25" customHeight="1" x14ac:dyDescent="0.2">
      <c r="A28" s="369"/>
      <c r="B28" s="369"/>
      <c r="C28" s="369"/>
    </row>
    <row r="29" spans="1:3" ht="14.25" customHeight="1" x14ac:dyDescent="0.2">
      <c r="A29" s="371"/>
      <c r="B29" s="371" t="s">
        <v>368</v>
      </c>
      <c r="C29" s="382">
        <f>SUM(C3:C28)</f>
        <v>20</v>
      </c>
    </row>
    <row r="30" spans="1:3" ht="14.25" customHeight="1" x14ac:dyDescent="0.2">
      <c r="A30" s="369"/>
      <c r="B30" s="369"/>
      <c r="C30" s="369"/>
    </row>
    <row r="31" spans="1:3" ht="14.25" customHeight="1" x14ac:dyDescent="0.2">
      <c r="A31" s="369"/>
      <c r="B31" s="369"/>
      <c r="C31" s="369"/>
    </row>
    <row r="32" spans="1:3" ht="14.25" customHeight="1" x14ac:dyDescent="0.2">
      <c r="A32" s="367" t="s">
        <v>365</v>
      </c>
      <c r="B32" s="344" t="s">
        <v>1697</v>
      </c>
      <c r="C32" s="369"/>
    </row>
    <row r="33" spans="1:3" ht="14.25" customHeight="1" x14ac:dyDescent="0.2">
      <c r="A33" s="367" t="s">
        <v>365</v>
      </c>
      <c r="B33" s="367" t="s">
        <v>735</v>
      </c>
      <c r="C33" s="367"/>
    </row>
    <row r="34" spans="1:3" ht="14.25" customHeight="1" x14ac:dyDescent="0.2">
      <c r="A34" s="367" t="s">
        <v>365</v>
      </c>
      <c r="B34" s="370" t="s">
        <v>279</v>
      </c>
      <c r="C34" s="349">
        <v>3</v>
      </c>
    </row>
    <row r="35" spans="1:3" ht="14.25" customHeight="1" x14ac:dyDescent="0.2">
      <c r="A35" s="367" t="s">
        <v>365</v>
      </c>
      <c r="B35" s="367" t="s">
        <v>483</v>
      </c>
      <c r="C35" s="344"/>
    </row>
    <row r="36" spans="1:3" ht="14.25" customHeight="1" x14ac:dyDescent="0.2">
      <c r="A36" s="367" t="s">
        <v>365</v>
      </c>
      <c r="B36" s="367" t="s">
        <v>667</v>
      </c>
      <c r="C36" s="344"/>
    </row>
    <row r="37" spans="1:3" ht="14.25" customHeight="1" x14ac:dyDescent="0.2">
      <c r="A37" s="367" t="s">
        <v>365</v>
      </c>
      <c r="B37" s="367" t="s">
        <v>9</v>
      </c>
      <c r="C37" s="369"/>
    </row>
    <row r="38" spans="1:3" ht="14.25" customHeight="1" x14ac:dyDescent="0.2">
      <c r="A38" s="371"/>
      <c r="B38" s="371" t="s">
        <v>369</v>
      </c>
      <c r="C38" s="371">
        <f>SUM(C30:C37)</f>
        <v>3</v>
      </c>
    </row>
    <row r="39" spans="1:3" ht="14.25" customHeight="1" x14ac:dyDescent="0.2">
      <c r="A39" s="369"/>
      <c r="B39" s="369"/>
      <c r="C39" s="369"/>
    </row>
    <row r="40" spans="1:3" ht="14.25" customHeight="1" x14ac:dyDescent="0.2">
      <c r="A40" s="369"/>
      <c r="B40" s="369"/>
      <c r="C40" s="369"/>
    </row>
    <row r="41" spans="1:3" ht="14.25" customHeight="1" x14ac:dyDescent="0.2">
      <c r="A41" s="367" t="s">
        <v>366</v>
      </c>
      <c r="B41" s="367" t="s">
        <v>280</v>
      </c>
      <c r="C41" s="349"/>
    </row>
    <row r="42" spans="1:3" ht="14.25" customHeight="1" x14ac:dyDescent="0.2">
      <c r="A42" s="367" t="s">
        <v>366</v>
      </c>
      <c r="B42" s="367" t="s">
        <v>281</v>
      </c>
      <c r="C42" s="369"/>
    </row>
    <row r="43" spans="1:3" ht="14.25" customHeight="1" x14ac:dyDescent="0.2">
      <c r="A43" s="367" t="s">
        <v>366</v>
      </c>
      <c r="B43" s="367" t="s">
        <v>315</v>
      </c>
      <c r="C43" s="369"/>
    </row>
    <row r="44" spans="1:3" ht="14.25" customHeight="1" x14ac:dyDescent="0.2">
      <c r="A44" s="367" t="s">
        <v>366</v>
      </c>
      <c r="B44" s="367" t="s">
        <v>316</v>
      </c>
      <c r="C44" s="369"/>
    </row>
    <row r="45" spans="1:3" ht="14.25" customHeight="1" x14ac:dyDescent="0.2">
      <c r="A45" s="371"/>
      <c r="B45" s="371" t="s">
        <v>370</v>
      </c>
      <c r="C45" s="371">
        <f>SUM(C39:C44)</f>
        <v>0</v>
      </c>
    </row>
    <row r="46" spans="1:3" ht="14.25" customHeight="1" x14ac:dyDescent="0.2">
      <c r="A46" s="369"/>
      <c r="B46" s="369"/>
      <c r="C46" s="369"/>
    </row>
    <row r="47" spans="1:3" ht="14.25" customHeight="1" x14ac:dyDescent="0.2">
      <c r="A47" s="369"/>
      <c r="B47" s="369"/>
      <c r="C47" s="369"/>
    </row>
    <row r="48" spans="1:3" ht="14.25" customHeight="1" x14ac:dyDescent="0.2">
      <c r="A48" s="367" t="s">
        <v>367</v>
      </c>
      <c r="B48" s="367" t="s">
        <v>628</v>
      </c>
      <c r="C48" s="349"/>
    </row>
    <row r="49" spans="1:3" ht="14.25" customHeight="1" x14ac:dyDescent="0.2">
      <c r="A49" s="371"/>
      <c r="B49" s="371" t="s">
        <v>371</v>
      </c>
      <c r="C49" s="371">
        <f>SUM(C46:C48)</f>
        <v>0</v>
      </c>
    </row>
    <row r="50" spans="1:3" ht="14.25" customHeight="1" x14ac:dyDescent="0.2">
      <c r="A50" s="369"/>
      <c r="B50" s="369"/>
      <c r="C50" s="369"/>
    </row>
    <row r="51" spans="1:3" ht="14.25" customHeight="1" x14ac:dyDescent="0.2">
      <c r="A51" s="372"/>
      <c r="B51" s="371" t="s">
        <v>332</v>
      </c>
      <c r="C51" s="371"/>
    </row>
  </sheetData>
  <phoneticPr fontId="0" type="noConversion"/>
  <pageMargins left="0.75" right="0.75" top="1" bottom="1" header="0.5" footer="0.5"/>
  <pageSetup scale="82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C16"/>
  <sheetViews>
    <sheetView zoomScale="80" zoomScaleNormal="80" workbookViewId="0"/>
  </sheetViews>
  <sheetFormatPr defaultRowHeight="12.75" x14ac:dyDescent="0.2"/>
  <cols>
    <col min="1" max="1" width="28" style="104" customWidth="1"/>
    <col min="2" max="2" width="70.5703125" style="104" customWidth="1"/>
    <col min="3" max="3" width="31" style="104" customWidth="1"/>
    <col min="4" max="16384" width="9.140625" style="104"/>
  </cols>
  <sheetData>
    <row r="1" spans="1:3" ht="23.25" x14ac:dyDescent="0.35">
      <c r="A1" s="89" t="s">
        <v>2305</v>
      </c>
      <c r="B1" s="131" t="s">
        <v>2408</v>
      </c>
      <c r="C1" s="1"/>
    </row>
    <row r="2" spans="1:3" ht="69" customHeight="1" x14ac:dyDescent="0.25">
      <c r="A2" s="5" t="s">
        <v>635</v>
      </c>
      <c r="B2" s="68" t="s">
        <v>2349</v>
      </c>
      <c r="C2" s="103" t="s">
        <v>1545</v>
      </c>
    </row>
    <row r="3" spans="1:3" ht="14.25" customHeight="1" x14ac:dyDescent="0.2">
      <c r="A3" s="1" t="s">
        <v>364</v>
      </c>
      <c r="B3" s="3" t="s">
        <v>396</v>
      </c>
      <c r="C3" s="1">
        <v>2</v>
      </c>
    </row>
    <row r="4" spans="1:3" ht="14.25" customHeight="1" x14ac:dyDescent="0.2">
      <c r="A4" s="1" t="s">
        <v>364</v>
      </c>
      <c r="B4" s="1" t="s">
        <v>37</v>
      </c>
      <c r="C4" s="1"/>
    </row>
    <row r="5" spans="1:3" ht="14.25" customHeight="1" x14ac:dyDescent="0.2">
      <c r="A5" s="1"/>
      <c r="B5" s="1" t="s">
        <v>511</v>
      </c>
      <c r="C5" s="1"/>
    </row>
    <row r="6" spans="1:3" ht="14.25" customHeight="1" x14ac:dyDescent="0.2">
      <c r="A6" s="82"/>
      <c r="B6" s="2" t="s">
        <v>368</v>
      </c>
      <c r="C6" s="2">
        <f>SUM(C3:C5)</f>
        <v>2</v>
      </c>
    </row>
    <row r="7" spans="1:3" ht="14.25" customHeight="1" x14ac:dyDescent="0.2">
      <c r="A7" s="1" t="s">
        <v>365</v>
      </c>
      <c r="B7" s="1" t="s">
        <v>481</v>
      </c>
      <c r="C7" s="1"/>
    </row>
    <row r="8" spans="1:3" ht="14.25" customHeight="1" x14ac:dyDescent="0.2">
      <c r="A8" s="1" t="s">
        <v>365</v>
      </c>
      <c r="B8" s="1" t="s">
        <v>609</v>
      </c>
      <c r="C8" s="1"/>
    </row>
    <row r="9" spans="1:3" ht="14.25" customHeight="1" x14ac:dyDescent="0.2">
      <c r="A9" s="1" t="s">
        <v>365</v>
      </c>
      <c r="B9" s="1" t="s">
        <v>10</v>
      </c>
      <c r="C9" s="1"/>
    </row>
    <row r="10" spans="1:3" ht="14.25" customHeight="1" x14ac:dyDescent="0.2">
      <c r="A10" s="82"/>
      <c r="B10" s="2" t="s">
        <v>369</v>
      </c>
      <c r="C10" s="2">
        <f>SUM(C7:C9)</f>
        <v>0</v>
      </c>
    </row>
    <row r="11" spans="1:3" ht="14.25" customHeight="1" x14ac:dyDescent="0.2">
      <c r="A11" s="1" t="s">
        <v>366</v>
      </c>
      <c r="B11" s="1"/>
      <c r="C11" s="1"/>
    </row>
    <row r="12" spans="1:3" ht="14.25" customHeight="1" x14ac:dyDescent="0.2">
      <c r="A12" s="82"/>
      <c r="B12" s="2" t="s">
        <v>370</v>
      </c>
      <c r="C12" s="2">
        <f>SUM(C11)</f>
        <v>0</v>
      </c>
    </row>
    <row r="13" spans="1:3" ht="14.25" customHeight="1" x14ac:dyDescent="0.2">
      <c r="A13" s="1" t="s">
        <v>367</v>
      </c>
      <c r="B13" s="1"/>
      <c r="C13" s="1"/>
    </row>
    <row r="14" spans="1:3" ht="14.25" customHeight="1" x14ac:dyDescent="0.2">
      <c r="A14" s="82"/>
      <c r="B14" s="2" t="s">
        <v>371</v>
      </c>
      <c r="C14" s="2">
        <f>SUM(C13)</f>
        <v>0</v>
      </c>
    </row>
    <row r="15" spans="1:3" ht="14.25" customHeight="1" x14ac:dyDescent="0.2">
      <c r="A15" s="1"/>
      <c r="B15" s="1"/>
      <c r="C15" s="1"/>
    </row>
    <row r="16" spans="1:3" ht="14.25" customHeight="1" x14ac:dyDescent="0.2">
      <c r="A16" s="82"/>
      <c r="B16" s="8" t="s">
        <v>332</v>
      </c>
      <c r="C16" s="2"/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C23"/>
  <sheetViews>
    <sheetView zoomScale="80" zoomScaleNormal="80" workbookViewId="0"/>
  </sheetViews>
  <sheetFormatPr defaultRowHeight="12.75" x14ac:dyDescent="0.2"/>
  <cols>
    <col min="1" max="1" width="22.5703125" style="104" customWidth="1"/>
    <col min="2" max="2" width="70.5703125" style="104" customWidth="1"/>
    <col min="3" max="3" width="31" style="104" customWidth="1"/>
    <col min="4" max="16384" width="9.140625" style="104"/>
  </cols>
  <sheetData>
    <row r="1" spans="1:3" ht="23.25" x14ac:dyDescent="0.35">
      <c r="A1" s="195" t="s">
        <v>2304</v>
      </c>
      <c r="B1" s="197" t="s">
        <v>2408</v>
      </c>
      <c r="C1" s="183"/>
    </row>
    <row r="2" spans="1:3" ht="66" customHeight="1" x14ac:dyDescent="0.25">
      <c r="A2" s="187" t="s">
        <v>635</v>
      </c>
      <c r="B2" s="194" t="s">
        <v>2349</v>
      </c>
      <c r="C2" s="196" t="s">
        <v>1545</v>
      </c>
    </row>
    <row r="3" spans="1:3" ht="14.25" customHeight="1" x14ac:dyDescent="0.2">
      <c r="A3" s="184" t="s">
        <v>364</v>
      </c>
      <c r="B3" s="185" t="s">
        <v>397</v>
      </c>
      <c r="C3" s="189">
        <v>7</v>
      </c>
    </row>
    <row r="4" spans="1:3" ht="28.5" customHeight="1" x14ac:dyDescent="0.2">
      <c r="A4" s="184" t="s">
        <v>364</v>
      </c>
      <c r="B4" s="186" t="s">
        <v>642</v>
      </c>
      <c r="C4" s="188">
        <v>1</v>
      </c>
    </row>
    <row r="5" spans="1:3" ht="14.25" customHeight="1" x14ac:dyDescent="0.2">
      <c r="A5" s="184" t="s">
        <v>364</v>
      </c>
      <c r="B5" s="184" t="s">
        <v>37</v>
      </c>
      <c r="C5" s="188">
        <v>1</v>
      </c>
    </row>
    <row r="6" spans="1:3" ht="14.25" customHeight="1" x14ac:dyDescent="0.2">
      <c r="A6" s="188"/>
      <c r="B6" s="184" t="s">
        <v>1155</v>
      </c>
      <c r="C6" s="188">
        <v>2</v>
      </c>
    </row>
    <row r="7" spans="1:3" ht="14.25" customHeight="1" x14ac:dyDescent="0.2">
      <c r="A7" s="188"/>
      <c r="B7" s="188"/>
      <c r="C7" s="188"/>
    </row>
    <row r="8" spans="1:3" ht="14.25" customHeight="1" x14ac:dyDescent="0.2">
      <c r="A8" s="192"/>
      <c r="B8" s="191" t="s">
        <v>368</v>
      </c>
      <c r="C8" s="191">
        <v>11</v>
      </c>
    </row>
    <row r="9" spans="1:3" ht="14.25" customHeight="1" x14ac:dyDescent="0.2">
      <c r="A9" s="184" t="s">
        <v>365</v>
      </c>
      <c r="B9" s="185" t="s">
        <v>453</v>
      </c>
      <c r="C9" s="188">
        <v>0</v>
      </c>
    </row>
    <row r="10" spans="1:3" ht="14.25" customHeight="1" x14ac:dyDescent="0.2">
      <c r="A10" s="184" t="s">
        <v>365</v>
      </c>
      <c r="B10" s="185" t="s">
        <v>483</v>
      </c>
      <c r="C10" s="188">
        <v>0</v>
      </c>
    </row>
    <row r="11" spans="1:3" ht="14.25" customHeight="1" x14ac:dyDescent="0.2">
      <c r="A11" s="188"/>
      <c r="B11" s="188"/>
      <c r="C11" s="188"/>
    </row>
    <row r="12" spans="1:3" ht="14.25" customHeight="1" x14ac:dyDescent="0.2">
      <c r="A12" s="188"/>
      <c r="B12" s="188"/>
      <c r="C12" s="188"/>
    </row>
    <row r="13" spans="1:3" ht="14.25" customHeight="1" x14ac:dyDescent="0.2">
      <c r="A13" s="192"/>
      <c r="B13" s="191" t="s">
        <v>369</v>
      </c>
      <c r="C13" s="191">
        <v>0</v>
      </c>
    </row>
    <row r="14" spans="1:3" ht="14.25" customHeight="1" x14ac:dyDescent="0.2">
      <c r="A14" s="184" t="s">
        <v>366</v>
      </c>
      <c r="B14" s="188"/>
      <c r="C14" s="188">
        <v>0</v>
      </c>
    </row>
    <row r="15" spans="1:3" ht="14.25" customHeight="1" x14ac:dyDescent="0.2">
      <c r="A15" s="188"/>
      <c r="B15" s="188"/>
      <c r="C15" s="188"/>
    </row>
    <row r="16" spans="1:3" ht="14.25" customHeight="1" x14ac:dyDescent="0.2">
      <c r="A16" s="192"/>
      <c r="B16" s="191" t="s">
        <v>370</v>
      </c>
      <c r="C16" s="191">
        <v>0</v>
      </c>
    </row>
    <row r="17" spans="1:3" ht="14.25" customHeight="1" x14ac:dyDescent="0.2">
      <c r="A17" s="184" t="s">
        <v>367</v>
      </c>
      <c r="B17" s="184" t="s">
        <v>615</v>
      </c>
      <c r="C17" s="188">
        <v>0</v>
      </c>
    </row>
    <row r="18" spans="1:3" ht="14.25" customHeight="1" x14ac:dyDescent="0.2">
      <c r="A18" s="188"/>
      <c r="B18" s="188"/>
      <c r="C18" s="188"/>
    </row>
    <row r="19" spans="1:3" ht="14.25" customHeight="1" x14ac:dyDescent="0.2">
      <c r="A19" s="188"/>
      <c r="B19" s="188"/>
      <c r="C19" s="188"/>
    </row>
    <row r="20" spans="1:3" ht="14.25" customHeight="1" x14ac:dyDescent="0.2">
      <c r="A20" s="188"/>
      <c r="B20" s="188"/>
      <c r="C20" s="188"/>
    </row>
    <row r="21" spans="1:3" ht="14.25" customHeight="1" x14ac:dyDescent="0.2">
      <c r="A21" s="192"/>
      <c r="B21" s="191" t="s">
        <v>371</v>
      </c>
      <c r="C21" s="191">
        <v>0</v>
      </c>
    </row>
    <row r="22" spans="1:3" ht="14.25" customHeight="1" x14ac:dyDescent="0.2">
      <c r="A22" s="188"/>
      <c r="B22" s="190"/>
      <c r="C22" s="188"/>
    </row>
    <row r="23" spans="1:3" ht="14.25" customHeight="1" x14ac:dyDescent="0.2">
      <c r="A23" s="192"/>
      <c r="B23" s="191" t="s">
        <v>2083</v>
      </c>
      <c r="C23" s="193">
        <v>11</v>
      </c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C51"/>
  <sheetViews>
    <sheetView zoomScale="80" zoomScaleNormal="80" workbookViewId="0"/>
  </sheetViews>
  <sheetFormatPr defaultRowHeight="12.75" x14ac:dyDescent="0.2"/>
  <cols>
    <col min="1" max="1" width="22.5703125" style="104" customWidth="1"/>
    <col min="2" max="2" width="70.5703125" style="104" customWidth="1"/>
    <col min="3" max="3" width="31" style="104" customWidth="1"/>
    <col min="4" max="16384" width="9.140625" style="104"/>
  </cols>
  <sheetData>
    <row r="1" spans="1:3" ht="23.25" x14ac:dyDescent="0.35">
      <c r="A1" s="93" t="s">
        <v>2303</v>
      </c>
      <c r="B1" s="129" t="s">
        <v>2408</v>
      </c>
      <c r="C1" s="1"/>
    </row>
    <row r="2" spans="1:3" ht="66" customHeight="1" x14ac:dyDescent="0.25">
      <c r="A2" s="45" t="s">
        <v>635</v>
      </c>
      <c r="B2" s="68" t="s">
        <v>2349</v>
      </c>
      <c r="C2" s="101" t="s">
        <v>1545</v>
      </c>
    </row>
    <row r="3" spans="1:3" ht="14.25" customHeight="1" x14ac:dyDescent="0.2">
      <c r="A3" s="39" t="s">
        <v>364</v>
      </c>
      <c r="B3" s="39" t="s">
        <v>1773</v>
      </c>
      <c r="C3" s="44"/>
    </row>
    <row r="4" spans="1:3" ht="14.25" customHeight="1" x14ac:dyDescent="0.2">
      <c r="A4" s="39" t="s">
        <v>364</v>
      </c>
      <c r="B4" s="39" t="s">
        <v>1774</v>
      </c>
      <c r="C4" s="44"/>
    </row>
    <row r="5" spans="1:3" ht="14.25" customHeight="1" x14ac:dyDescent="0.2">
      <c r="A5" s="39" t="s">
        <v>364</v>
      </c>
      <c r="B5" s="43" t="s">
        <v>1775</v>
      </c>
      <c r="C5" s="44"/>
    </row>
    <row r="6" spans="1:3" ht="14.25" customHeight="1" x14ac:dyDescent="0.2">
      <c r="A6" s="39" t="s">
        <v>364</v>
      </c>
      <c r="B6" s="39" t="s">
        <v>1776</v>
      </c>
      <c r="C6" s="44">
        <v>64</v>
      </c>
    </row>
    <row r="7" spans="1:3" ht="14.25" customHeight="1" x14ac:dyDescent="0.2">
      <c r="A7" s="39" t="s">
        <v>364</v>
      </c>
      <c r="B7" s="39" t="s">
        <v>1777</v>
      </c>
      <c r="C7" s="44"/>
    </row>
    <row r="8" spans="1:3" ht="14.25" customHeight="1" x14ac:dyDescent="0.2">
      <c r="A8" s="39" t="s">
        <v>364</v>
      </c>
      <c r="B8" s="39" t="s">
        <v>1778</v>
      </c>
      <c r="C8" s="44"/>
    </row>
    <row r="9" spans="1:3" ht="14.25" customHeight="1" x14ac:dyDescent="0.2">
      <c r="A9" s="39" t="s">
        <v>364</v>
      </c>
      <c r="B9" s="39" t="s">
        <v>1779</v>
      </c>
      <c r="C9" s="44"/>
    </row>
    <row r="10" spans="1:3" ht="14.25" customHeight="1" x14ac:dyDescent="0.2">
      <c r="A10" s="39" t="s">
        <v>364</v>
      </c>
      <c r="B10" s="39" t="s">
        <v>1780</v>
      </c>
      <c r="C10" s="44"/>
    </row>
    <row r="11" spans="1:3" ht="14.25" customHeight="1" x14ac:dyDescent="0.2">
      <c r="A11" s="39" t="s">
        <v>364</v>
      </c>
      <c r="B11" s="39" t="s">
        <v>1781</v>
      </c>
      <c r="C11" s="44"/>
    </row>
    <row r="12" spans="1:3" ht="14.25" customHeight="1" x14ac:dyDescent="0.2">
      <c r="A12" s="39" t="s">
        <v>364</v>
      </c>
      <c r="B12" s="39" t="s">
        <v>1782</v>
      </c>
      <c r="C12" s="44"/>
    </row>
    <row r="13" spans="1:3" ht="31.5" customHeight="1" x14ac:dyDescent="0.2">
      <c r="A13" s="39" t="s">
        <v>364</v>
      </c>
      <c r="B13" s="39" t="s">
        <v>1783</v>
      </c>
      <c r="C13" s="44"/>
    </row>
    <row r="14" spans="1:3" ht="30" customHeight="1" x14ac:dyDescent="0.2">
      <c r="A14" s="39" t="s">
        <v>364</v>
      </c>
      <c r="B14" s="39" t="s">
        <v>1784</v>
      </c>
      <c r="C14" s="44"/>
    </row>
    <row r="15" spans="1:3" ht="15.75" customHeight="1" x14ac:dyDescent="0.2">
      <c r="A15" s="39" t="s">
        <v>364</v>
      </c>
      <c r="B15" s="39" t="s">
        <v>1785</v>
      </c>
      <c r="C15" s="44"/>
    </row>
    <row r="16" spans="1:3" ht="29.25" customHeight="1" x14ac:dyDescent="0.2">
      <c r="A16" s="39" t="s">
        <v>364</v>
      </c>
      <c r="B16" s="39" t="s">
        <v>1786</v>
      </c>
      <c r="C16" s="39"/>
    </row>
    <row r="17" spans="1:3" ht="16.5" customHeight="1" x14ac:dyDescent="0.2">
      <c r="A17" s="39" t="s">
        <v>364</v>
      </c>
      <c r="B17" s="39" t="s">
        <v>1787</v>
      </c>
      <c r="C17" s="44"/>
    </row>
    <row r="18" spans="1:3" ht="20.25" customHeight="1" x14ac:dyDescent="0.2">
      <c r="A18" s="39" t="s">
        <v>364</v>
      </c>
      <c r="B18" s="39" t="s">
        <v>1788</v>
      </c>
      <c r="C18" s="42"/>
    </row>
    <row r="19" spans="1:3" ht="17.25" customHeight="1" x14ac:dyDescent="0.2">
      <c r="A19" s="39" t="s">
        <v>364</v>
      </c>
      <c r="B19" s="39" t="s">
        <v>1789</v>
      </c>
      <c r="C19" s="44"/>
    </row>
    <row r="20" spans="1:3" ht="17.25" customHeight="1" x14ac:dyDescent="0.2">
      <c r="A20" s="39" t="s">
        <v>364</v>
      </c>
      <c r="B20" s="39" t="s">
        <v>1790</v>
      </c>
      <c r="C20" s="42">
        <v>3</v>
      </c>
    </row>
    <row r="21" spans="1:3" ht="15.75" customHeight="1" x14ac:dyDescent="0.2">
      <c r="A21" s="39" t="s">
        <v>364</v>
      </c>
      <c r="B21" s="39" t="s">
        <v>37</v>
      </c>
      <c r="C21" s="39"/>
    </row>
    <row r="22" spans="1:3" ht="29.25" customHeight="1" x14ac:dyDescent="0.2">
      <c r="A22" s="44"/>
      <c r="B22" s="44"/>
      <c r="C22" s="44"/>
    </row>
    <row r="23" spans="1:3" ht="14.25" customHeight="1" x14ac:dyDescent="0.2">
      <c r="A23" s="41"/>
      <c r="B23" s="73" t="s">
        <v>368</v>
      </c>
      <c r="C23" s="40">
        <v>67</v>
      </c>
    </row>
    <row r="24" spans="1:3" ht="14.25" customHeight="1" x14ac:dyDescent="0.2">
      <c r="A24" s="39" t="s">
        <v>365</v>
      </c>
      <c r="B24" s="39" t="s">
        <v>1791</v>
      </c>
      <c r="C24" s="39"/>
    </row>
    <row r="25" spans="1:3" ht="14.25" customHeight="1" x14ac:dyDescent="0.2">
      <c r="A25" s="39" t="s">
        <v>365</v>
      </c>
      <c r="B25" s="39" t="s">
        <v>1792</v>
      </c>
      <c r="C25" s="44"/>
    </row>
    <row r="26" spans="1:3" ht="16.5" customHeight="1" x14ac:dyDescent="0.2">
      <c r="A26" s="39" t="s">
        <v>365</v>
      </c>
      <c r="B26" s="39" t="s">
        <v>1793</v>
      </c>
      <c r="C26" s="44"/>
    </row>
    <row r="27" spans="1:3" ht="14.25" customHeight="1" x14ac:dyDescent="0.2">
      <c r="A27" s="39" t="s">
        <v>365</v>
      </c>
      <c r="B27" s="39" t="s">
        <v>1794</v>
      </c>
      <c r="C27" s="44"/>
    </row>
    <row r="28" spans="1:3" ht="14.25" customHeight="1" x14ac:dyDescent="0.2">
      <c r="A28" s="39" t="s">
        <v>365</v>
      </c>
      <c r="B28" s="39" t="s">
        <v>1795</v>
      </c>
      <c r="C28" s="44"/>
    </row>
    <row r="29" spans="1:3" ht="14.25" customHeight="1" x14ac:dyDescent="0.2">
      <c r="A29" s="39" t="s">
        <v>365</v>
      </c>
      <c r="B29" s="39" t="s">
        <v>1796</v>
      </c>
      <c r="C29" s="44"/>
    </row>
    <row r="30" spans="1:3" ht="14.25" customHeight="1" x14ac:dyDescent="0.2">
      <c r="A30" s="39" t="s">
        <v>365</v>
      </c>
      <c r="B30" s="39" t="s">
        <v>1797</v>
      </c>
      <c r="C30" s="44"/>
    </row>
    <row r="31" spans="1:3" ht="14.25" customHeight="1" x14ac:dyDescent="0.2">
      <c r="A31" s="44"/>
      <c r="B31" s="44"/>
      <c r="C31" s="44"/>
    </row>
    <row r="32" spans="1:3" ht="14.25" customHeight="1" x14ac:dyDescent="0.2">
      <c r="A32" s="44"/>
      <c r="B32" s="44"/>
      <c r="C32" s="44"/>
    </row>
    <row r="33" spans="1:3" ht="14.25" customHeight="1" x14ac:dyDescent="0.2">
      <c r="A33" s="41"/>
      <c r="B33" s="73" t="s">
        <v>369</v>
      </c>
      <c r="C33" s="40">
        <v>0</v>
      </c>
    </row>
    <row r="34" spans="1:3" ht="14.25" customHeight="1" x14ac:dyDescent="0.2">
      <c r="A34" s="39" t="s">
        <v>366</v>
      </c>
      <c r="B34" s="39" t="s">
        <v>1798</v>
      </c>
      <c r="C34" s="44"/>
    </row>
    <row r="35" spans="1:3" ht="14.25" customHeight="1" x14ac:dyDescent="0.2">
      <c r="A35" s="39" t="s">
        <v>366</v>
      </c>
      <c r="B35" s="39" t="s">
        <v>1799</v>
      </c>
      <c r="C35" s="44"/>
    </row>
    <row r="36" spans="1:3" ht="14.25" customHeight="1" x14ac:dyDescent="0.2">
      <c r="A36" s="39" t="s">
        <v>366</v>
      </c>
      <c r="B36" s="39" t="s">
        <v>1800</v>
      </c>
      <c r="C36" s="44"/>
    </row>
    <row r="37" spans="1:3" ht="14.25" customHeight="1" x14ac:dyDescent="0.2">
      <c r="A37" s="39" t="s">
        <v>366</v>
      </c>
      <c r="B37" s="39" t="s">
        <v>1801</v>
      </c>
      <c r="C37" s="44"/>
    </row>
    <row r="38" spans="1:3" ht="14.25" customHeight="1" x14ac:dyDescent="0.2">
      <c r="A38" s="39" t="s">
        <v>366</v>
      </c>
      <c r="B38" s="39" t="s">
        <v>1802</v>
      </c>
      <c r="C38" s="44"/>
    </row>
    <row r="39" spans="1:3" ht="14.25" customHeight="1" x14ac:dyDescent="0.2">
      <c r="A39" s="44"/>
      <c r="B39" s="44"/>
      <c r="C39" s="44"/>
    </row>
    <row r="40" spans="1:3" ht="14.25" customHeight="1" x14ac:dyDescent="0.2">
      <c r="A40" s="44"/>
      <c r="B40" s="44"/>
      <c r="C40" s="44"/>
    </row>
    <row r="41" spans="1:3" ht="14.25" customHeight="1" x14ac:dyDescent="0.2">
      <c r="A41" s="44"/>
      <c r="B41" s="44"/>
      <c r="C41" s="44"/>
    </row>
    <row r="42" spans="1:3" ht="14.25" customHeight="1" x14ac:dyDescent="0.2">
      <c r="A42" s="41"/>
      <c r="B42" s="73" t="s">
        <v>370</v>
      </c>
      <c r="C42" s="40">
        <v>0</v>
      </c>
    </row>
    <row r="43" spans="1:3" ht="14.25" customHeight="1" x14ac:dyDescent="0.2">
      <c r="A43" s="39" t="s">
        <v>367</v>
      </c>
      <c r="B43" s="39" t="s">
        <v>1803</v>
      </c>
      <c r="C43" s="44"/>
    </row>
    <row r="44" spans="1:3" ht="14.25" customHeight="1" x14ac:dyDescent="0.2">
      <c r="A44" s="39" t="s">
        <v>367</v>
      </c>
      <c r="B44" s="39" t="s">
        <v>1804</v>
      </c>
      <c r="C44" s="44"/>
    </row>
    <row r="45" spans="1:3" ht="14.25" customHeight="1" x14ac:dyDescent="0.2">
      <c r="A45" s="39" t="s">
        <v>367</v>
      </c>
      <c r="B45" s="39" t="s">
        <v>1805</v>
      </c>
      <c r="C45" s="44"/>
    </row>
    <row r="46" spans="1:3" ht="14.25" customHeight="1" x14ac:dyDescent="0.2">
      <c r="A46" s="39" t="s">
        <v>367</v>
      </c>
      <c r="B46" s="39" t="s">
        <v>1806</v>
      </c>
      <c r="C46" s="44"/>
    </row>
    <row r="47" spans="1:3" ht="14.25" customHeight="1" x14ac:dyDescent="0.2">
      <c r="A47" s="39" t="s">
        <v>367</v>
      </c>
      <c r="B47" s="39" t="s">
        <v>1807</v>
      </c>
      <c r="C47" s="44"/>
    </row>
    <row r="48" spans="1:3" ht="14.25" customHeight="1" x14ac:dyDescent="0.2">
      <c r="A48" s="44"/>
      <c r="B48" s="44"/>
      <c r="C48" s="44"/>
    </row>
    <row r="49" spans="1:3" ht="14.25" customHeight="1" x14ac:dyDescent="0.2">
      <c r="A49" s="41"/>
      <c r="B49" s="73" t="s">
        <v>371</v>
      </c>
      <c r="C49" s="40">
        <v>0</v>
      </c>
    </row>
    <row r="50" spans="1:3" ht="14.25" customHeight="1" x14ac:dyDescent="0.2">
      <c r="A50" s="44"/>
      <c r="B50" s="44"/>
      <c r="C50" s="44"/>
    </row>
    <row r="51" spans="1:3" ht="14.25" customHeight="1" x14ac:dyDescent="0.2">
      <c r="A51" s="41"/>
      <c r="B51" s="40" t="s">
        <v>332</v>
      </c>
      <c r="C51" s="40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C78"/>
  <sheetViews>
    <sheetView zoomScale="90" zoomScaleNormal="90" workbookViewId="0"/>
  </sheetViews>
  <sheetFormatPr defaultRowHeight="12.75" x14ac:dyDescent="0.2"/>
  <cols>
    <col min="1" max="1" width="22.5703125" style="178" customWidth="1"/>
    <col min="2" max="2" width="70.5703125" style="178" customWidth="1"/>
    <col min="3" max="3" width="31" style="178" customWidth="1"/>
    <col min="4" max="16384" width="9.140625" style="104"/>
  </cols>
  <sheetData>
    <row r="1" spans="1:3" ht="23.25" x14ac:dyDescent="0.35">
      <c r="A1" s="296" t="s">
        <v>2302</v>
      </c>
      <c r="B1" s="306" t="s">
        <v>2408</v>
      </c>
      <c r="C1" s="214"/>
    </row>
    <row r="2" spans="1:3" ht="63" x14ac:dyDescent="0.25">
      <c r="A2" s="270" t="s">
        <v>635</v>
      </c>
      <c r="B2" s="293" t="s">
        <v>2349</v>
      </c>
      <c r="C2" s="303" t="s">
        <v>1545</v>
      </c>
    </row>
    <row r="3" spans="1:3" ht="14.25" customHeight="1" x14ac:dyDescent="0.2">
      <c r="A3" s="268"/>
      <c r="B3" s="269"/>
      <c r="C3" s="273"/>
    </row>
    <row r="4" spans="1:3" ht="14.25" customHeight="1" x14ac:dyDescent="0.2">
      <c r="A4" s="268" t="s">
        <v>364</v>
      </c>
      <c r="B4" s="269" t="s">
        <v>2237</v>
      </c>
      <c r="C4" s="273"/>
    </row>
    <row r="5" spans="1:3" ht="14.25" customHeight="1" x14ac:dyDescent="0.2">
      <c r="A5" s="268" t="s">
        <v>364</v>
      </c>
      <c r="B5" s="269" t="s">
        <v>2238</v>
      </c>
      <c r="C5" s="273"/>
    </row>
    <row r="6" spans="1:3" ht="14.25" customHeight="1" x14ac:dyDescent="0.2">
      <c r="A6" s="268" t="s">
        <v>364</v>
      </c>
      <c r="B6" s="268" t="s">
        <v>2239</v>
      </c>
      <c r="C6" s="271"/>
    </row>
    <row r="7" spans="1:3" ht="14.25" customHeight="1" x14ac:dyDescent="0.2">
      <c r="A7" s="268" t="s">
        <v>364</v>
      </c>
      <c r="B7" s="268" t="s">
        <v>2240</v>
      </c>
      <c r="C7" s="271">
        <v>2</v>
      </c>
    </row>
    <row r="8" spans="1:3" ht="14.25" customHeight="1" x14ac:dyDescent="0.2">
      <c r="A8" s="268" t="s">
        <v>364</v>
      </c>
      <c r="B8" s="268" t="s">
        <v>2241</v>
      </c>
      <c r="C8" s="271">
        <v>2</v>
      </c>
    </row>
    <row r="9" spans="1:3" ht="14.25" customHeight="1" x14ac:dyDescent="0.2">
      <c r="A9" s="268" t="s">
        <v>364</v>
      </c>
      <c r="B9" s="272" t="s">
        <v>2242</v>
      </c>
      <c r="C9" s="271"/>
    </row>
    <row r="10" spans="1:3" ht="14.25" customHeight="1" x14ac:dyDescent="0.2">
      <c r="A10" s="268" t="s">
        <v>364</v>
      </c>
      <c r="B10" s="272" t="s">
        <v>2243</v>
      </c>
      <c r="C10" s="271"/>
    </row>
    <row r="11" spans="1:3" ht="14.25" customHeight="1" x14ac:dyDescent="0.2">
      <c r="A11" s="268" t="s">
        <v>364</v>
      </c>
      <c r="B11" s="268" t="s">
        <v>842</v>
      </c>
      <c r="C11" s="271"/>
    </row>
    <row r="12" spans="1:3" ht="14.25" customHeight="1" x14ac:dyDescent="0.2">
      <c r="A12" s="268" t="s">
        <v>364</v>
      </c>
      <c r="B12" s="268" t="s">
        <v>841</v>
      </c>
      <c r="C12" s="271"/>
    </row>
    <row r="13" spans="1:3" ht="14.25" customHeight="1" x14ac:dyDescent="0.2">
      <c r="A13" s="268" t="s">
        <v>364</v>
      </c>
      <c r="B13" s="268" t="s">
        <v>840</v>
      </c>
      <c r="C13" s="271"/>
    </row>
    <row r="14" spans="1:3" ht="14.25" customHeight="1" x14ac:dyDescent="0.2">
      <c r="A14" s="268" t="s">
        <v>364</v>
      </c>
      <c r="B14" s="268" t="s">
        <v>839</v>
      </c>
      <c r="C14" s="271"/>
    </row>
    <row r="15" spans="1:3" ht="14.25" customHeight="1" x14ac:dyDescent="0.2">
      <c r="A15" s="268" t="s">
        <v>364</v>
      </c>
      <c r="B15" s="272" t="s">
        <v>2244</v>
      </c>
      <c r="C15" s="271"/>
    </row>
    <row r="16" spans="1:3" ht="14.25" customHeight="1" x14ac:dyDescent="0.2">
      <c r="A16" s="268" t="s">
        <v>364</v>
      </c>
      <c r="B16" s="268" t="s">
        <v>359</v>
      </c>
      <c r="C16" s="271"/>
    </row>
    <row r="17" spans="1:3" ht="14.25" customHeight="1" x14ac:dyDescent="0.2">
      <c r="A17" s="268" t="s">
        <v>364</v>
      </c>
      <c r="B17" s="268" t="s">
        <v>2130</v>
      </c>
      <c r="C17" s="271"/>
    </row>
    <row r="18" spans="1:3" ht="14.25" customHeight="1" x14ac:dyDescent="0.2">
      <c r="A18" s="268" t="s">
        <v>364</v>
      </c>
      <c r="B18" s="268" t="s">
        <v>1898</v>
      </c>
      <c r="C18" s="271"/>
    </row>
    <row r="19" spans="1:3" ht="14.25" customHeight="1" x14ac:dyDescent="0.2">
      <c r="A19" s="268" t="s">
        <v>364</v>
      </c>
      <c r="B19" s="268" t="s">
        <v>2245</v>
      </c>
      <c r="C19" s="271"/>
    </row>
    <row r="20" spans="1:3" ht="14.25" customHeight="1" x14ac:dyDescent="0.2">
      <c r="A20" s="268" t="s">
        <v>364</v>
      </c>
      <c r="B20" s="268" t="s">
        <v>1905</v>
      </c>
      <c r="C20" s="271"/>
    </row>
    <row r="21" spans="1:3" ht="14.25" customHeight="1" x14ac:dyDescent="0.2">
      <c r="A21" s="268" t="s">
        <v>364</v>
      </c>
      <c r="B21" s="272" t="s">
        <v>2246</v>
      </c>
      <c r="C21" s="271"/>
    </row>
    <row r="22" spans="1:3" ht="14.25" customHeight="1" x14ac:dyDescent="0.2">
      <c r="A22" s="268" t="s">
        <v>364</v>
      </c>
      <c r="B22" s="268" t="s">
        <v>1899</v>
      </c>
      <c r="C22" s="271"/>
    </row>
    <row r="23" spans="1:3" ht="14.25" customHeight="1" x14ac:dyDescent="0.2">
      <c r="A23" s="268" t="s">
        <v>364</v>
      </c>
      <c r="B23" s="269" t="s">
        <v>2099</v>
      </c>
      <c r="C23" s="271">
        <v>108</v>
      </c>
    </row>
    <row r="24" spans="1:3" ht="14.25" customHeight="1" x14ac:dyDescent="0.2">
      <c r="A24" s="268" t="s">
        <v>364</v>
      </c>
      <c r="B24" s="268" t="s">
        <v>2247</v>
      </c>
      <c r="C24" s="271"/>
    </row>
    <row r="25" spans="1:3" ht="14.25" customHeight="1" x14ac:dyDescent="0.2">
      <c r="A25" s="268" t="s">
        <v>364</v>
      </c>
      <c r="B25" s="268" t="s">
        <v>1961</v>
      </c>
      <c r="C25" s="271"/>
    </row>
    <row r="26" spans="1:3" ht="14.25" customHeight="1" x14ac:dyDescent="0.2">
      <c r="A26" s="268" t="s">
        <v>364</v>
      </c>
      <c r="B26" s="268" t="s">
        <v>2248</v>
      </c>
      <c r="C26" s="271"/>
    </row>
    <row r="27" spans="1:3" ht="14.25" customHeight="1" x14ac:dyDescent="0.2">
      <c r="A27" s="268" t="s">
        <v>364</v>
      </c>
      <c r="B27" s="268" t="s">
        <v>2249</v>
      </c>
      <c r="C27" s="271"/>
    </row>
    <row r="28" spans="1:3" ht="14.25" customHeight="1" x14ac:dyDescent="0.2">
      <c r="A28" s="268" t="s">
        <v>364</v>
      </c>
      <c r="B28" s="268" t="s">
        <v>2250</v>
      </c>
      <c r="C28" s="271"/>
    </row>
    <row r="29" spans="1:3" ht="14.25" customHeight="1" x14ac:dyDescent="0.2">
      <c r="A29" s="268" t="s">
        <v>364</v>
      </c>
      <c r="B29" s="268" t="s">
        <v>2251</v>
      </c>
      <c r="C29" s="271"/>
    </row>
    <row r="30" spans="1:3" ht="14.25" customHeight="1" x14ac:dyDescent="0.2">
      <c r="A30" s="268" t="s">
        <v>364</v>
      </c>
      <c r="B30" s="268" t="s">
        <v>2100</v>
      </c>
      <c r="C30" s="271"/>
    </row>
    <row r="31" spans="1:3" ht="14.25" customHeight="1" x14ac:dyDescent="0.2">
      <c r="A31" s="268" t="s">
        <v>364</v>
      </c>
      <c r="B31" s="272" t="s">
        <v>2252</v>
      </c>
      <c r="C31" s="271"/>
    </row>
    <row r="32" spans="1:3" ht="14.25" customHeight="1" x14ac:dyDescent="0.2">
      <c r="A32" s="268" t="s">
        <v>364</v>
      </c>
      <c r="B32" s="268" t="s">
        <v>2253</v>
      </c>
      <c r="C32" s="271"/>
    </row>
    <row r="33" spans="1:3" ht="14.25" customHeight="1" x14ac:dyDescent="0.2">
      <c r="A33" s="268" t="s">
        <v>364</v>
      </c>
      <c r="B33" s="268" t="s">
        <v>101</v>
      </c>
      <c r="C33" s="271"/>
    </row>
    <row r="34" spans="1:3" ht="14.25" customHeight="1" x14ac:dyDescent="0.2">
      <c r="A34" s="268" t="s">
        <v>364</v>
      </c>
      <c r="B34" s="260" t="s">
        <v>2254</v>
      </c>
      <c r="C34" s="271"/>
    </row>
    <row r="35" spans="1:3" ht="14.25" customHeight="1" x14ac:dyDescent="0.2">
      <c r="A35" s="268" t="s">
        <v>364</v>
      </c>
      <c r="B35" s="260" t="s">
        <v>2211</v>
      </c>
      <c r="C35" s="271"/>
    </row>
    <row r="36" spans="1:3" ht="14.25" customHeight="1" x14ac:dyDescent="0.2">
      <c r="A36" s="268" t="s">
        <v>364</v>
      </c>
      <c r="B36" s="268" t="s">
        <v>2255</v>
      </c>
      <c r="C36" s="271"/>
    </row>
    <row r="37" spans="1:3" ht="14.25" customHeight="1" x14ac:dyDescent="0.2">
      <c r="A37" s="268" t="s">
        <v>364</v>
      </c>
      <c r="B37" s="260" t="s">
        <v>2256</v>
      </c>
      <c r="C37" s="271"/>
    </row>
    <row r="38" spans="1:3" ht="14.25" customHeight="1" x14ac:dyDescent="0.2">
      <c r="A38" s="268" t="s">
        <v>364</v>
      </c>
      <c r="B38" s="260" t="s">
        <v>2168</v>
      </c>
      <c r="C38" s="271"/>
    </row>
    <row r="39" spans="1:3" ht="14.25" customHeight="1" x14ac:dyDescent="0.2">
      <c r="A39" s="268" t="s">
        <v>364</v>
      </c>
      <c r="B39" s="268" t="s">
        <v>2257</v>
      </c>
      <c r="C39" s="271"/>
    </row>
    <row r="40" spans="1:3" ht="14.25" customHeight="1" x14ac:dyDescent="0.2">
      <c r="A40" s="268" t="s">
        <v>364</v>
      </c>
      <c r="B40" s="272" t="s">
        <v>2258</v>
      </c>
      <c r="C40" s="271"/>
    </row>
    <row r="41" spans="1:3" ht="14.25" customHeight="1" x14ac:dyDescent="0.2">
      <c r="A41" s="268" t="s">
        <v>364</v>
      </c>
      <c r="B41" s="272" t="s">
        <v>2259</v>
      </c>
      <c r="C41" s="271"/>
    </row>
    <row r="42" spans="1:3" ht="14.25" customHeight="1" x14ac:dyDescent="0.2">
      <c r="A42" s="268" t="s">
        <v>364</v>
      </c>
      <c r="B42" s="272" t="s">
        <v>463</v>
      </c>
      <c r="C42" s="271"/>
    </row>
    <row r="43" spans="1:3" ht="14.25" customHeight="1" x14ac:dyDescent="0.2">
      <c r="A43" s="268" t="s">
        <v>364</v>
      </c>
      <c r="B43" s="272" t="s">
        <v>2260</v>
      </c>
      <c r="C43" s="271"/>
    </row>
    <row r="44" spans="1:3" ht="14.25" customHeight="1" x14ac:dyDescent="0.2">
      <c r="A44" s="268" t="s">
        <v>364</v>
      </c>
      <c r="B44" s="272" t="s">
        <v>2226</v>
      </c>
      <c r="C44" s="271"/>
    </row>
    <row r="45" spans="1:3" ht="14.25" customHeight="1" x14ac:dyDescent="0.2">
      <c r="A45" s="268"/>
      <c r="B45" s="268"/>
      <c r="C45" s="271"/>
    </row>
    <row r="46" spans="1:3" ht="14.25" customHeight="1" x14ac:dyDescent="0.2">
      <c r="A46" s="277"/>
      <c r="B46" s="276" t="s">
        <v>368</v>
      </c>
      <c r="C46" s="276">
        <f>SUM(C3:C45)</f>
        <v>112</v>
      </c>
    </row>
    <row r="47" spans="1:3" ht="14.25" customHeight="1" x14ac:dyDescent="0.2">
      <c r="A47" s="271"/>
      <c r="B47" s="271"/>
      <c r="C47" s="268"/>
    </row>
    <row r="48" spans="1:3" ht="14.25" customHeight="1" x14ac:dyDescent="0.2">
      <c r="A48" s="272" t="s">
        <v>365</v>
      </c>
      <c r="B48" s="272" t="s">
        <v>2261</v>
      </c>
      <c r="C48" s="268"/>
    </row>
    <row r="49" spans="1:3" ht="14.25" customHeight="1" x14ac:dyDescent="0.2">
      <c r="A49" s="268" t="s">
        <v>365</v>
      </c>
      <c r="B49" s="272" t="s">
        <v>2262</v>
      </c>
      <c r="C49" s="273"/>
    </row>
    <row r="50" spans="1:3" ht="14.25" customHeight="1" x14ac:dyDescent="0.2">
      <c r="A50" s="268" t="s">
        <v>365</v>
      </c>
      <c r="B50" s="269" t="s">
        <v>2263</v>
      </c>
      <c r="C50" s="272"/>
    </row>
    <row r="51" spans="1:3" ht="14.25" customHeight="1" x14ac:dyDescent="0.2">
      <c r="A51" s="268" t="s">
        <v>365</v>
      </c>
      <c r="B51" s="268" t="s">
        <v>2264</v>
      </c>
      <c r="C51" s="272"/>
    </row>
    <row r="52" spans="1:3" ht="14.25" customHeight="1" x14ac:dyDescent="0.2">
      <c r="A52" s="268" t="s">
        <v>365</v>
      </c>
      <c r="B52" s="269" t="s">
        <v>1990</v>
      </c>
      <c r="C52" s="272"/>
    </row>
    <row r="53" spans="1:3" ht="14.25" customHeight="1" x14ac:dyDescent="0.2">
      <c r="A53" s="268" t="s">
        <v>365</v>
      </c>
      <c r="B53" s="272" t="s">
        <v>2265</v>
      </c>
      <c r="C53" s="272"/>
    </row>
    <row r="54" spans="1:3" ht="14.25" customHeight="1" x14ac:dyDescent="0.2">
      <c r="A54" s="268" t="s">
        <v>365</v>
      </c>
      <c r="B54" s="272" t="s">
        <v>2266</v>
      </c>
      <c r="C54" s="272"/>
    </row>
    <row r="55" spans="1:3" ht="14.25" customHeight="1" x14ac:dyDescent="0.2">
      <c r="A55" s="268" t="s">
        <v>365</v>
      </c>
      <c r="B55" s="268" t="s">
        <v>11</v>
      </c>
      <c r="C55" s="272"/>
    </row>
    <row r="56" spans="1:3" ht="14.25" customHeight="1" x14ac:dyDescent="0.2">
      <c r="A56" s="272" t="s">
        <v>365</v>
      </c>
      <c r="B56" s="268" t="s">
        <v>2101</v>
      </c>
      <c r="C56" s="272"/>
    </row>
    <row r="57" spans="1:3" ht="14.25" customHeight="1" x14ac:dyDescent="0.2">
      <c r="A57" s="272" t="s">
        <v>365</v>
      </c>
      <c r="B57" s="272" t="s">
        <v>1900</v>
      </c>
      <c r="C57" s="271"/>
    </row>
    <row r="58" spans="1:3" ht="14.25" customHeight="1" x14ac:dyDescent="0.2">
      <c r="A58" s="268" t="s">
        <v>365</v>
      </c>
      <c r="B58" s="272" t="s">
        <v>2267</v>
      </c>
      <c r="C58" s="272"/>
    </row>
    <row r="59" spans="1:3" ht="14.25" customHeight="1" x14ac:dyDescent="0.2">
      <c r="A59" s="268" t="s">
        <v>365</v>
      </c>
      <c r="B59" s="268" t="s">
        <v>2268</v>
      </c>
      <c r="C59" s="272"/>
    </row>
    <row r="60" spans="1:3" ht="14.25" customHeight="1" x14ac:dyDescent="0.2">
      <c r="A60" s="268" t="s">
        <v>365</v>
      </c>
      <c r="B60" s="269" t="s">
        <v>2269</v>
      </c>
      <c r="C60" s="272"/>
    </row>
    <row r="61" spans="1:3" ht="14.25" customHeight="1" x14ac:dyDescent="0.2">
      <c r="A61" s="277"/>
      <c r="B61" s="276" t="s">
        <v>369</v>
      </c>
      <c r="C61" s="276">
        <f>SUM(C47:C60)</f>
        <v>0</v>
      </c>
    </row>
    <row r="62" spans="1:3" ht="14.25" customHeight="1" x14ac:dyDescent="0.2">
      <c r="A62" s="271"/>
      <c r="B62" s="271"/>
      <c r="C62" s="268"/>
    </row>
    <row r="63" spans="1:3" ht="14.25" customHeight="1" x14ac:dyDescent="0.2">
      <c r="A63" s="268" t="s">
        <v>366</v>
      </c>
      <c r="B63" s="272" t="s">
        <v>2270</v>
      </c>
      <c r="C63" s="272"/>
    </row>
    <row r="64" spans="1:3" ht="14.25" customHeight="1" x14ac:dyDescent="0.2">
      <c r="A64" s="268" t="s">
        <v>366</v>
      </c>
      <c r="B64" s="272" t="s">
        <v>2271</v>
      </c>
      <c r="C64" s="272"/>
    </row>
    <row r="65" spans="1:3" ht="14.25" customHeight="1" x14ac:dyDescent="0.2">
      <c r="A65" s="272" t="s">
        <v>366</v>
      </c>
      <c r="B65" s="272" t="s">
        <v>2272</v>
      </c>
      <c r="C65" s="272"/>
    </row>
    <row r="66" spans="1:3" ht="14.25" customHeight="1" x14ac:dyDescent="0.2">
      <c r="A66" s="277"/>
      <c r="B66" s="276" t="s">
        <v>370</v>
      </c>
      <c r="C66" s="276">
        <f>SUM(C62:C65)</f>
        <v>0</v>
      </c>
    </row>
    <row r="67" spans="1:3" ht="14.25" customHeight="1" x14ac:dyDescent="0.2">
      <c r="A67" s="271"/>
      <c r="B67" s="271"/>
      <c r="C67" s="268"/>
    </row>
    <row r="68" spans="1:3" ht="14.25" customHeight="1" x14ac:dyDescent="0.2">
      <c r="A68" s="268">
        <v>0</v>
      </c>
      <c r="B68" s="272" t="s">
        <v>2273</v>
      </c>
      <c r="C68" s="272"/>
    </row>
    <row r="69" spans="1:3" ht="14.25" customHeight="1" x14ac:dyDescent="0.2">
      <c r="A69" s="268">
        <v>0</v>
      </c>
      <c r="B69" s="272" t="s">
        <v>2225</v>
      </c>
      <c r="C69" s="272"/>
    </row>
    <row r="70" spans="1:3" ht="14.25" customHeight="1" x14ac:dyDescent="0.2">
      <c r="A70" s="272"/>
      <c r="B70" s="272"/>
      <c r="C70" s="272"/>
    </row>
    <row r="71" spans="1:3" ht="14.25" customHeight="1" x14ac:dyDescent="0.2">
      <c r="A71" s="277"/>
      <c r="B71" s="276" t="s">
        <v>371</v>
      </c>
      <c r="C71" s="276">
        <f>SUM(C67:C70)</f>
        <v>0</v>
      </c>
    </row>
    <row r="72" spans="1:3" ht="14.25" customHeight="1" x14ac:dyDescent="0.2">
      <c r="A72" s="271"/>
      <c r="B72" s="271"/>
      <c r="C72" s="268"/>
    </row>
    <row r="73" spans="1:3" ht="14.25" customHeight="1" x14ac:dyDescent="0.2">
      <c r="A73" s="271"/>
      <c r="B73" s="272" t="s">
        <v>2274</v>
      </c>
      <c r="C73" s="272"/>
    </row>
    <row r="74" spans="1:3" ht="14.25" customHeight="1" x14ac:dyDescent="0.2">
      <c r="A74" s="271"/>
      <c r="B74" s="271"/>
      <c r="C74" s="272"/>
    </row>
    <row r="75" spans="1:3" ht="14.25" customHeight="1" x14ac:dyDescent="0.2">
      <c r="A75" s="277"/>
      <c r="B75" s="276" t="s">
        <v>332</v>
      </c>
      <c r="C75" s="276"/>
    </row>
    <row r="76" spans="1:3" ht="14.25" customHeight="1" x14ac:dyDescent="0.2">
      <c r="A76" s="271"/>
      <c r="B76" s="271"/>
      <c r="C76" s="272"/>
    </row>
    <row r="77" spans="1:3" ht="14.25" customHeight="1" x14ac:dyDescent="0.2">
      <c r="A77" s="271"/>
      <c r="B77" s="271"/>
      <c r="C77" s="272"/>
    </row>
    <row r="78" spans="1:3" ht="14.25" customHeight="1" x14ac:dyDescent="0.2">
      <c r="A78" s="277"/>
      <c r="B78" s="279" t="s">
        <v>1306</v>
      </c>
      <c r="C78" s="278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9"/>
  <sheetViews>
    <sheetView zoomScale="80" zoomScaleNormal="80" workbookViewId="0"/>
  </sheetViews>
  <sheetFormatPr defaultRowHeight="12.75" x14ac:dyDescent="0.2"/>
  <cols>
    <col min="1" max="1" width="27.5703125" style="104" customWidth="1"/>
    <col min="2" max="2" width="100" style="104" bestFit="1" customWidth="1"/>
    <col min="3" max="3" width="15.42578125" style="104" customWidth="1"/>
    <col min="4" max="16384" width="9.140625" style="104"/>
  </cols>
  <sheetData>
    <row r="1" spans="1:3" ht="23.25" x14ac:dyDescent="0.35">
      <c r="A1" s="350" t="s">
        <v>2346</v>
      </c>
      <c r="B1" s="110" t="s">
        <v>2408</v>
      </c>
      <c r="C1" s="214"/>
    </row>
    <row r="2" spans="1:3" ht="62.25" customHeight="1" x14ac:dyDescent="0.25">
      <c r="A2" s="341" t="s">
        <v>635</v>
      </c>
      <c r="B2" s="68" t="s">
        <v>2349</v>
      </c>
      <c r="C2" s="351" t="s">
        <v>1545</v>
      </c>
    </row>
    <row r="3" spans="1:3" ht="17.25" customHeight="1" x14ac:dyDescent="0.2">
      <c r="A3" s="340" t="s">
        <v>364</v>
      </c>
      <c r="B3" s="343" t="s">
        <v>375</v>
      </c>
      <c r="C3" s="340">
        <v>6</v>
      </c>
    </row>
    <row r="4" spans="1:3" ht="14.25" customHeight="1" x14ac:dyDescent="0.2">
      <c r="A4" s="340" t="s">
        <v>364</v>
      </c>
      <c r="B4" s="340" t="s">
        <v>1130</v>
      </c>
      <c r="C4" s="340"/>
    </row>
    <row r="5" spans="1:3" ht="14.25" customHeight="1" x14ac:dyDescent="0.2">
      <c r="A5" s="340" t="s">
        <v>364</v>
      </c>
      <c r="B5" s="340" t="s">
        <v>1131</v>
      </c>
      <c r="C5" s="340"/>
    </row>
    <row r="6" spans="1:3" ht="14.25" customHeight="1" x14ac:dyDescent="0.2">
      <c r="A6" s="340" t="s">
        <v>364</v>
      </c>
      <c r="B6" s="340" t="s">
        <v>1132</v>
      </c>
      <c r="C6" s="340"/>
    </row>
    <row r="7" spans="1:3" ht="14.25" customHeight="1" x14ac:dyDescent="0.2">
      <c r="A7" s="340" t="s">
        <v>364</v>
      </c>
      <c r="B7" s="340" t="s">
        <v>1133</v>
      </c>
      <c r="C7" s="340"/>
    </row>
    <row r="8" spans="1:3" ht="14.25" customHeight="1" x14ac:dyDescent="0.2">
      <c r="A8" s="340" t="s">
        <v>364</v>
      </c>
      <c r="B8" s="340" t="s">
        <v>1134</v>
      </c>
      <c r="C8" s="340"/>
    </row>
    <row r="9" spans="1:3" ht="14.25" customHeight="1" x14ac:dyDescent="0.2">
      <c r="A9" s="340" t="s">
        <v>364</v>
      </c>
      <c r="B9" s="340" t="s">
        <v>1135</v>
      </c>
      <c r="C9" s="340"/>
    </row>
    <row r="10" spans="1:3" ht="14.25" customHeight="1" x14ac:dyDescent="0.2">
      <c r="A10" s="340" t="s">
        <v>364</v>
      </c>
      <c r="B10" s="340" t="s">
        <v>1136</v>
      </c>
      <c r="C10" s="340"/>
    </row>
    <row r="11" spans="1:3" ht="14.25" customHeight="1" x14ac:dyDescent="0.2">
      <c r="A11" s="340" t="s">
        <v>364</v>
      </c>
      <c r="B11" s="340" t="s">
        <v>1137</v>
      </c>
      <c r="C11" s="340"/>
    </row>
    <row r="12" spans="1:3" ht="14.25" customHeight="1" x14ac:dyDescent="0.2">
      <c r="A12" s="340" t="s">
        <v>364</v>
      </c>
      <c r="B12" s="340" t="s">
        <v>1138</v>
      </c>
      <c r="C12" s="340"/>
    </row>
    <row r="13" spans="1:3" ht="14.25" customHeight="1" x14ac:dyDescent="0.2">
      <c r="A13" s="340" t="s">
        <v>364</v>
      </c>
      <c r="B13" s="340" t="s">
        <v>37</v>
      </c>
      <c r="C13" s="340"/>
    </row>
    <row r="14" spans="1:3" ht="14.25" customHeight="1" x14ac:dyDescent="0.2">
      <c r="A14" s="342"/>
      <c r="B14" s="340" t="s">
        <v>654</v>
      </c>
      <c r="C14" s="340"/>
    </row>
    <row r="15" spans="1:3" ht="14.25" customHeight="1" x14ac:dyDescent="0.2">
      <c r="A15" s="342"/>
      <c r="B15" s="342"/>
      <c r="C15" s="342"/>
    </row>
    <row r="16" spans="1:3" ht="14.25" customHeight="1" x14ac:dyDescent="0.2">
      <c r="A16" s="347"/>
      <c r="B16" s="346" t="s">
        <v>368</v>
      </c>
      <c r="C16" s="346">
        <f>SUM(C3:C15)</f>
        <v>6</v>
      </c>
    </row>
    <row r="17" spans="1:3" ht="14.25" customHeight="1" x14ac:dyDescent="0.2">
      <c r="A17" s="340" t="s">
        <v>365</v>
      </c>
      <c r="B17" s="343" t="s">
        <v>491</v>
      </c>
      <c r="C17" s="342">
        <v>18</v>
      </c>
    </row>
    <row r="18" spans="1:3" ht="14.25" customHeight="1" x14ac:dyDescent="0.2">
      <c r="A18" s="340" t="s">
        <v>365</v>
      </c>
      <c r="B18" s="340" t="s">
        <v>680</v>
      </c>
      <c r="C18" s="342"/>
    </row>
    <row r="19" spans="1:3" ht="14.25" customHeight="1" x14ac:dyDescent="0.2">
      <c r="A19" s="342"/>
      <c r="B19" s="342"/>
      <c r="C19" s="342"/>
    </row>
    <row r="20" spans="1:3" ht="14.25" customHeight="1" x14ac:dyDescent="0.2">
      <c r="A20" s="82"/>
      <c r="B20" s="346" t="s">
        <v>369</v>
      </c>
      <c r="C20" s="346">
        <f>SUM(C17:C19)</f>
        <v>18</v>
      </c>
    </row>
    <row r="21" spans="1:3" ht="14.25" customHeight="1" x14ac:dyDescent="0.2">
      <c r="A21" s="340" t="s">
        <v>366</v>
      </c>
      <c r="B21" s="342"/>
      <c r="C21" s="342"/>
    </row>
    <row r="22" spans="1:3" ht="14.25" customHeight="1" x14ac:dyDescent="0.2">
      <c r="A22" s="342"/>
      <c r="B22" s="342"/>
      <c r="C22" s="342"/>
    </row>
    <row r="23" spans="1:3" ht="14.25" customHeight="1" x14ac:dyDescent="0.2">
      <c r="A23" s="347"/>
      <c r="B23" s="346" t="s">
        <v>370</v>
      </c>
      <c r="C23" s="346">
        <f>SUM(C21:C22)</f>
        <v>0</v>
      </c>
    </row>
    <row r="24" spans="1:3" ht="14.25" customHeight="1" x14ac:dyDescent="0.2">
      <c r="A24" s="340" t="s">
        <v>367</v>
      </c>
      <c r="B24" s="342"/>
      <c r="C24" s="342"/>
    </row>
    <row r="25" spans="1:3" ht="14.25" customHeight="1" x14ac:dyDescent="0.2">
      <c r="A25" s="342"/>
      <c r="B25" s="342"/>
      <c r="C25" s="342"/>
    </row>
    <row r="26" spans="1:3" ht="14.25" customHeight="1" x14ac:dyDescent="0.2">
      <c r="A26" s="347"/>
      <c r="B26" s="346" t="s">
        <v>371</v>
      </c>
      <c r="C26" s="346">
        <f>SUM(C24:C25)</f>
        <v>0</v>
      </c>
    </row>
    <row r="27" spans="1:3" ht="14.25" customHeight="1" x14ac:dyDescent="0.2">
      <c r="A27" s="342"/>
      <c r="B27" s="342"/>
      <c r="C27" s="342"/>
    </row>
    <row r="28" spans="1:3" ht="14.25" customHeight="1" x14ac:dyDescent="0.2">
      <c r="A28" s="342"/>
      <c r="B28" s="342"/>
      <c r="C28" s="342"/>
    </row>
    <row r="29" spans="1:3" ht="14.25" customHeight="1" x14ac:dyDescent="0.2">
      <c r="A29" s="347"/>
      <c r="B29" s="346" t="s">
        <v>332</v>
      </c>
      <c r="C29" s="346"/>
    </row>
  </sheetData>
  <phoneticPr fontId="0" type="noConversion"/>
  <pageMargins left="0.75" right="0.75" top="1" bottom="1" header="0.5" footer="0.5"/>
  <pageSetup scale="86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C98"/>
  <sheetViews>
    <sheetView zoomScale="85" zoomScaleNormal="85" workbookViewId="0"/>
  </sheetViews>
  <sheetFormatPr defaultRowHeight="12.75" x14ac:dyDescent="0.2"/>
  <cols>
    <col min="1" max="1" width="22.5703125" style="104" customWidth="1"/>
    <col min="2" max="2" width="70.5703125" style="104" customWidth="1"/>
    <col min="3" max="3" width="31" style="104" customWidth="1"/>
    <col min="4" max="16384" width="9.140625" style="104"/>
  </cols>
  <sheetData>
    <row r="1" spans="1:3" ht="20.25" x14ac:dyDescent="0.3">
      <c r="A1" s="94" t="s">
        <v>2344</v>
      </c>
      <c r="B1" s="130" t="s">
        <v>2408</v>
      </c>
      <c r="C1" s="214"/>
    </row>
    <row r="2" spans="1:3" ht="63" customHeight="1" x14ac:dyDescent="0.25">
      <c r="A2" s="122" t="s">
        <v>635</v>
      </c>
      <c r="B2" s="68" t="s">
        <v>2349</v>
      </c>
      <c r="C2" s="301" t="s">
        <v>2230</v>
      </c>
    </row>
    <row r="3" spans="1:3" ht="14.25" customHeight="1" x14ac:dyDescent="0.2">
      <c r="A3" s="65" t="s">
        <v>364</v>
      </c>
      <c r="B3" s="261" t="s">
        <v>1147</v>
      </c>
      <c r="C3" s="90">
        <v>2</v>
      </c>
    </row>
    <row r="4" spans="1:3" ht="14.25" customHeight="1" x14ac:dyDescent="0.2">
      <c r="A4" s="65" t="s">
        <v>364</v>
      </c>
      <c r="B4" s="261" t="s">
        <v>1148</v>
      </c>
      <c r="C4" s="90">
        <v>26</v>
      </c>
    </row>
    <row r="5" spans="1:3" ht="14.25" customHeight="1" x14ac:dyDescent="0.2">
      <c r="A5" s="65" t="s">
        <v>364</v>
      </c>
      <c r="B5" s="261" t="s">
        <v>1408</v>
      </c>
      <c r="C5" s="151"/>
    </row>
    <row r="6" spans="1:3" ht="14.25" customHeight="1" x14ac:dyDescent="0.2">
      <c r="A6" s="65" t="s">
        <v>364</v>
      </c>
      <c r="B6" s="355" t="s">
        <v>1762</v>
      </c>
      <c r="C6" s="151">
        <v>1</v>
      </c>
    </row>
    <row r="7" spans="1:3" ht="14.25" customHeight="1" x14ac:dyDescent="0.2">
      <c r="A7" s="65" t="s">
        <v>364</v>
      </c>
      <c r="B7" s="355" t="s">
        <v>1409</v>
      </c>
      <c r="C7" s="90">
        <v>33</v>
      </c>
    </row>
    <row r="8" spans="1:3" ht="14.25" customHeight="1" x14ac:dyDescent="0.2">
      <c r="A8" s="65" t="s">
        <v>364</v>
      </c>
      <c r="B8" s="355" t="s">
        <v>1763</v>
      </c>
      <c r="C8" s="151"/>
    </row>
    <row r="9" spans="1:3" ht="14.25" customHeight="1" x14ac:dyDescent="0.2">
      <c r="A9" s="65" t="s">
        <v>364</v>
      </c>
      <c r="B9" s="355" t="s">
        <v>1764</v>
      </c>
      <c r="C9" s="151"/>
    </row>
    <row r="10" spans="1:3" ht="14.25" customHeight="1" x14ac:dyDescent="0.2">
      <c r="A10" s="65" t="s">
        <v>364</v>
      </c>
      <c r="B10" s="355" t="s">
        <v>1765</v>
      </c>
      <c r="C10" s="151"/>
    </row>
    <row r="11" spans="1:3" ht="14.25" customHeight="1" x14ac:dyDescent="0.2">
      <c r="A11" s="65" t="s">
        <v>364</v>
      </c>
      <c r="B11" s="355" t="s">
        <v>1766</v>
      </c>
      <c r="C11" s="151"/>
    </row>
    <row r="12" spans="1:3" ht="14.25" customHeight="1" x14ac:dyDescent="0.2">
      <c r="A12" s="65" t="s">
        <v>364</v>
      </c>
      <c r="B12" s="355" t="s">
        <v>1767</v>
      </c>
      <c r="C12" s="151">
        <v>2</v>
      </c>
    </row>
    <row r="13" spans="1:3" ht="14.25" customHeight="1" x14ac:dyDescent="0.2">
      <c r="A13" s="65" t="s">
        <v>364</v>
      </c>
      <c r="B13" s="96" t="s">
        <v>1883</v>
      </c>
      <c r="C13" s="90"/>
    </row>
    <row r="14" spans="1:3" ht="14.25" customHeight="1" x14ac:dyDescent="0.2">
      <c r="A14" s="65" t="s">
        <v>364</v>
      </c>
      <c r="B14" s="96" t="s">
        <v>1884</v>
      </c>
      <c r="C14" s="151"/>
    </row>
    <row r="15" spans="1:3" ht="14.25" customHeight="1" x14ac:dyDescent="0.2">
      <c r="A15" s="65" t="s">
        <v>364</v>
      </c>
      <c r="B15" s="356" t="s">
        <v>1410</v>
      </c>
      <c r="C15" s="151">
        <v>1</v>
      </c>
    </row>
    <row r="16" spans="1:3" ht="14.25" customHeight="1" x14ac:dyDescent="0.2">
      <c r="A16" s="65" t="s">
        <v>364</v>
      </c>
      <c r="B16" s="356" t="s">
        <v>1411</v>
      </c>
      <c r="C16" s="90">
        <v>1</v>
      </c>
    </row>
    <row r="17" spans="1:3" ht="14.25" customHeight="1" x14ac:dyDescent="0.2">
      <c r="A17" s="65" t="s">
        <v>364</v>
      </c>
      <c r="B17" s="356" t="s">
        <v>1412</v>
      </c>
      <c r="C17" s="90"/>
    </row>
    <row r="18" spans="1:3" ht="14.25" customHeight="1" x14ac:dyDescent="0.2">
      <c r="A18" s="65" t="s">
        <v>364</v>
      </c>
      <c r="B18" s="356" t="s">
        <v>1413</v>
      </c>
      <c r="C18" s="151"/>
    </row>
    <row r="19" spans="1:3" ht="14.25" customHeight="1" x14ac:dyDescent="0.2">
      <c r="A19" s="65" t="s">
        <v>364</v>
      </c>
      <c r="B19" s="356" t="s">
        <v>1414</v>
      </c>
      <c r="C19" s="151">
        <v>1</v>
      </c>
    </row>
    <row r="20" spans="1:3" ht="14.25" customHeight="1" x14ac:dyDescent="0.2">
      <c r="A20" s="65" t="s">
        <v>364</v>
      </c>
      <c r="B20" s="356" t="s">
        <v>1415</v>
      </c>
      <c r="C20" s="151"/>
    </row>
    <row r="21" spans="1:3" ht="14.25" customHeight="1" x14ac:dyDescent="0.2">
      <c r="A21" s="127"/>
      <c r="B21" s="127" t="s">
        <v>368</v>
      </c>
      <c r="C21" s="63">
        <f>SUM(C3:C20)</f>
        <v>67</v>
      </c>
    </row>
    <row r="22" spans="1:3" ht="14.25" customHeight="1" x14ac:dyDescent="0.2">
      <c r="A22" s="65" t="s">
        <v>365</v>
      </c>
      <c r="B22" s="261" t="s">
        <v>1770</v>
      </c>
      <c r="C22" s="90"/>
    </row>
    <row r="23" spans="1:3" ht="14.25" customHeight="1" x14ac:dyDescent="0.2">
      <c r="A23" s="65" t="s">
        <v>365</v>
      </c>
      <c r="B23" s="356" t="s">
        <v>2277</v>
      </c>
      <c r="C23" s="90"/>
    </row>
    <row r="24" spans="1:3" ht="14.25" customHeight="1" x14ac:dyDescent="0.2">
      <c r="A24" s="65" t="s">
        <v>365</v>
      </c>
      <c r="B24" s="356" t="s">
        <v>2278</v>
      </c>
      <c r="C24" s="90"/>
    </row>
    <row r="25" spans="1:3" ht="14.25" customHeight="1" x14ac:dyDescent="0.2">
      <c r="A25" s="65" t="s">
        <v>365</v>
      </c>
      <c r="B25" s="356" t="s">
        <v>2279</v>
      </c>
      <c r="C25" s="90"/>
    </row>
    <row r="26" spans="1:3" ht="14.25" customHeight="1" x14ac:dyDescent="0.2">
      <c r="A26" s="65" t="s">
        <v>365</v>
      </c>
      <c r="B26" s="97" t="s">
        <v>1416</v>
      </c>
      <c r="C26" s="90"/>
    </row>
    <row r="27" spans="1:3" ht="14.25" customHeight="1" x14ac:dyDescent="0.2">
      <c r="A27" s="65" t="s">
        <v>365</v>
      </c>
      <c r="B27" s="357" t="s">
        <v>1828</v>
      </c>
      <c r="C27" s="90">
        <v>1</v>
      </c>
    </row>
    <row r="28" spans="1:3" ht="14.25" customHeight="1" x14ac:dyDescent="0.2">
      <c r="A28" s="65" t="s">
        <v>365</v>
      </c>
      <c r="B28" s="357" t="s">
        <v>1417</v>
      </c>
      <c r="C28" s="90">
        <v>1</v>
      </c>
    </row>
    <row r="29" spans="1:3" ht="14.25" customHeight="1" x14ac:dyDescent="0.2">
      <c r="A29" s="65" t="s">
        <v>365</v>
      </c>
      <c r="B29" s="357" t="s">
        <v>1418</v>
      </c>
      <c r="C29" s="90"/>
    </row>
    <row r="30" spans="1:3" ht="14.25" customHeight="1" x14ac:dyDescent="0.2">
      <c r="A30" s="65" t="s">
        <v>365</v>
      </c>
      <c r="B30" s="357" t="s">
        <v>1419</v>
      </c>
      <c r="C30" s="90"/>
    </row>
    <row r="31" spans="1:3" ht="14.25" customHeight="1" x14ac:dyDescent="0.2">
      <c r="A31" s="65" t="s">
        <v>365</v>
      </c>
      <c r="B31" s="357" t="s">
        <v>1420</v>
      </c>
      <c r="C31" s="90">
        <v>2</v>
      </c>
    </row>
    <row r="32" spans="1:3" ht="14.25" customHeight="1" x14ac:dyDescent="0.2">
      <c r="A32" s="65" t="s">
        <v>365</v>
      </c>
      <c r="B32" s="357" t="s">
        <v>1421</v>
      </c>
      <c r="C32" s="90"/>
    </row>
    <row r="33" spans="1:3" ht="14.25" customHeight="1" x14ac:dyDescent="0.2">
      <c r="A33" s="65" t="s">
        <v>365</v>
      </c>
      <c r="B33" s="356" t="s">
        <v>1422</v>
      </c>
      <c r="C33" s="90"/>
    </row>
    <row r="34" spans="1:3" ht="14.25" customHeight="1" x14ac:dyDescent="0.2">
      <c r="A34" s="65" t="s">
        <v>365</v>
      </c>
      <c r="B34" s="356" t="s">
        <v>1423</v>
      </c>
      <c r="C34" s="90"/>
    </row>
    <row r="35" spans="1:3" ht="14.25" customHeight="1" x14ac:dyDescent="0.2">
      <c r="A35" s="65" t="s">
        <v>365</v>
      </c>
      <c r="B35" s="97" t="s">
        <v>2280</v>
      </c>
      <c r="C35" s="90"/>
    </row>
    <row r="36" spans="1:3" ht="14.25" customHeight="1" x14ac:dyDescent="0.2">
      <c r="A36" s="65" t="s">
        <v>365</v>
      </c>
      <c r="B36" s="357" t="s">
        <v>2281</v>
      </c>
      <c r="C36" s="90"/>
    </row>
    <row r="37" spans="1:3" ht="14.25" customHeight="1" x14ac:dyDescent="0.2">
      <c r="A37" s="65" t="s">
        <v>365</v>
      </c>
      <c r="B37" s="357" t="s">
        <v>2282</v>
      </c>
      <c r="C37" s="90"/>
    </row>
    <row r="38" spans="1:3" ht="14.25" customHeight="1" x14ac:dyDescent="0.2">
      <c r="A38" s="65" t="s">
        <v>365</v>
      </c>
      <c r="B38" s="357" t="s">
        <v>2283</v>
      </c>
      <c r="C38" s="90"/>
    </row>
    <row r="39" spans="1:3" ht="14.25" customHeight="1" x14ac:dyDescent="0.2">
      <c r="A39" s="65" t="s">
        <v>365</v>
      </c>
      <c r="B39" s="357" t="s">
        <v>2284</v>
      </c>
      <c r="C39" s="90"/>
    </row>
    <row r="40" spans="1:3" ht="14.25" customHeight="1" x14ac:dyDescent="0.2">
      <c r="A40" s="65" t="s">
        <v>365</v>
      </c>
      <c r="B40" s="357" t="s">
        <v>2285</v>
      </c>
      <c r="C40" s="90"/>
    </row>
    <row r="41" spans="1:3" ht="14.25" customHeight="1" x14ac:dyDescent="0.2">
      <c r="A41" s="65" t="s">
        <v>365</v>
      </c>
      <c r="B41" s="357" t="s">
        <v>2286</v>
      </c>
      <c r="C41" s="90"/>
    </row>
    <row r="42" spans="1:3" ht="14.25" customHeight="1" x14ac:dyDescent="0.2">
      <c r="A42" s="65" t="s">
        <v>365</v>
      </c>
      <c r="B42" s="357" t="s">
        <v>2287</v>
      </c>
      <c r="C42" s="90"/>
    </row>
    <row r="43" spans="1:3" ht="14.25" customHeight="1" x14ac:dyDescent="0.2">
      <c r="A43" s="65" t="s">
        <v>365</v>
      </c>
      <c r="B43" s="357" t="s">
        <v>2288</v>
      </c>
      <c r="C43" s="90"/>
    </row>
    <row r="44" spans="1:3" ht="14.25" customHeight="1" x14ac:dyDescent="0.2">
      <c r="A44" s="65" t="s">
        <v>365</v>
      </c>
      <c r="B44" s="356" t="s">
        <v>2289</v>
      </c>
      <c r="C44" s="90"/>
    </row>
    <row r="45" spans="1:3" ht="14.25" customHeight="1" x14ac:dyDescent="0.2">
      <c r="A45" s="65" t="s">
        <v>365</v>
      </c>
      <c r="B45" s="356" t="s">
        <v>1424</v>
      </c>
      <c r="C45" s="90"/>
    </row>
    <row r="46" spans="1:3" ht="14.25" customHeight="1" x14ac:dyDescent="0.2">
      <c r="A46" s="65" t="s">
        <v>365</v>
      </c>
      <c r="B46" s="356" t="s">
        <v>1425</v>
      </c>
      <c r="C46" s="90"/>
    </row>
    <row r="47" spans="1:3" ht="14.25" customHeight="1" x14ac:dyDescent="0.2">
      <c r="A47" s="65" t="s">
        <v>365</v>
      </c>
      <c r="B47" s="356" t="s">
        <v>1426</v>
      </c>
      <c r="C47" s="90"/>
    </row>
    <row r="48" spans="1:3" ht="14.25" customHeight="1" x14ac:dyDescent="0.2">
      <c r="A48" s="65" t="s">
        <v>365</v>
      </c>
      <c r="B48" s="356" t="s">
        <v>1427</v>
      </c>
      <c r="C48" s="90"/>
    </row>
    <row r="49" spans="1:3" ht="14.25" customHeight="1" x14ac:dyDescent="0.2">
      <c r="A49" s="65" t="s">
        <v>365</v>
      </c>
      <c r="B49" s="356" t="s">
        <v>1428</v>
      </c>
      <c r="C49" s="90"/>
    </row>
    <row r="50" spans="1:3" ht="14.25" customHeight="1" x14ac:dyDescent="0.2">
      <c r="A50" s="65" t="s">
        <v>365</v>
      </c>
      <c r="B50" s="356" t="s">
        <v>1429</v>
      </c>
      <c r="C50" s="90"/>
    </row>
    <row r="51" spans="1:3" ht="14.25" customHeight="1" x14ac:dyDescent="0.2">
      <c r="A51" s="65" t="s">
        <v>365</v>
      </c>
      <c r="B51" s="356" t="s">
        <v>1816</v>
      </c>
      <c r="C51" s="90"/>
    </row>
    <row r="52" spans="1:3" ht="14.25" customHeight="1" x14ac:dyDescent="0.2">
      <c r="A52" s="65" t="s">
        <v>365</v>
      </c>
      <c r="B52" s="356" t="s">
        <v>1430</v>
      </c>
      <c r="C52" s="90"/>
    </row>
    <row r="53" spans="1:3" ht="14.25" customHeight="1" x14ac:dyDescent="0.2">
      <c r="A53" s="65" t="s">
        <v>365</v>
      </c>
      <c r="B53" s="356" t="s">
        <v>1431</v>
      </c>
      <c r="C53" s="90"/>
    </row>
    <row r="54" spans="1:3" ht="14.25" customHeight="1" x14ac:dyDescent="0.2">
      <c r="A54" s="65" t="s">
        <v>365</v>
      </c>
      <c r="B54" s="356" t="s">
        <v>1432</v>
      </c>
      <c r="C54" s="90"/>
    </row>
    <row r="55" spans="1:3" ht="14.25" customHeight="1" x14ac:dyDescent="0.2">
      <c r="A55" s="65" t="s">
        <v>365</v>
      </c>
      <c r="B55" s="356" t="s">
        <v>1433</v>
      </c>
      <c r="C55" s="90"/>
    </row>
    <row r="56" spans="1:3" ht="14.25" customHeight="1" x14ac:dyDescent="0.2">
      <c r="A56" s="65" t="s">
        <v>365</v>
      </c>
      <c r="B56" s="356" t="s">
        <v>1434</v>
      </c>
      <c r="C56" s="90"/>
    </row>
    <row r="57" spans="1:3" ht="14.25" customHeight="1" x14ac:dyDescent="0.2">
      <c r="A57" s="65" t="s">
        <v>365</v>
      </c>
      <c r="B57" s="356" t="s">
        <v>1435</v>
      </c>
      <c r="C57" s="90"/>
    </row>
    <row r="58" spans="1:3" ht="14.25" customHeight="1" x14ac:dyDescent="0.2">
      <c r="A58" s="65" t="s">
        <v>365</v>
      </c>
      <c r="B58" s="356" t="s">
        <v>1436</v>
      </c>
      <c r="C58" s="90"/>
    </row>
    <row r="59" spans="1:3" ht="14.25" customHeight="1" x14ac:dyDescent="0.2">
      <c r="A59" s="65" t="s">
        <v>365</v>
      </c>
      <c r="B59" s="356" t="s">
        <v>1437</v>
      </c>
      <c r="C59" s="90"/>
    </row>
    <row r="60" spans="1:3" ht="14.25" customHeight="1" x14ac:dyDescent="0.2">
      <c r="A60" s="65" t="s">
        <v>365</v>
      </c>
      <c r="B60" s="356" t="s">
        <v>1771</v>
      </c>
      <c r="C60" s="90"/>
    </row>
    <row r="61" spans="1:3" ht="14.25" customHeight="1" x14ac:dyDescent="0.2">
      <c r="A61" s="65" t="s">
        <v>365</v>
      </c>
      <c r="B61" s="356" t="s">
        <v>1438</v>
      </c>
      <c r="C61" s="90"/>
    </row>
    <row r="62" spans="1:3" ht="14.25" customHeight="1" x14ac:dyDescent="0.2">
      <c r="A62" s="65" t="s">
        <v>365</v>
      </c>
      <c r="B62" s="97" t="s">
        <v>2148</v>
      </c>
      <c r="C62" s="90"/>
    </row>
    <row r="63" spans="1:3" ht="14.25" customHeight="1" x14ac:dyDescent="0.2">
      <c r="A63" s="65" t="s">
        <v>365</v>
      </c>
      <c r="B63" s="357" t="s">
        <v>2149</v>
      </c>
      <c r="C63" s="90"/>
    </row>
    <row r="64" spans="1:3" ht="14.25" customHeight="1" x14ac:dyDescent="0.2">
      <c r="A64" s="65" t="s">
        <v>365</v>
      </c>
      <c r="B64" s="357" t="s">
        <v>2150</v>
      </c>
      <c r="C64" s="90"/>
    </row>
    <row r="65" spans="1:3" ht="14.25" customHeight="1" x14ac:dyDescent="0.2">
      <c r="A65" s="65" t="s">
        <v>365</v>
      </c>
      <c r="B65" s="356" t="s">
        <v>1439</v>
      </c>
      <c r="C65" s="90"/>
    </row>
    <row r="66" spans="1:3" ht="14.25" customHeight="1" x14ac:dyDescent="0.2">
      <c r="A66" s="65" t="s">
        <v>365</v>
      </c>
      <c r="B66" s="356" t="s">
        <v>1440</v>
      </c>
      <c r="C66" s="90"/>
    </row>
    <row r="67" spans="1:3" ht="14.25" customHeight="1" x14ac:dyDescent="0.2">
      <c r="A67" s="65" t="s">
        <v>365</v>
      </c>
      <c r="B67" s="356" t="s">
        <v>1441</v>
      </c>
      <c r="C67" s="90"/>
    </row>
    <row r="68" spans="1:3" ht="14.25" customHeight="1" x14ac:dyDescent="0.2">
      <c r="A68" s="65" t="s">
        <v>365</v>
      </c>
      <c r="B68" s="356" t="s">
        <v>1442</v>
      </c>
      <c r="C68" s="90"/>
    </row>
    <row r="69" spans="1:3" ht="14.25" customHeight="1" x14ac:dyDescent="0.2">
      <c r="A69" s="65" t="s">
        <v>365</v>
      </c>
      <c r="B69" s="355" t="s">
        <v>1443</v>
      </c>
      <c r="C69" s="90"/>
    </row>
    <row r="70" spans="1:3" ht="14.25" customHeight="1" x14ac:dyDescent="0.2">
      <c r="A70" s="65" t="s">
        <v>365</v>
      </c>
      <c r="B70" s="97" t="s">
        <v>1444</v>
      </c>
      <c r="C70" s="90"/>
    </row>
    <row r="71" spans="1:3" ht="14.25" customHeight="1" x14ac:dyDescent="0.2">
      <c r="A71" s="65" t="s">
        <v>365</v>
      </c>
      <c r="B71" s="357" t="s">
        <v>1445</v>
      </c>
      <c r="C71" s="90"/>
    </row>
    <row r="72" spans="1:3" ht="14.25" customHeight="1" x14ac:dyDescent="0.2">
      <c r="A72" s="65" t="s">
        <v>365</v>
      </c>
      <c r="B72" s="357" t="s">
        <v>1446</v>
      </c>
      <c r="C72" s="90"/>
    </row>
    <row r="73" spans="1:3" ht="14.25" customHeight="1" x14ac:dyDescent="0.2">
      <c r="A73" s="65" t="s">
        <v>365</v>
      </c>
      <c r="B73" s="357" t="s">
        <v>1447</v>
      </c>
      <c r="C73" s="90"/>
    </row>
    <row r="74" spans="1:3" ht="14.25" customHeight="1" x14ac:dyDescent="0.2">
      <c r="A74" s="65" t="s">
        <v>365</v>
      </c>
      <c r="B74" s="357" t="s">
        <v>1448</v>
      </c>
      <c r="C74" s="90"/>
    </row>
    <row r="75" spans="1:3" ht="14.25" customHeight="1" x14ac:dyDescent="0.2">
      <c r="A75" s="65" t="s">
        <v>365</v>
      </c>
      <c r="B75" s="357" t="s">
        <v>1449</v>
      </c>
      <c r="C75" s="90"/>
    </row>
    <row r="76" spans="1:3" ht="14.25" customHeight="1" x14ac:dyDescent="0.2">
      <c r="A76" s="65" t="s">
        <v>365</v>
      </c>
      <c r="B76" s="357" t="s">
        <v>1450</v>
      </c>
      <c r="C76" s="90"/>
    </row>
    <row r="77" spans="1:3" ht="14.25" customHeight="1" x14ac:dyDescent="0.2">
      <c r="A77" s="65" t="s">
        <v>365</v>
      </c>
      <c r="B77" s="357" t="s">
        <v>1451</v>
      </c>
      <c r="C77" s="90"/>
    </row>
    <row r="78" spans="1:3" ht="14.25" customHeight="1" x14ac:dyDescent="0.2">
      <c r="A78" s="65" t="s">
        <v>365</v>
      </c>
      <c r="B78" s="357" t="s">
        <v>1452</v>
      </c>
      <c r="C78" s="90"/>
    </row>
    <row r="79" spans="1:3" ht="14.25" customHeight="1" x14ac:dyDescent="0.2">
      <c r="A79" s="65" t="s">
        <v>365</v>
      </c>
      <c r="B79" s="357" t="s">
        <v>1453</v>
      </c>
      <c r="C79" s="90"/>
    </row>
    <row r="80" spans="1:3" ht="14.25" customHeight="1" x14ac:dyDescent="0.2">
      <c r="A80" s="65" t="s">
        <v>365</v>
      </c>
      <c r="B80" s="356" t="s">
        <v>1454</v>
      </c>
      <c r="C80" s="90"/>
    </row>
    <row r="81" spans="1:3" ht="14.25" customHeight="1" x14ac:dyDescent="0.2">
      <c r="A81" s="65" t="s">
        <v>365</v>
      </c>
      <c r="B81" s="356" t="s">
        <v>2290</v>
      </c>
      <c r="C81" s="90"/>
    </row>
    <row r="82" spans="1:3" ht="14.25" customHeight="1" x14ac:dyDescent="0.2">
      <c r="A82" s="65" t="s">
        <v>365</v>
      </c>
      <c r="B82" s="356" t="s">
        <v>1455</v>
      </c>
      <c r="C82" s="90">
        <v>2</v>
      </c>
    </row>
    <row r="83" spans="1:3" ht="14.25" customHeight="1" x14ac:dyDescent="0.2">
      <c r="A83" s="65" t="s">
        <v>365</v>
      </c>
      <c r="B83" s="356" t="s">
        <v>1456</v>
      </c>
      <c r="C83" s="90"/>
    </row>
    <row r="84" spans="1:3" ht="14.25" customHeight="1" x14ac:dyDescent="0.2">
      <c r="A84" s="65" t="s">
        <v>365</v>
      </c>
      <c r="B84" s="356" t="s">
        <v>1457</v>
      </c>
      <c r="C84" s="90">
        <v>2</v>
      </c>
    </row>
    <row r="85" spans="1:3" ht="14.25" customHeight="1" x14ac:dyDescent="0.2">
      <c r="A85" s="65" t="s">
        <v>365</v>
      </c>
      <c r="B85" s="356" t="s">
        <v>1458</v>
      </c>
      <c r="C85" s="90"/>
    </row>
    <row r="86" spans="1:3" ht="14.25" customHeight="1" x14ac:dyDescent="0.2">
      <c r="A86" s="65" t="s">
        <v>365</v>
      </c>
      <c r="B86" s="356" t="s">
        <v>1459</v>
      </c>
      <c r="C86" s="151"/>
    </row>
    <row r="87" spans="1:3" ht="14.25" customHeight="1" x14ac:dyDescent="0.2">
      <c r="A87" s="65" t="s">
        <v>365</v>
      </c>
      <c r="B87" s="356" t="s">
        <v>1460</v>
      </c>
      <c r="C87" s="151"/>
    </row>
    <row r="88" spans="1:3" ht="14.25" customHeight="1" x14ac:dyDescent="0.2">
      <c r="A88" s="65" t="s">
        <v>365</v>
      </c>
      <c r="B88" s="356" t="s">
        <v>1461</v>
      </c>
      <c r="C88" s="151"/>
    </row>
    <row r="89" spans="1:3" ht="14.25" customHeight="1" x14ac:dyDescent="0.2">
      <c r="A89" s="65" t="s">
        <v>365</v>
      </c>
      <c r="B89" s="96" t="s">
        <v>424</v>
      </c>
      <c r="C89" s="151"/>
    </row>
    <row r="90" spans="1:3" ht="14.25" customHeight="1" x14ac:dyDescent="0.2">
      <c r="A90" s="65" t="s">
        <v>365</v>
      </c>
      <c r="B90" s="96" t="s">
        <v>1768</v>
      </c>
      <c r="C90" s="90">
        <v>1</v>
      </c>
    </row>
    <row r="91" spans="1:3" ht="14.25" customHeight="1" x14ac:dyDescent="0.2">
      <c r="A91" s="65" t="s">
        <v>365</v>
      </c>
      <c r="B91" s="261" t="s">
        <v>831</v>
      </c>
      <c r="C91" s="151"/>
    </row>
    <row r="92" spans="1:3" ht="14.25" customHeight="1" x14ac:dyDescent="0.2">
      <c r="A92" s="65" t="s">
        <v>365</v>
      </c>
      <c r="B92" s="261" t="s">
        <v>1769</v>
      </c>
      <c r="C92" s="151"/>
    </row>
    <row r="93" spans="1:3" ht="14.25" customHeight="1" x14ac:dyDescent="0.2">
      <c r="A93" s="127"/>
      <c r="B93" s="127" t="s">
        <v>369</v>
      </c>
      <c r="C93" s="63">
        <f>SUM(C22:C92)</f>
        <v>9</v>
      </c>
    </row>
    <row r="94" spans="1:3" ht="14.25" customHeight="1" x14ac:dyDescent="0.2">
      <c r="A94" s="65" t="s">
        <v>366</v>
      </c>
      <c r="B94" s="358"/>
      <c r="C94" s="151"/>
    </row>
    <row r="95" spans="1:3" ht="14.25" customHeight="1" x14ac:dyDescent="0.2">
      <c r="A95" s="127"/>
      <c r="B95" s="127" t="s">
        <v>370</v>
      </c>
      <c r="C95" s="63">
        <f>SUM(C94)</f>
        <v>0</v>
      </c>
    </row>
    <row r="96" spans="1:3" ht="14.25" customHeight="1" x14ac:dyDescent="0.2">
      <c r="A96" s="65" t="s">
        <v>367</v>
      </c>
      <c r="B96" s="358"/>
      <c r="C96" s="151"/>
    </row>
    <row r="97" spans="1:3" ht="14.25" customHeight="1" x14ac:dyDescent="0.2">
      <c r="A97" s="127"/>
      <c r="B97" s="127" t="s">
        <v>371</v>
      </c>
      <c r="C97" s="63">
        <f>SUM(C96)</f>
        <v>0</v>
      </c>
    </row>
    <row r="98" spans="1:3" ht="14.25" customHeight="1" x14ac:dyDescent="0.2">
      <c r="A98" s="127"/>
      <c r="B98" s="127" t="s">
        <v>2351</v>
      </c>
      <c r="C98" s="63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C31"/>
  <sheetViews>
    <sheetView zoomScale="90" zoomScaleNormal="90" workbookViewId="0"/>
  </sheetViews>
  <sheetFormatPr defaultRowHeight="12.75" x14ac:dyDescent="0.2"/>
  <cols>
    <col min="1" max="1" width="22.5703125" style="178" customWidth="1"/>
    <col min="2" max="2" width="68.5703125" style="178" customWidth="1"/>
    <col min="3" max="3" width="31" style="178" customWidth="1"/>
    <col min="4" max="16384" width="9.140625" style="104"/>
  </cols>
  <sheetData>
    <row r="1" spans="1:3" ht="23.25" x14ac:dyDescent="0.35">
      <c r="A1" s="233" t="s">
        <v>2301</v>
      </c>
      <c r="B1" s="236" t="s">
        <v>2408</v>
      </c>
      <c r="C1" s="214"/>
    </row>
    <row r="2" spans="1:3" ht="64.5" customHeight="1" x14ac:dyDescent="0.25">
      <c r="A2" s="187" t="s">
        <v>635</v>
      </c>
      <c r="B2" s="68" t="s">
        <v>2349</v>
      </c>
      <c r="C2" s="196" t="s">
        <v>1545</v>
      </c>
    </row>
    <row r="3" spans="1:3" ht="14.25" customHeight="1" x14ac:dyDescent="0.2">
      <c r="A3" s="218" t="s">
        <v>364</v>
      </c>
      <c r="B3" s="219" t="s">
        <v>398</v>
      </c>
      <c r="C3" s="223">
        <v>24</v>
      </c>
    </row>
    <row r="4" spans="1:3" ht="14.25" customHeight="1" x14ac:dyDescent="0.2">
      <c r="A4" s="218" t="s">
        <v>364</v>
      </c>
      <c r="B4" s="219" t="s">
        <v>147</v>
      </c>
      <c r="C4" s="221">
        <v>1</v>
      </c>
    </row>
    <row r="5" spans="1:3" ht="14.25" customHeight="1" x14ac:dyDescent="0.2">
      <c r="A5" s="218" t="s">
        <v>364</v>
      </c>
      <c r="B5" s="219" t="s">
        <v>2276</v>
      </c>
      <c r="C5" s="221"/>
    </row>
    <row r="6" spans="1:3" ht="14.25" customHeight="1" x14ac:dyDescent="0.2">
      <c r="A6" s="218" t="s">
        <v>364</v>
      </c>
      <c r="B6" s="218" t="s">
        <v>736</v>
      </c>
      <c r="C6" s="223">
        <v>10</v>
      </c>
    </row>
    <row r="7" spans="1:3" ht="14.25" customHeight="1" x14ac:dyDescent="0.2">
      <c r="A7" s="218" t="s">
        <v>364</v>
      </c>
      <c r="B7" s="218" t="s">
        <v>616</v>
      </c>
      <c r="C7" s="221">
        <v>5</v>
      </c>
    </row>
    <row r="8" spans="1:3" ht="14.25" customHeight="1" x14ac:dyDescent="0.2">
      <c r="A8" s="218" t="s">
        <v>364</v>
      </c>
      <c r="B8" s="218" t="s">
        <v>600</v>
      </c>
      <c r="C8" s="221">
        <v>1</v>
      </c>
    </row>
    <row r="9" spans="1:3" ht="14.25" customHeight="1" x14ac:dyDescent="0.2">
      <c r="A9" s="222" t="s">
        <v>364</v>
      </c>
      <c r="B9" s="222" t="s">
        <v>1960</v>
      </c>
      <c r="C9" s="221"/>
    </row>
    <row r="10" spans="1:3" ht="14.25" customHeight="1" x14ac:dyDescent="0.2">
      <c r="A10" s="221"/>
      <c r="B10" s="221"/>
      <c r="C10" s="221"/>
    </row>
    <row r="11" spans="1:3" ht="14.25" customHeight="1" x14ac:dyDescent="0.2">
      <c r="A11" s="221"/>
      <c r="B11" s="221"/>
      <c r="C11" s="221"/>
    </row>
    <row r="12" spans="1:3" ht="14.25" customHeight="1" x14ac:dyDescent="0.2">
      <c r="A12" s="227"/>
      <c r="B12" s="226" t="s">
        <v>368</v>
      </c>
      <c r="C12" s="226">
        <f>SUM(C3:C11)</f>
        <v>41</v>
      </c>
    </row>
    <row r="13" spans="1:3" ht="14.25" customHeight="1" x14ac:dyDescent="0.2">
      <c r="A13" s="218" t="s">
        <v>365</v>
      </c>
      <c r="B13" s="219" t="s">
        <v>454</v>
      </c>
      <c r="C13" s="221"/>
    </row>
    <row r="14" spans="1:3" ht="14.25" customHeight="1" x14ac:dyDescent="0.2">
      <c r="A14" s="218" t="s">
        <v>365</v>
      </c>
      <c r="B14" s="218" t="s">
        <v>1772</v>
      </c>
      <c r="C14" s="221"/>
    </row>
    <row r="15" spans="1:3" ht="14.25" customHeight="1" x14ac:dyDescent="0.2">
      <c r="A15" s="218" t="s">
        <v>365</v>
      </c>
      <c r="B15" s="218" t="s">
        <v>148</v>
      </c>
      <c r="C15" s="221"/>
    </row>
    <row r="16" spans="1:3" ht="14.25" customHeight="1" x14ac:dyDescent="0.2">
      <c r="A16" s="218" t="s">
        <v>365</v>
      </c>
      <c r="B16" s="218" t="s">
        <v>668</v>
      </c>
      <c r="C16" s="221"/>
    </row>
    <row r="17" spans="1:3" ht="14.25" customHeight="1" x14ac:dyDescent="0.2">
      <c r="A17" s="218" t="s">
        <v>365</v>
      </c>
      <c r="B17" s="218" t="s">
        <v>1880</v>
      </c>
      <c r="C17" s="221"/>
    </row>
    <row r="18" spans="1:3" ht="14.25" customHeight="1" x14ac:dyDescent="0.2">
      <c r="A18" s="221"/>
      <c r="B18" s="221"/>
      <c r="C18" s="221"/>
    </row>
    <row r="19" spans="1:3" ht="14.25" customHeight="1" x14ac:dyDescent="0.2">
      <c r="A19" s="221"/>
      <c r="B19" s="221"/>
      <c r="C19" s="221"/>
    </row>
    <row r="20" spans="1:3" ht="14.25" customHeight="1" x14ac:dyDescent="0.2">
      <c r="A20" s="221"/>
      <c r="B20" s="221"/>
      <c r="C20" s="221"/>
    </row>
    <row r="21" spans="1:3" ht="14.25" customHeight="1" x14ac:dyDescent="0.2">
      <c r="A21" s="227"/>
      <c r="B21" s="226" t="s">
        <v>369</v>
      </c>
      <c r="C21" s="226">
        <f>SUM(C13:C20)</f>
        <v>0</v>
      </c>
    </row>
    <row r="22" spans="1:3" ht="14.25" customHeight="1" x14ac:dyDescent="0.2">
      <c r="A22" s="218" t="s">
        <v>366</v>
      </c>
      <c r="B22" s="221"/>
      <c r="C22" s="221"/>
    </row>
    <row r="23" spans="1:3" ht="14.25" customHeight="1" x14ac:dyDescent="0.2">
      <c r="A23" s="221"/>
      <c r="B23" s="221"/>
      <c r="C23" s="221"/>
    </row>
    <row r="24" spans="1:3" ht="14.25" customHeight="1" x14ac:dyDescent="0.2">
      <c r="A24" s="227"/>
      <c r="B24" s="226" t="s">
        <v>370</v>
      </c>
      <c r="C24" s="226">
        <f>SUM(C22:C23)</f>
        <v>0</v>
      </c>
    </row>
    <row r="25" spans="1:3" ht="14.25" customHeight="1" x14ac:dyDescent="0.2">
      <c r="A25" s="218" t="s">
        <v>367</v>
      </c>
      <c r="B25" s="221"/>
      <c r="C25" s="221"/>
    </row>
    <row r="26" spans="1:3" ht="14.25" customHeight="1" x14ac:dyDescent="0.2">
      <c r="A26" s="221"/>
      <c r="B26" s="221"/>
      <c r="C26" s="221"/>
    </row>
    <row r="27" spans="1:3" ht="14.25" customHeight="1" x14ac:dyDescent="0.2">
      <c r="A27" s="227"/>
      <c r="B27" s="226" t="s">
        <v>371</v>
      </c>
      <c r="C27" s="226">
        <f>SUM(C25:C26)</f>
        <v>0</v>
      </c>
    </row>
    <row r="28" spans="1:3" ht="14.25" customHeight="1" x14ac:dyDescent="0.2">
      <c r="A28" s="221"/>
      <c r="B28" s="221"/>
      <c r="C28" s="221"/>
    </row>
    <row r="29" spans="1:3" ht="14.25" customHeight="1" x14ac:dyDescent="0.2">
      <c r="A29" s="221"/>
      <c r="B29" s="221"/>
      <c r="C29" s="221"/>
    </row>
    <row r="30" spans="1:3" ht="14.25" customHeight="1" x14ac:dyDescent="0.2">
      <c r="A30" s="221"/>
      <c r="B30" s="221"/>
      <c r="C30" s="221"/>
    </row>
    <row r="31" spans="1:3" ht="14.25" customHeight="1" x14ac:dyDescent="0.2">
      <c r="A31" s="225"/>
      <c r="B31" s="226" t="s">
        <v>332</v>
      </c>
      <c r="C31" s="226"/>
    </row>
  </sheetData>
  <phoneticPr fontId="0" type="noConversion"/>
  <pageMargins left="0.75" right="0.75" top="1" bottom="1" header="0.5" footer="0.5"/>
  <pageSetup scale="93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C34"/>
  <sheetViews>
    <sheetView zoomScale="80" zoomScaleNormal="80" workbookViewId="0"/>
  </sheetViews>
  <sheetFormatPr defaultRowHeight="12.75" x14ac:dyDescent="0.2"/>
  <cols>
    <col min="1" max="1" width="22.5703125" style="104" customWidth="1"/>
    <col min="2" max="2" width="70.5703125" style="104" customWidth="1"/>
    <col min="3" max="3" width="31" style="104" customWidth="1"/>
    <col min="4" max="16384" width="9.140625" style="104"/>
  </cols>
  <sheetData>
    <row r="1" spans="1:3" ht="23.25" x14ac:dyDescent="0.35">
      <c r="A1" s="89" t="s">
        <v>2300</v>
      </c>
      <c r="B1" s="131" t="s">
        <v>2408</v>
      </c>
      <c r="C1" s="1"/>
    </row>
    <row r="2" spans="1:3" ht="66.75" customHeight="1" x14ac:dyDescent="0.25">
      <c r="A2" s="5" t="s">
        <v>635</v>
      </c>
      <c r="B2" s="68" t="s">
        <v>2349</v>
      </c>
      <c r="C2" s="140" t="s">
        <v>1545</v>
      </c>
    </row>
    <row r="3" spans="1:3" ht="14.25" customHeight="1" x14ac:dyDescent="0.2">
      <c r="A3" s="1" t="s">
        <v>364</v>
      </c>
      <c r="B3" s="4" t="s">
        <v>399</v>
      </c>
      <c r="C3" s="1">
        <v>25</v>
      </c>
    </row>
    <row r="4" spans="1:3" ht="14.25" customHeight="1" x14ac:dyDescent="0.2">
      <c r="A4" s="1" t="s">
        <v>364</v>
      </c>
      <c r="B4" s="1" t="s">
        <v>659</v>
      </c>
      <c r="C4" s="1"/>
    </row>
    <row r="5" spans="1:3" ht="14.25" customHeight="1" x14ac:dyDescent="0.2">
      <c r="A5" s="1" t="s">
        <v>364</v>
      </c>
      <c r="B5" s="1" t="s">
        <v>264</v>
      </c>
      <c r="C5" s="1"/>
    </row>
    <row r="6" spans="1:3" ht="14.25" customHeight="1" x14ac:dyDescent="0.2">
      <c r="A6" s="1" t="s">
        <v>364</v>
      </c>
      <c r="B6" s="1" t="s">
        <v>265</v>
      </c>
      <c r="C6" s="1"/>
    </row>
    <row r="7" spans="1:3" ht="14.25" customHeight="1" x14ac:dyDescent="0.2">
      <c r="A7" s="1" t="s">
        <v>364</v>
      </c>
      <c r="B7" s="1" t="s">
        <v>266</v>
      </c>
      <c r="C7" s="1"/>
    </row>
    <row r="8" spans="1:3" ht="14.25" customHeight="1" x14ac:dyDescent="0.2">
      <c r="A8" s="1" t="s">
        <v>364</v>
      </c>
      <c r="B8" s="1" t="s">
        <v>152</v>
      </c>
      <c r="C8" s="1"/>
    </row>
    <row r="9" spans="1:3" ht="14.25" customHeight="1" x14ac:dyDescent="0.2">
      <c r="A9" s="1" t="s">
        <v>364</v>
      </c>
      <c r="B9" s="1" t="s">
        <v>658</v>
      </c>
      <c r="C9" s="1"/>
    </row>
    <row r="10" spans="1:3" ht="14.25" customHeight="1" x14ac:dyDescent="0.2">
      <c r="A10" s="1" t="s">
        <v>364</v>
      </c>
      <c r="B10" s="1" t="s">
        <v>657</v>
      </c>
      <c r="C10" s="1">
        <v>3</v>
      </c>
    </row>
    <row r="11" spans="1:3" ht="14.25" customHeight="1" x14ac:dyDescent="0.2">
      <c r="A11" s="1"/>
      <c r="B11" s="1" t="s">
        <v>654</v>
      </c>
      <c r="C11" s="1"/>
    </row>
    <row r="12" spans="1:3" ht="14.25" customHeight="1" x14ac:dyDescent="0.2">
      <c r="A12" s="8"/>
      <c r="B12" s="2" t="s">
        <v>368</v>
      </c>
      <c r="C12" s="2">
        <f>SUM(C3:C11)</f>
        <v>28</v>
      </c>
    </row>
    <row r="13" spans="1:3" ht="14.25" customHeight="1" x14ac:dyDescent="0.2">
      <c r="A13" s="1"/>
      <c r="B13" s="1"/>
      <c r="C13" s="1"/>
    </row>
    <row r="14" spans="1:3" ht="14.25" customHeight="1" x14ac:dyDescent="0.2">
      <c r="A14" s="1" t="s">
        <v>365</v>
      </c>
      <c r="B14" s="3" t="s">
        <v>439</v>
      </c>
      <c r="C14" s="1"/>
    </row>
    <row r="15" spans="1:3" ht="14.25" customHeight="1" x14ac:dyDescent="0.2">
      <c r="A15" s="1" t="s">
        <v>365</v>
      </c>
      <c r="B15" s="1" t="s">
        <v>483</v>
      </c>
      <c r="C15" s="1"/>
    </row>
    <row r="16" spans="1:3" ht="14.25" customHeight="1" x14ac:dyDescent="0.2">
      <c r="A16" s="1"/>
      <c r="B16" s="1" t="s">
        <v>267</v>
      </c>
      <c r="C16" s="1"/>
    </row>
    <row r="17" spans="1:3" ht="14.25" customHeight="1" x14ac:dyDescent="0.2">
      <c r="A17" s="1"/>
      <c r="B17" s="1" t="s">
        <v>268</v>
      </c>
      <c r="C17" s="1"/>
    </row>
    <row r="18" spans="1:3" ht="14.25" customHeight="1" x14ac:dyDescent="0.2">
      <c r="A18" s="1"/>
      <c r="B18" s="1"/>
      <c r="C18" s="1"/>
    </row>
    <row r="19" spans="1:3" ht="14.25" customHeight="1" x14ac:dyDescent="0.2">
      <c r="A19" s="1"/>
      <c r="B19" s="1"/>
      <c r="C19" s="1"/>
    </row>
    <row r="20" spans="1:3" ht="14.25" customHeight="1" x14ac:dyDescent="0.2">
      <c r="A20" s="1"/>
      <c r="B20" s="1"/>
      <c r="C20" s="1"/>
    </row>
    <row r="21" spans="1:3" ht="14.25" customHeight="1" x14ac:dyDescent="0.2">
      <c r="A21" s="8"/>
      <c r="B21" s="2" t="s">
        <v>369</v>
      </c>
      <c r="C21" s="2">
        <f>SUM(C13:C20)</f>
        <v>0</v>
      </c>
    </row>
    <row r="22" spans="1:3" ht="14.25" customHeight="1" x14ac:dyDescent="0.2">
      <c r="A22" s="1" t="s">
        <v>366</v>
      </c>
      <c r="B22" s="1"/>
      <c r="C22" s="1"/>
    </row>
    <row r="23" spans="1:3" ht="14.25" customHeight="1" x14ac:dyDescent="0.2">
      <c r="A23" s="1"/>
      <c r="B23" s="1"/>
      <c r="C23" s="1"/>
    </row>
    <row r="24" spans="1:3" ht="14.25" customHeight="1" x14ac:dyDescent="0.2">
      <c r="A24" s="1"/>
      <c r="B24" s="1"/>
      <c r="C24" s="1"/>
    </row>
    <row r="25" spans="1:3" ht="14.25" customHeight="1" x14ac:dyDescent="0.2">
      <c r="A25" s="1"/>
      <c r="B25" s="1"/>
      <c r="C25" s="1"/>
    </row>
    <row r="26" spans="1:3" ht="14.25" customHeight="1" x14ac:dyDescent="0.2">
      <c r="A26" s="8"/>
      <c r="B26" s="2" t="s">
        <v>370</v>
      </c>
      <c r="C26" s="2">
        <f>SUM(C22:C25)</f>
        <v>0</v>
      </c>
    </row>
    <row r="27" spans="1:3" ht="14.25" customHeight="1" x14ac:dyDescent="0.2">
      <c r="A27" s="1" t="s">
        <v>367</v>
      </c>
      <c r="B27" s="1"/>
      <c r="C27" s="1"/>
    </row>
    <row r="28" spans="1:3" ht="14.25" customHeight="1" x14ac:dyDescent="0.2">
      <c r="A28" s="1"/>
      <c r="B28" s="1"/>
      <c r="C28" s="1"/>
    </row>
    <row r="29" spans="1:3" ht="14.25" customHeight="1" x14ac:dyDescent="0.2">
      <c r="A29" s="1"/>
      <c r="B29" s="1"/>
      <c r="C29" s="1"/>
    </row>
    <row r="30" spans="1:3" ht="14.25" customHeight="1" x14ac:dyDescent="0.2">
      <c r="A30" s="8"/>
      <c r="B30" s="2" t="s">
        <v>371</v>
      </c>
      <c r="C30" s="2">
        <f>SUM(C27:C29)</f>
        <v>0</v>
      </c>
    </row>
    <row r="31" spans="1:3" ht="14.25" customHeight="1" x14ac:dyDescent="0.2">
      <c r="A31" s="1"/>
      <c r="B31" s="1"/>
      <c r="C31" s="1"/>
    </row>
    <row r="32" spans="1:3" ht="14.25" customHeight="1" x14ac:dyDescent="0.2">
      <c r="A32" s="82"/>
      <c r="B32" s="8" t="s">
        <v>269</v>
      </c>
      <c r="C32" s="2">
        <v>0</v>
      </c>
    </row>
    <row r="33" spans="1:3" ht="14.25" customHeight="1" x14ac:dyDescent="0.2">
      <c r="A33" s="1"/>
      <c r="B33" s="1"/>
      <c r="C33" s="1"/>
    </row>
    <row r="34" spans="1:3" ht="14.25" customHeight="1" x14ac:dyDescent="0.2">
      <c r="A34" s="82"/>
      <c r="B34" s="20" t="s">
        <v>2083</v>
      </c>
      <c r="C34" s="20">
        <f>SUM(C32,C30,C26,C21,C12)</f>
        <v>28</v>
      </c>
    </row>
  </sheetData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C24"/>
  <sheetViews>
    <sheetView zoomScale="80" zoomScaleNormal="80" workbookViewId="0"/>
  </sheetViews>
  <sheetFormatPr defaultRowHeight="12.75" x14ac:dyDescent="0.2"/>
  <cols>
    <col min="1" max="1" width="27.5703125" style="178" customWidth="1"/>
    <col min="2" max="2" width="70.5703125" style="178" customWidth="1"/>
    <col min="3" max="3" width="31" style="178" customWidth="1"/>
    <col min="4" max="16384" width="9.140625" style="104"/>
  </cols>
  <sheetData>
    <row r="1" spans="1:3" ht="23.25" x14ac:dyDescent="0.35">
      <c r="A1" s="296" t="s">
        <v>2299</v>
      </c>
      <c r="B1" s="306" t="s">
        <v>2408</v>
      </c>
      <c r="C1" s="214"/>
    </row>
    <row r="2" spans="1:3" ht="64.5" customHeight="1" x14ac:dyDescent="0.25">
      <c r="A2" s="270" t="s">
        <v>635</v>
      </c>
      <c r="B2" s="293" t="s">
        <v>2349</v>
      </c>
      <c r="C2" s="303" t="s">
        <v>1545</v>
      </c>
    </row>
    <row r="3" spans="1:3" ht="14.25" customHeight="1" x14ac:dyDescent="0.2">
      <c r="A3" s="268" t="s">
        <v>364</v>
      </c>
      <c r="B3" s="269" t="s">
        <v>403</v>
      </c>
      <c r="C3" s="268">
        <v>5</v>
      </c>
    </row>
    <row r="4" spans="1:3" ht="14.25" customHeight="1" x14ac:dyDescent="0.2">
      <c r="A4" s="268" t="s">
        <v>364</v>
      </c>
      <c r="B4" s="268" t="s">
        <v>37</v>
      </c>
      <c r="C4" s="268"/>
    </row>
    <row r="5" spans="1:3" ht="14.25" customHeight="1" x14ac:dyDescent="0.2">
      <c r="A5" s="268" t="s">
        <v>364</v>
      </c>
      <c r="B5" s="268" t="s">
        <v>654</v>
      </c>
      <c r="C5" s="271"/>
    </row>
    <row r="6" spans="1:3" ht="14.25" customHeight="1" x14ac:dyDescent="0.2">
      <c r="A6" s="272" t="s">
        <v>364</v>
      </c>
      <c r="B6" s="272" t="s">
        <v>1154</v>
      </c>
      <c r="C6" s="272"/>
    </row>
    <row r="7" spans="1:3" ht="14.25" customHeight="1" x14ac:dyDescent="0.2">
      <c r="A7" s="272" t="s">
        <v>364</v>
      </c>
      <c r="B7" s="271" t="s">
        <v>278</v>
      </c>
      <c r="C7" s="271">
        <v>1</v>
      </c>
    </row>
    <row r="8" spans="1:3" ht="14.25" customHeight="1" x14ac:dyDescent="0.2">
      <c r="A8" s="271"/>
      <c r="B8" s="271"/>
      <c r="C8" s="271"/>
    </row>
    <row r="9" spans="1:3" ht="14.25" customHeight="1" x14ac:dyDescent="0.2">
      <c r="A9" s="271"/>
      <c r="B9" s="271"/>
      <c r="C9" s="271"/>
    </row>
    <row r="10" spans="1:3" ht="14.25" customHeight="1" x14ac:dyDescent="0.2">
      <c r="A10" s="277"/>
      <c r="B10" s="276" t="s">
        <v>368</v>
      </c>
      <c r="C10" s="276">
        <f>SUM(C3:C9)</f>
        <v>6</v>
      </c>
    </row>
    <row r="11" spans="1:3" ht="14.25" customHeight="1" x14ac:dyDescent="0.2">
      <c r="A11" s="268" t="s">
        <v>365</v>
      </c>
      <c r="B11" s="268" t="s">
        <v>483</v>
      </c>
      <c r="C11" s="271"/>
    </row>
    <row r="12" spans="1:3" ht="14.25" customHeight="1" x14ac:dyDescent="0.2">
      <c r="A12" s="268" t="s">
        <v>365</v>
      </c>
      <c r="B12" s="268" t="s">
        <v>13</v>
      </c>
      <c r="C12" s="271"/>
    </row>
    <row r="13" spans="1:3" ht="14.25" customHeight="1" x14ac:dyDescent="0.2">
      <c r="A13" s="271"/>
      <c r="B13" s="271"/>
      <c r="C13" s="271"/>
    </row>
    <row r="14" spans="1:3" ht="14.25" customHeight="1" x14ac:dyDescent="0.2">
      <c r="A14" s="271"/>
      <c r="B14" s="271"/>
      <c r="C14" s="271"/>
    </row>
    <row r="15" spans="1:3" ht="14.25" customHeight="1" x14ac:dyDescent="0.2">
      <c r="A15" s="277"/>
      <c r="B15" s="276" t="s">
        <v>369</v>
      </c>
      <c r="C15" s="276">
        <f>SUM(C11:C14)</f>
        <v>0</v>
      </c>
    </row>
    <row r="16" spans="1:3" ht="14.25" customHeight="1" x14ac:dyDescent="0.2">
      <c r="A16" s="268" t="s">
        <v>366</v>
      </c>
      <c r="B16" s="271"/>
      <c r="C16" s="271"/>
    </row>
    <row r="17" spans="1:3" ht="14.25" customHeight="1" x14ac:dyDescent="0.2">
      <c r="A17" s="271"/>
      <c r="B17" s="271"/>
      <c r="C17" s="271"/>
    </row>
    <row r="18" spans="1:3" ht="14.25" customHeight="1" x14ac:dyDescent="0.2">
      <c r="A18" s="277"/>
      <c r="B18" s="276" t="s">
        <v>370</v>
      </c>
      <c r="C18" s="276">
        <f>SUM(C16:C17)</f>
        <v>0</v>
      </c>
    </row>
    <row r="19" spans="1:3" ht="14.25" customHeight="1" x14ac:dyDescent="0.2">
      <c r="A19" s="268" t="s">
        <v>367</v>
      </c>
      <c r="B19" s="272"/>
      <c r="C19" s="271"/>
    </row>
    <row r="20" spans="1:3" ht="14.25" customHeight="1" x14ac:dyDescent="0.2">
      <c r="A20" s="271"/>
      <c r="B20" s="271"/>
      <c r="C20" s="271"/>
    </row>
    <row r="21" spans="1:3" ht="14.25" customHeight="1" x14ac:dyDescent="0.2">
      <c r="A21" s="271"/>
      <c r="B21" s="271"/>
      <c r="C21" s="271"/>
    </row>
    <row r="22" spans="1:3" ht="14.25" customHeight="1" x14ac:dyDescent="0.2">
      <c r="A22" s="277"/>
      <c r="B22" s="276" t="s">
        <v>371</v>
      </c>
      <c r="C22" s="276">
        <f>SUM(C19:C21)</f>
        <v>0</v>
      </c>
    </row>
    <row r="23" spans="1:3" ht="14.25" customHeight="1" x14ac:dyDescent="0.2">
      <c r="A23" s="271"/>
      <c r="B23" s="271"/>
      <c r="C23" s="271"/>
    </row>
    <row r="24" spans="1:3" ht="14.25" customHeight="1" x14ac:dyDescent="0.2">
      <c r="A24" s="277"/>
      <c r="B24" s="276" t="s">
        <v>332</v>
      </c>
      <c r="C24" s="276"/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C46"/>
  <sheetViews>
    <sheetView zoomScale="80" zoomScaleNormal="80" workbookViewId="0"/>
  </sheetViews>
  <sheetFormatPr defaultRowHeight="12.75" x14ac:dyDescent="0.2"/>
  <cols>
    <col min="1" max="1" width="25" style="178" customWidth="1"/>
    <col min="2" max="2" width="70.5703125" style="178" customWidth="1"/>
    <col min="3" max="3" width="31" style="178" customWidth="1"/>
    <col min="4" max="16384" width="9.140625" style="104"/>
  </cols>
  <sheetData>
    <row r="1" spans="1:3" ht="23.25" x14ac:dyDescent="0.35">
      <c r="A1" s="233" t="s">
        <v>2298</v>
      </c>
      <c r="B1" s="236" t="s">
        <v>2408</v>
      </c>
      <c r="C1" s="214"/>
    </row>
    <row r="2" spans="1:3" ht="63" customHeight="1" x14ac:dyDescent="0.2">
      <c r="A2" s="235" t="s">
        <v>635</v>
      </c>
      <c r="B2" s="231" t="s">
        <v>2349</v>
      </c>
      <c r="C2" s="235" t="s">
        <v>1545</v>
      </c>
    </row>
    <row r="3" spans="1:3" ht="14.25" customHeight="1" x14ac:dyDescent="0.2">
      <c r="A3" s="218" t="s">
        <v>364</v>
      </c>
      <c r="B3" s="219" t="s">
        <v>404</v>
      </c>
      <c r="C3" s="223"/>
    </row>
    <row r="4" spans="1:3" ht="14.25" customHeight="1" x14ac:dyDescent="0.2">
      <c r="A4" s="218" t="s">
        <v>364</v>
      </c>
      <c r="B4" s="219" t="s">
        <v>843</v>
      </c>
      <c r="C4" s="221">
        <v>12</v>
      </c>
    </row>
    <row r="5" spans="1:3" ht="14.25" customHeight="1" x14ac:dyDescent="0.2">
      <c r="A5" s="218" t="s">
        <v>364</v>
      </c>
      <c r="B5" s="219" t="s">
        <v>844</v>
      </c>
      <c r="C5" s="223">
        <v>12</v>
      </c>
    </row>
    <row r="6" spans="1:3" ht="14.25" customHeight="1" x14ac:dyDescent="0.2">
      <c r="A6" s="218" t="s">
        <v>364</v>
      </c>
      <c r="B6" s="219" t="s">
        <v>2104</v>
      </c>
      <c r="C6" s="223">
        <v>1</v>
      </c>
    </row>
    <row r="7" spans="1:3" ht="14.25" customHeight="1" x14ac:dyDescent="0.2">
      <c r="A7" s="218" t="s">
        <v>364</v>
      </c>
      <c r="B7" s="219" t="s">
        <v>1149</v>
      </c>
      <c r="C7" s="223">
        <v>8</v>
      </c>
    </row>
    <row r="8" spans="1:3" ht="14.25" customHeight="1" x14ac:dyDescent="0.2">
      <c r="A8" s="218" t="s">
        <v>364</v>
      </c>
      <c r="B8" s="219" t="s">
        <v>845</v>
      </c>
      <c r="C8" s="221">
        <v>4</v>
      </c>
    </row>
    <row r="9" spans="1:3" ht="14.25" customHeight="1" x14ac:dyDescent="0.2">
      <c r="A9" s="218" t="s">
        <v>364</v>
      </c>
      <c r="B9" s="219" t="s">
        <v>846</v>
      </c>
      <c r="C9" s="223">
        <v>11</v>
      </c>
    </row>
    <row r="10" spans="1:3" ht="14.25" customHeight="1" x14ac:dyDescent="0.2">
      <c r="A10" s="218" t="s">
        <v>364</v>
      </c>
      <c r="B10" s="219" t="s">
        <v>847</v>
      </c>
      <c r="C10" s="223">
        <v>54</v>
      </c>
    </row>
    <row r="11" spans="1:3" ht="14.25" customHeight="1" x14ac:dyDescent="0.2">
      <c r="A11" s="218" t="s">
        <v>364</v>
      </c>
      <c r="B11" s="218" t="s">
        <v>247</v>
      </c>
      <c r="C11" s="221"/>
    </row>
    <row r="12" spans="1:3" ht="14.25" customHeight="1" x14ac:dyDescent="0.2">
      <c r="A12" s="218" t="s">
        <v>364</v>
      </c>
      <c r="B12" s="218" t="s">
        <v>248</v>
      </c>
      <c r="C12" s="223">
        <v>1</v>
      </c>
    </row>
    <row r="13" spans="1:3" ht="14.25" customHeight="1" x14ac:dyDescent="0.2">
      <c r="A13" s="218" t="s">
        <v>364</v>
      </c>
      <c r="B13" s="218" t="s">
        <v>477</v>
      </c>
      <c r="C13" s="223"/>
    </row>
    <row r="14" spans="1:3" ht="14.25" customHeight="1" x14ac:dyDescent="0.2">
      <c r="A14" s="218" t="s">
        <v>364</v>
      </c>
      <c r="B14" s="218" t="s">
        <v>478</v>
      </c>
      <c r="C14" s="221"/>
    </row>
    <row r="15" spans="1:3" ht="14.25" customHeight="1" x14ac:dyDescent="0.2">
      <c r="A15" s="218" t="s">
        <v>364</v>
      </c>
      <c r="B15" s="218" t="s">
        <v>737</v>
      </c>
      <c r="C15" s="223"/>
    </row>
    <row r="16" spans="1:3" ht="14.25" customHeight="1" x14ac:dyDescent="0.2">
      <c r="A16" s="218" t="s">
        <v>364</v>
      </c>
      <c r="B16" s="218" t="s">
        <v>1744</v>
      </c>
      <c r="C16" s="223"/>
    </row>
    <row r="17" spans="1:3" ht="14.25" customHeight="1" x14ac:dyDescent="0.2">
      <c r="A17" s="218" t="s">
        <v>364</v>
      </c>
      <c r="B17" s="218" t="s">
        <v>1524</v>
      </c>
      <c r="C17" s="221"/>
    </row>
    <row r="18" spans="1:3" ht="14.25" customHeight="1" x14ac:dyDescent="0.2">
      <c r="A18" s="218" t="s">
        <v>364</v>
      </c>
      <c r="B18" s="218" t="s">
        <v>1390</v>
      </c>
      <c r="C18" s="223"/>
    </row>
    <row r="19" spans="1:3" ht="14.25" customHeight="1" x14ac:dyDescent="0.2">
      <c r="A19" s="218" t="s">
        <v>364</v>
      </c>
      <c r="B19" s="218" t="s">
        <v>1623</v>
      </c>
      <c r="C19" s="223"/>
    </row>
    <row r="20" spans="1:3" ht="14.25" customHeight="1" x14ac:dyDescent="0.2">
      <c r="A20" s="218" t="s">
        <v>364</v>
      </c>
      <c r="B20" s="218" t="s">
        <v>1057</v>
      </c>
      <c r="C20" s="221"/>
    </row>
    <row r="21" spans="1:3" ht="14.25" customHeight="1" x14ac:dyDescent="0.2">
      <c r="A21" s="218" t="s">
        <v>364</v>
      </c>
      <c r="B21" s="218" t="s">
        <v>1058</v>
      </c>
      <c r="C21" s="223"/>
    </row>
    <row r="22" spans="1:3" x14ac:dyDescent="0.2">
      <c r="A22" s="218" t="s">
        <v>364</v>
      </c>
      <c r="B22" s="218" t="s">
        <v>37</v>
      </c>
      <c r="C22" s="223"/>
    </row>
    <row r="23" spans="1:3" x14ac:dyDescent="0.2">
      <c r="A23" s="218" t="s">
        <v>364</v>
      </c>
      <c r="B23" s="218" t="s">
        <v>1391</v>
      </c>
      <c r="C23" s="221"/>
    </row>
    <row r="24" spans="1:3" x14ac:dyDescent="0.2">
      <c r="A24" s="218" t="s">
        <v>364</v>
      </c>
      <c r="B24" s="218" t="s">
        <v>2078</v>
      </c>
      <c r="C24" s="221"/>
    </row>
    <row r="25" spans="1:3" x14ac:dyDescent="0.2">
      <c r="A25" s="218" t="s">
        <v>364</v>
      </c>
      <c r="B25" s="218" t="s">
        <v>1392</v>
      </c>
      <c r="C25" s="223"/>
    </row>
    <row r="26" spans="1:3" x14ac:dyDescent="0.2">
      <c r="A26" s="218" t="s">
        <v>364</v>
      </c>
      <c r="B26" s="218" t="s">
        <v>1393</v>
      </c>
      <c r="C26" s="223"/>
    </row>
    <row r="27" spans="1:3" x14ac:dyDescent="0.2">
      <c r="A27" s="218" t="s">
        <v>364</v>
      </c>
      <c r="B27" s="218" t="s">
        <v>1394</v>
      </c>
      <c r="C27" s="221"/>
    </row>
    <row r="28" spans="1:3" x14ac:dyDescent="0.2">
      <c r="A28" s="218" t="s">
        <v>364</v>
      </c>
      <c r="B28" s="218" t="s">
        <v>1395</v>
      </c>
      <c r="C28" s="223"/>
    </row>
    <row r="29" spans="1:3" x14ac:dyDescent="0.2">
      <c r="A29" s="218" t="s">
        <v>364</v>
      </c>
      <c r="B29" s="218" t="s">
        <v>1396</v>
      </c>
      <c r="C29" s="223"/>
    </row>
    <row r="30" spans="1:3" x14ac:dyDescent="0.2">
      <c r="A30" s="218" t="s">
        <v>364</v>
      </c>
      <c r="B30" s="218" t="s">
        <v>1397</v>
      </c>
      <c r="C30" s="221"/>
    </row>
    <row r="31" spans="1:3" x14ac:dyDescent="0.2">
      <c r="A31" s="218" t="s">
        <v>364</v>
      </c>
      <c r="B31" s="218" t="s">
        <v>1398</v>
      </c>
      <c r="C31" s="223"/>
    </row>
    <row r="32" spans="1:3" x14ac:dyDescent="0.2">
      <c r="A32" s="218" t="s">
        <v>364</v>
      </c>
      <c r="B32" s="218" t="s">
        <v>1399</v>
      </c>
      <c r="C32" s="223"/>
    </row>
    <row r="33" spans="1:3" x14ac:dyDescent="0.2">
      <c r="A33" s="218" t="s">
        <v>364</v>
      </c>
      <c r="B33" s="218" t="s">
        <v>1400</v>
      </c>
      <c r="C33" s="221"/>
    </row>
    <row r="34" spans="1:3" x14ac:dyDescent="0.2">
      <c r="A34" s="218" t="s">
        <v>364</v>
      </c>
      <c r="B34" s="222" t="s">
        <v>1906</v>
      </c>
      <c r="C34" s="221"/>
    </row>
    <row r="35" spans="1:3" x14ac:dyDescent="0.2">
      <c r="A35" s="227"/>
      <c r="B35" s="226" t="s">
        <v>368</v>
      </c>
      <c r="C35" s="226">
        <f>SUM(C3:C34)</f>
        <v>103</v>
      </c>
    </row>
    <row r="36" spans="1:3" x14ac:dyDescent="0.2">
      <c r="A36" s="218" t="s">
        <v>365</v>
      </c>
      <c r="B36" s="219" t="s">
        <v>452</v>
      </c>
      <c r="C36" s="221"/>
    </row>
    <row r="37" spans="1:3" x14ac:dyDescent="0.2">
      <c r="A37" s="218" t="s">
        <v>365</v>
      </c>
      <c r="B37" s="218" t="s">
        <v>482</v>
      </c>
      <c r="C37" s="223"/>
    </row>
    <row r="38" spans="1:3" ht="25.5" x14ac:dyDescent="0.2">
      <c r="A38" s="218" t="s">
        <v>365</v>
      </c>
      <c r="B38" s="220" t="s">
        <v>2126</v>
      </c>
      <c r="C38" s="223"/>
    </row>
    <row r="39" spans="1:3" ht="25.5" x14ac:dyDescent="0.2">
      <c r="A39" s="229" t="s">
        <v>365</v>
      </c>
      <c r="B39" s="230" t="s">
        <v>674</v>
      </c>
      <c r="C39" s="228"/>
    </row>
    <row r="40" spans="1:3" x14ac:dyDescent="0.2">
      <c r="A40" s="227"/>
      <c r="B40" s="226" t="s">
        <v>369</v>
      </c>
      <c r="C40" s="226">
        <f>SUM(C36:C39)</f>
        <v>0</v>
      </c>
    </row>
    <row r="41" spans="1:3" ht="14.25" customHeight="1" x14ac:dyDescent="0.2">
      <c r="A41" s="218" t="s">
        <v>366</v>
      </c>
      <c r="B41" s="221"/>
      <c r="C41" s="221"/>
    </row>
    <row r="42" spans="1:3" ht="14.25" customHeight="1" x14ac:dyDescent="0.2">
      <c r="A42" s="227"/>
      <c r="B42" s="226" t="s">
        <v>370</v>
      </c>
      <c r="C42" s="226">
        <f>SUM(C41)</f>
        <v>0</v>
      </c>
    </row>
    <row r="43" spans="1:3" ht="14.25" customHeight="1" x14ac:dyDescent="0.2">
      <c r="A43" s="221"/>
      <c r="B43" s="221"/>
      <c r="C43" s="221"/>
    </row>
    <row r="44" spans="1:3" ht="14.25" customHeight="1" x14ac:dyDescent="0.2">
      <c r="A44" s="227"/>
      <c r="B44" s="226" t="s">
        <v>371</v>
      </c>
      <c r="C44" s="226">
        <f>SUM(C43)</f>
        <v>0</v>
      </c>
    </row>
    <row r="45" spans="1:3" ht="14.25" customHeight="1" x14ac:dyDescent="0.2">
      <c r="A45" s="221"/>
      <c r="B45" s="221"/>
      <c r="C45" s="217"/>
    </row>
    <row r="46" spans="1:3" ht="14.25" customHeight="1" x14ac:dyDescent="0.2">
      <c r="A46" s="227"/>
      <c r="B46" s="226" t="s">
        <v>332</v>
      </c>
      <c r="C46" s="224"/>
    </row>
  </sheetData>
  <phoneticPr fontId="0" type="noConversion"/>
  <pageMargins left="0.75" right="0.75" top="1" bottom="1" header="0.5" footer="0.5"/>
  <pageSetup scale="97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C28"/>
  <sheetViews>
    <sheetView zoomScale="80" zoomScaleNormal="80" workbookViewId="0"/>
  </sheetViews>
  <sheetFormatPr defaultRowHeight="12.75" x14ac:dyDescent="0.2"/>
  <cols>
    <col min="1" max="1" width="22.5703125" style="178" customWidth="1"/>
    <col min="2" max="2" width="74.42578125" style="178" bestFit="1" customWidth="1"/>
    <col min="3" max="3" width="31" style="178" customWidth="1"/>
    <col min="4" max="16384" width="9.140625" style="104"/>
  </cols>
  <sheetData>
    <row r="1" spans="1:3" ht="23.25" x14ac:dyDescent="0.35">
      <c r="A1" s="195" t="s">
        <v>2297</v>
      </c>
      <c r="B1" s="197" t="s">
        <v>2408</v>
      </c>
      <c r="C1" s="214"/>
    </row>
    <row r="2" spans="1:3" ht="74.25" customHeight="1" x14ac:dyDescent="0.25">
      <c r="A2" s="187" t="s">
        <v>635</v>
      </c>
      <c r="B2" s="68" t="s">
        <v>2349</v>
      </c>
      <c r="C2" s="102" t="s">
        <v>1545</v>
      </c>
    </row>
    <row r="3" spans="1:3" ht="14.25" customHeight="1" x14ac:dyDescent="0.2">
      <c r="A3" s="218" t="s">
        <v>364</v>
      </c>
      <c r="B3" s="219" t="s">
        <v>2077</v>
      </c>
      <c r="C3" s="223">
        <v>12</v>
      </c>
    </row>
    <row r="4" spans="1:3" ht="14.25" customHeight="1" x14ac:dyDescent="0.2">
      <c r="A4" s="218" t="s">
        <v>364</v>
      </c>
      <c r="B4" s="218" t="s">
        <v>661</v>
      </c>
      <c r="C4" s="221"/>
    </row>
    <row r="5" spans="1:3" ht="14.25" customHeight="1" x14ac:dyDescent="0.2">
      <c r="A5" s="218" t="s">
        <v>364</v>
      </c>
      <c r="B5" s="218" t="s">
        <v>37</v>
      </c>
      <c r="C5" s="221"/>
    </row>
    <row r="6" spans="1:3" ht="14.25" customHeight="1" x14ac:dyDescent="0.2">
      <c r="A6" s="221"/>
      <c r="B6" s="218" t="s">
        <v>654</v>
      </c>
      <c r="C6" s="221"/>
    </row>
    <row r="7" spans="1:3" ht="14.25" customHeight="1" x14ac:dyDescent="0.2">
      <c r="A7" s="221"/>
      <c r="B7" s="222" t="s">
        <v>278</v>
      </c>
      <c r="C7" s="222">
        <v>3</v>
      </c>
    </row>
    <row r="8" spans="1:3" ht="14.25" customHeight="1" x14ac:dyDescent="0.2">
      <c r="A8" s="221"/>
      <c r="B8" s="221"/>
      <c r="C8" s="221"/>
    </row>
    <row r="9" spans="1:3" ht="14.25" customHeight="1" x14ac:dyDescent="0.2">
      <c r="A9" s="221"/>
      <c r="B9" s="221"/>
      <c r="C9" s="221"/>
    </row>
    <row r="10" spans="1:3" ht="14.25" customHeight="1" x14ac:dyDescent="0.2">
      <c r="A10" s="227"/>
      <c r="B10" s="226" t="s">
        <v>368</v>
      </c>
      <c r="C10" s="226">
        <f>SUM(C3:C9)</f>
        <v>15</v>
      </c>
    </row>
    <row r="11" spans="1:3" ht="14.25" customHeight="1" x14ac:dyDescent="0.2">
      <c r="A11" s="218" t="s">
        <v>365</v>
      </c>
      <c r="B11" s="219" t="s">
        <v>447</v>
      </c>
      <c r="C11" s="221"/>
    </row>
    <row r="12" spans="1:3" ht="14.25" customHeight="1" x14ac:dyDescent="0.2">
      <c r="A12" s="218" t="s">
        <v>365</v>
      </c>
      <c r="B12" s="219" t="s">
        <v>491</v>
      </c>
      <c r="C12" s="221"/>
    </row>
    <row r="13" spans="1:3" ht="14.25" customHeight="1" x14ac:dyDescent="0.2">
      <c r="A13" s="218" t="s">
        <v>365</v>
      </c>
      <c r="B13" s="218" t="s">
        <v>14</v>
      </c>
      <c r="C13" s="221"/>
    </row>
    <row r="14" spans="1:3" ht="14.25" customHeight="1" x14ac:dyDescent="0.2">
      <c r="A14" s="221"/>
      <c r="B14" s="221"/>
      <c r="C14" s="221"/>
    </row>
    <row r="15" spans="1:3" ht="14.25" customHeight="1" x14ac:dyDescent="0.2">
      <c r="A15" s="221"/>
      <c r="B15" s="221"/>
      <c r="C15" s="221"/>
    </row>
    <row r="16" spans="1:3" ht="14.25" customHeight="1" x14ac:dyDescent="0.2">
      <c r="A16" s="221"/>
      <c r="B16" s="221"/>
      <c r="C16" s="221"/>
    </row>
    <row r="17" spans="1:3" ht="14.25" customHeight="1" x14ac:dyDescent="0.2">
      <c r="A17" s="227"/>
      <c r="B17" s="226" t="s">
        <v>369</v>
      </c>
      <c r="C17" s="226">
        <f>SUM(C11:C16)</f>
        <v>0</v>
      </c>
    </row>
    <row r="18" spans="1:3" ht="14.25" customHeight="1" x14ac:dyDescent="0.2">
      <c r="A18" s="218" t="s">
        <v>366</v>
      </c>
      <c r="B18" s="221"/>
      <c r="C18" s="221"/>
    </row>
    <row r="19" spans="1:3" ht="14.25" customHeight="1" x14ac:dyDescent="0.2">
      <c r="A19" s="221"/>
      <c r="B19" s="221"/>
      <c r="C19" s="221"/>
    </row>
    <row r="20" spans="1:3" ht="14.25" customHeight="1" x14ac:dyDescent="0.2">
      <c r="A20" s="221"/>
      <c r="B20" s="221"/>
      <c r="C20" s="221"/>
    </row>
    <row r="21" spans="1:3" ht="14.25" customHeight="1" x14ac:dyDescent="0.2">
      <c r="A21" s="227"/>
      <c r="B21" s="226" t="s">
        <v>370</v>
      </c>
      <c r="C21" s="226">
        <f>SUM(C18:C20)</f>
        <v>0</v>
      </c>
    </row>
    <row r="22" spans="1:3" ht="14.25" customHeight="1" x14ac:dyDescent="0.2">
      <c r="A22" s="218" t="s">
        <v>367</v>
      </c>
      <c r="B22" s="221"/>
      <c r="C22" s="221"/>
    </row>
    <row r="23" spans="1:3" ht="14.25" customHeight="1" x14ac:dyDescent="0.2">
      <c r="A23" s="221"/>
      <c r="B23" s="221"/>
      <c r="C23" s="221"/>
    </row>
    <row r="24" spans="1:3" ht="14.25" customHeight="1" x14ac:dyDescent="0.2">
      <c r="A24" s="221"/>
      <c r="B24" s="221"/>
      <c r="C24" s="221"/>
    </row>
    <row r="25" spans="1:3" ht="14.25" customHeight="1" x14ac:dyDescent="0.2">
      <c r="A25" s="221"/>
      <c r="B25" s="221"/>
      <c r="C25" s="221"/>
    </row>
    <row r="26" spans="1:3" ht="14.25" customHeight="1" x14ac:dyDescent="0.2">
      <c r="A26" s="227"/>
      <c r="B26" s="226" t="s">
        <v>371</v>
      </c>
      <c r="C26" s="226">
        <f>SUM(C22:C25)</f>
        <v>0</v>
      </c>
    </row>
    <row r="27" spans="1:3" ht="14.25" customHeight="1" x14ac:dyDescent="0.2">
      <c r="A27" s="221"/>
      <c r="B27" s="221"/>
      <c r="C27" s="221"/>
    </row>
    <row r="28" spans="1:3" ht="14.25" customHeight="1" x14ac:dyDescent="0.2">
      <c r="A28" s="227"/>
      <c r="B28" s="226" t="s">
        <v>332</v>
      </c>
      <c r="C28" s="226"/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C81"/>
  <sheetViews>
    <sheetView zoomScale="80" zoomScaleNormal="80" workbookViewId="0"/>
  </sheetViews>
  <sheetFormatPr defaultRowHeight="12.75" x14ac:dyDescent="0.2"/>
  <cols>
    <col min="1" max="1" width="24.85546875" style="104" customWidth="1"/>
    <col min="2" max="2" width="67.28515625" style="104" customWidth="1"/>
    <col min="3" max="3" width="31" style="104" customWidth="1"/>
    <col min="4" max="16384" width="9.140625" style="104"/>
  </cols>
  <sheetData>
    <row r="1" spans="1:3" ht="23.25" x14ac:dyDescent="0.35">
      <c r="A1" s="89" t="s">
        <v>2296</v>
      </c>
      <c r="B1" s="119" t="s">
        <v>2408</v>
      </c>
      <c r="C1" s="214"/>
    </row>
    <row r="2" spans="1:3" ht="66.75" customHeight="1" x14ac:dyDescent="0.25">
      <c r="A2" s="5" t="s">
        <v>635</v>
      </c>
      <c r="B2" s="68" t="s">
        <v>2349</v>
      </c>
      <c r="C2" s="103" t="s">
        <v>1545</v>
      </c>
    </row>
    <row r="3" spans="1:3" ht="14.25" customHeight="1" x14ac:dyDescent="0.2">
      <c r="A3" s="214" t="s">
        <v>364</v>
      </c>
      <c r="B3" s="3" t="s">
        <v>151</v>
      </c>
      <c r="C3" s="214">
        <v>147</v>
      </c>
    </row>
    <row r="4" spans="1:3" ht="14.25" customHeight="1" x14ac:dyDescent="0.2">
      <c r="A4" s="214" t="s">
        <v>364</v>
      </c>
      <c r="B4" s="214" t="s">
        <v>851</v>
      </c>
      <c r="C4" s="214"/>
    </row>
    <row r="5" spans="1:3" ht="14.25" customHeight="1" x14ac:dyDescent="0.2">
      <c r="A5" s="214" t="s">
        <v>364</v>
      </c>
      <c r="B5" s="214" t="s">
        <v>852</v>
      </c>
      <c r="C5" s="9">
        <v>1</v>
      </c>
    </row>
    <row r="6" spans="1:3" ht="14.25" customHeight="1" x14ac:dyDescent="0.2">
      <c r="A6" s="214" t="s">
        <v>364</v>
      </c>
      <c r="B6" s="214" t="s">
        <v>853</v>
      </c>
      <c r="C6" s="9"/>
    </row>
    <row r="7" spans="1:3" ht="14.25" customHeight="1" x14ac:dyDescent="0.2">
      <c r="A7" s="214" t="s">
        <v>364</v>
      </c>
      <c r="B7" s="214" t="s">
        <v>854</v>
      </c>
      <c r="C7" s="9"/>
    </row>
    <row r="8" spans="1:3" ht="14.25" customHeight="1" x14ac:dyDescent="0.2">
      <c r="A8" s="214" t="s">
        <v>364</v>
      </c>
      <c r="B8" s="214" t="s">
        <v>855</v>
      </c>
      <c r="C8" s="9"/>
    </row>
    <row r="9" spans="1:3" ht="14.25" customHeight="1" x14ac:dyDescent="0.2">
      <c r="A9" s="214" t="s">
        <v>364</v>
      </c>
      <c r="B9" s="214" t="s">
        <v>856</v>
      </c>
      <c r="C9" s="9"/>
    </row>
    <row r="10" spans="1:3" ht="14.25" customHeight="1" x14ac:dyDescent="0.2">
      <c r="A10" s="214" t="s">
        <v>364</v>
      </c>
      <c r="B10" s="214" t="s">
        <v>857</v>
      </c>
      <c r="C10" s="9"/>
    </row>
    <row r="11" spans="1:3" ht="14.25" customHeight="1" x14ac:dyDescent="0.2">
      <c r="A11" s="214" t="s">
        <v>364</v>
      </c>
      <c r="B11" s="214" t="s">
        <v>858</v>
      </c>
      <c r="C11" s="9">
        <v>1</v>
      </c>
    </row>
    <row r="12" spans="1:3" ht="14.25" customHeight="1" x14ac:dyDescent="0.2">
      <c r="A12" s="214" t="s">
        <v>364</v>
      </c>
      <c r="B12" s="3" t="s">
        <v>2008</v>
      </c>
      <c r="C12" s="9"/>
    </row>
    <row r="13" spans="1:3" ht="14.25" customHeight="1" x14ac:dyDescent="0.2">
      <c r="A13" s="214" t="s">
        <v>364</v>
      </c>
      <c r="B13" s="3" t="s">
        <v>2009</v>
      </c>
      <c r="C13" s="214"/>
    </row>
    <row r="14" spans="1:3" ht="14.25" customHeight="1" x14ac:dyDescent="0.2">
      <c r="A14" s="214" t="s">
        <v>364</v>
      </c>
      <c r="B14" s="3" t="s">
        <v>153</v>
      </c>
      <c r="C14" s="214"/>
    </row>
    <row r="15" spans="1:3" ht="14.25" customHeight="1" x14ac:dyDescent="0.2">
      <c r="A15" s="214" t="s">
        <v>364</v>
      </c>
      <c r="B15" s="3" t="s">
        <v>154</v>
      </c>
      <c r="C15" s="214"/>
    </row>
    <row r="16" spans="1:3" ht="13.15" customHeight="1" x14ac:dyDescent="0.2">
      <c r="A16" s="214" t="s">
        <v>364</v>
      </c>
      <c r="B16" s="3" t="s">
        <v>155</v>
      </c>
      <c r="C16" s="214">
        <v>1</v>
      </c>
    </row>
    <row r="17" spans="1:3" ht="14.25" customHeight="1" x14ac:dyDescent="0.2">
      <c r="A17" s="214" t="s">
        <v>364</v>
      </c>
      <c r="B17" s="3" t="s">
        <v>156</v>
      </c>
      <c r="C17" s="9"/>
    </row>
    <row r="18" spans="1:3" ht="14.25" customHeight="1" x14ac:dyDescent="0.2">
      <c r="A18" s="214" t="s">
        <v>364</v>
      </c>
      <c r="B18" s="3" t="s">
        <v>157</v>
      </c>
      <c r="C18" s="214"/>
    </row>
    <row r="19" spans="1:3" ht="14.25" customHeight="1" x14ac:dyDescent="0.2">
      <c r="A19" s="214" t="s">
        <v>364</v>
      </c>
      <c r="B19" s="3" t="s">
        <v>158</v>
      </c>
      <c r="C19" s="9"/>
    </row>
    <row r="20" spans="1:3" ht="14.25" customHeight="1" x14ac:dyDescent="0.2">
      <c r="A20" s="214" t="s">
        <v>364</v>
      </c>
      <c r="B20" s="3" t="s">
        <v>159</v>
      </c>
      <c r="C20" s="9"/>
    </row>
    <row r="21" spans="1:3" ht="14.25" customHeight="1" x14ac:dyDescent="0.2">
      <c r="A21" s="214" t="s">
        <v>364</v>
      </c>
      <c r="B21" s="3" t="s">
        <v>160</v>
      </c>
      <c r="C21" s="9"/>
    </row>
    <row r="22" spans="1:3" ht="14.25" customHeight="1" x14ac:dyDescent="0.2">
      <c r="A22" s="214" t="s">
        <v>364</v>
      </c>
      <c r="B22" s="3" t="s">
        <v>161</v>
      </c>
      <c r="C22" s="9"/>
    </row>
    <row r="23" spans="1:3" ht="14.25" customHeight="1" x14ac:dyDescent="0.2">
      <c r="A23" s="214" t="s">
        <v>364</v>
      </c>
      <c r="B23" s="3" t="s">
        <v>162</v>
      </c>
      <c r="C23" s="9"/>
    </row>
    <row r="24" spans="1:3" ht="14.25" customHeight="1" x14ac:dyDescent="0.2">
      <c r="A24" s="214" t="s">
        <v>364</v>
      </c>
      <c r="B24" s="3" t="s">
        <v>163</v>
      </c>
      <c r="C24" s="9"/>
    </row>
    <row r="25" spans="1:3" ht="14.25" customHeight="1" x14ac:dyDescent="0.2">
      <c r="A25" s="214" t="s">
        <v>364</v>
      </c>
      <c r="B25" s="3" t="s">
        <v>164</v>
      </c>
      <c r="C25" s="9"/>
    </row>
    <row r="26" spans="1:3" ht="14.25" customHeight="1" x14ac:dyDescent="0.2">
      <c r="A26" s="214" t="s">
        <v>364</v>
      </c>
      <c r="B26" s="3" t="s">
        <v>1809</v>
      </c>
      <c r="C26" s="9"/>
    </row>
    <row r="27" spans="1:3" ht="14.25" customHeight="1" x14ac:dyDescent="0.2">
      <c r="A27" s="214" t="s">
        <v>364</v>
      </c>
      <c r="B27" s="3" t="s">
        <v>1808</v>
      </c>
      <c r="C27" s="9"/>
    </row>
    <row r="28" spans="1:3" ht="14.25" customHeight="1" x14ac:dyDescent="0.2">
      <c r="A28" s="214" t="s">
        <v>364</v>
      </c>
      <c r="B28" s="3" t="s">
        <v>593</v>
      </c>
      <c r="C28" s="214">
        <v>13</v>
      </c>
    </row>
    <row r="29" spans="1:3" ht="14.25" customHeight="1" x14ac:dyDescent="0.2">
      <c r="A29" s="214" t="s">
        <v>364</v>
      </c>
      <c r="B29" s="3" t="s">
        <v>1810</v>
      </c>
      <c r="C29" s="214"/>
    </row>
    <row r="30" spans="1:3" ht="14.25" customHeight="1" x14ac:dyDescent="0.2">
      <c r="A30" s="214" t="s">
        <v>364</v>
      </c>
      <c r="B30" s="3" t="s">
        <v>1811</v>
      </c>
      <c r="C30" s="214"/>
    </row>
    <row r="31" spans="1:3" ht="14.25" customHeight="1" x14ac:dyDescent="0.2">
      <c r="A31" s="214" t="s">
        <v>364</v>
      </c>
      <c r="B31" s="3" t="s">
        <v>1812</v>
      </c>
      <c r="C31" s="9"/>
    </row>
    <row r="32" spans="1:3" ht="14.25" customHeight="1" x14ac:dyDescent="0.2">
      <c r="A32" s="214" t="s">
        <v>364</v>
      </c>
      <c r="B32" s="3" t="s">
        <v>1946</v>
      </c>
      <c r="C32" s="9"/>
    </row>
    <row r="33" spans="1:3" ht="14.25" customHeight="1" x14ac:dyDescent="0.2">
      <c r="A33" s="214" t="s">
        <v>364</v>
      </c>
      <c r="B33" s="3" t="s">
        <v>1958</v>
      </c>
      <c r="C33" s="9"/>
    </row>
    <row r="34" spans="1:3" ht="14.25" customHeight="1" x14ac:dyDescent="0.2">
      <c r="A34" s="214" t="s">
        <v>364</v>
      </c>
      <c r="B34" s="3" t="s">
        <v>1959</v>
      </c>
      <c r="C34" s="9"/>
    </row>
    <row r="35" spans="1:3" ht="14.25" customHeight="1" x14ac:dyDescent="0.2">
      <c r="A35" s="10"/>
      <c r="B35" s="82" t="s">
        <v>368</v>
      </c>
      <c r="C35" s="82">
        <f>SUM(C3:C34)</f>
        <v>163</v>
      </c>
    </row>
    <row r="36" spans="1:3" ht="14.25" customHeight="1" x14ac:dyDescent="0.2">
      <c r="A36" s="9" t="s">
        <v>365</v>
      </c>
      <c r="B36" s="9" t="s">
        <v>2227</v>
      </c>
      <c r="C36" s="214"/>
    </row>
    <row r="37" spans="1:3" ht="14.25" customHeight="1" x14ac:dyDescent="0.2">
      <c r="A37" s="214" t="s">
        <v>365</v>
      </c>
      <c r="B37" s="3" t="s">
        <v>1371</v>
      </c>
      <c r="C37" s="214">
        <v>1</v>
      </c>
    </row>
    <row r="38" spans="1:3" ht="14.25" customHeight="1" x14ac:dyDescent="0.2">
      <c r="A38" s="214" t="s">
        <v>365</v>
      </c>
      <c r="B38" s="3" t="s">
        <v>1372</v>
      </c>
      <c r="C38" s="214"/>
    </row>
    <row r="39" spans="1:3" ht="14.25" customHeight="1" x14ac:dyDescent="0.2">
      <c r="A39" s="214" t="s">
        <v>365</v>
      </c>
      <c r="B39" s="3" t="s">
        <v>1113</v>
      </c>
      <c r="C39" s="9"/>
    </row>
    <row r="40" spans="1:3" ht="14.25" customHeight="1" x14ac:dyDescent="0.2">
      <c r="A40" s="214" t="s">
        <v>365</v>
      </c>
      <c r="B40" s="3" t="s">
        <v>2228</v>
      </c>
      <c r="C40" s="9"/>
    </row>
    <row r="41" spans="1:3" ht="14.25" customHeight="1" x14ac:dyDescent="0.2">
      <c r="A41" s="214" t="s">
        <v>365</v>
      </c>
      <c r="B41" s="3" t="s">
        <v>2229</v>
      </c>
      <c r="C41" s="9"/>
    </row>
    <row r="42" spans="1:3" ht="14.25" customHeight="1" x14ac:dyDescent="0.2">
      <c r="A42" s="214" t="s">
        <v>365</v>
      </c>
      <c r="B42" s="214" t="s">
        <v>437</v>
      </c>
      <c r="C42" s="9"/>
    </row>
    <row r="43" spans="1:3" ht="14.25" customHeight="1" x14ac:dyDescent="0.2">
      <c r="A43" s="214" t="s">
        <v>365</v>
      </c>
      <c r="B43" s="214" t="s">
        <v>450</v>
      </c>
      <c r="C43" s="9"/>
    </row>
    <row r="44" spans="1:3" ht="14.25" customHeight="1" x14ac:dyDescent="0.2">
      <c r="A44" s="214" t="s">
        <v>365</v>
      </c>
      <c r="B44" s="214" t="s">
        <v>165</v>
      </c>
      <c r="C44" s="9"/>
    </row>
    <row r="45" spans="1:3" ht="14.25" customHeight="1" x14ac:dyDescent="0.2">
      <c r="A45" s="214" t="s">
        <v>365</v>
      </c>
      <c r="B45" s="214" t="s">
        <v>166</v>
      </c>
      <c r="C45" s="9"/>
    </row>
    <row r="46" spans="1:3" ht="14.25" customHeight="1" x14ac:dyDescent="0.2">
      <c r="A46" s="214" t="s">
        <v>365</v>
      </c>
      <c r="B46" s="214" t="s">
        <v>167</v>
      </c>
      <c r="C46" s="9"/>
    </row>
    <row r="47" spans="1:3" ht="14.25" customHeight="1" x14ac:dyDescent="0.2">
      <c r="A47" s="214" t="s">
        <v>365</v>
      </c>
      <c r="B47" s="214" t="s">
        <v>479</v>
      </c>
      <c r="C47" s="9"/>
    </row>
    <row r="48" spans="1:3" ht="14.25" customHeight="1" x14ac:dyDescent="0.2">
      <c r="A48" s="9" t="s">
        <v>365</v>
      </c>
      <c r="B48" s="9" t="s">
        <v>168</v>
      </c>
      <c r="C48" s="9"/>
    </row>
    <row r="49" spans="1:3" ht="14.25" customHeight="1" x14ac:dyDescent="0.2">
      <c r="A49" s="9" t="s">
        <v>365</v>
      </c>
      <c r="B49" s="9" t="s">
        <v>1307</v>
      </c>
      <c r="C49" s="9"/>
    </row>
    <row r="50" spans="1:3" ht="14.25" customHeight="1" x14ac:dyDescent="0.2">
      <c r="A50" s="9" t="s">
        <v>365</v>
      </c>
      <c r="B50" s="9" t="s">
        <v>1559</v>
      </c>
      <c r="C50" s="9"/>
    </row>
    <row r="51" spans="1:3" ht="14.25" customHeight="1" x14ac:dyDescent="0.2">
      <c r="A51" s="9" t="s">
        <v>365</v>
      </c>
      <c r="B51" s="9" t="s">
        <v>1560</v>
      </c>
      <c r="C51" s="9"/>
    </row>
    <row r="52" spans="1:3" ht="14.25" customHeight="1" x14ac:dyDescent="0.2">
      <c r="A52" s="9" t="s">
        <v>365</v>
      </c>
      <c r="B52" s="9" t="s">
        <v>1944</v>
      </c>
      <c r="C52" s="9"/>
    </row>
    <row r="53" spans="1:3" ht="14.25" customHeight="1" x14ac:dyDescent="0.2">
      <c r="A53" s="9" t="s">
        <v>365</v>
      </c>
      <c r="B53" s="9" t="s">
        <v>1561</v>
      </c>
      <c r="C53" s="9"/>
    </row>
    <row r="54" spans="1:3" ht="14.25" customHeight="1" x14ac:dyDescent="0.2">
      <c r="A54" s="9" t="s">
        <v>365</v>
      </c>
      <c r="B54" s="9" t="s">
        <v>1562</v>
      </c>
      <c r="C54" s="9"/>
    </row>
    <row r="55" spans="1:3" ht="14.25" customHeight="1" x14ac:dyDescent="0.2">
      <c r="A55" s="9" t="s">
        <v>365</v>
      </c>
      <c r="B55" s="9" t="s">
        <v>1563</v>
      </c>
      <c r="C55" s="9"/>
    </row>
    <row r="56" spans="1:3" ht="14.25" customHeight="1" x14ac:dyDescent="0.2">
      <c r="A56" s="9" t="s">
        <v>365</v>
      </c>
      <c r="B56" s="9" t="s">
        <v>1564</v>
      </c>
      <c r="C56" s="9"/>
    </row>
    <row r="57" spans="1:3" ht="14.25" customHeight="1" x14ac:dyDescent="0.2">
      <c r="A57" s="9" t="s">
        <v>365</v>
      </c>
      <c r="B57" s="9" t="s">
        <v>1565</v>
      </c>
      <c r="C57" s="9"/>
    </row>
    <row r="58" spans="1:3" ht="14.25" customHeight="1" x14ac:dyDescent="0.2">
      <c r="A58" s="9" t="s">
        <v>365</v>
      </c>
      <c r="B58" s="9" t="s">
        <v>2010</v>
      </c>
      <c r="C58" s="9">
        <v>1</v>
      </c>
    </row>
    <row r="59" spans="1:3" ht="14.25" customHeight="1" x14ac:dyDescent="0.2">
      <c r="A59" s="9" t="s">
        <v>365</v>
      </c>
      <c r="B59" s="9" t="s">
        <v>1566</v>
      </c>
      <c r="C59" s="9"/>
    </row>
    <row r="60" spans="1:3" ht="14.25" customHeight="1" x14ac:dyDescent="0.2">
      <c r="A60" s="9" t="s">
        <v>365</v>
      </c>
      <c r="B60" s="9" t="s">
        <v>1567</v>
      </c>
      <c r="C60" s="9"/>
    </row>
    <row r="61" spans="1:3" ht="14.25" customHeight="1" x14ac:dyDescent="0.2">
      <c r="A61" s="9" t="s">
        <v>365</v>
      </c>
      <c r="B61" s="9" t="s">
        <v>1568</v>
      </c>
      <c r="C61" s="9"/>
    </row>
    <row r="62" spans="1:3" ht="14.25" customHeight="1" x14ac:dyDescent="0.2">
      <c r="A62" s="9" t="s">
        <v>365</v>
      </c>
      <c r="B62" s="9" t="s">
        <v>1569</v>
      </c>
      <c r="C62" s="9"/>
    </row>
    <row r="63" spans="1:3" ht="14.25" customHeight="1" x14ac:dyDescent="0.2">
      <c r="A63" s="9" t="s">
        <v>365</v>
      </c>
      <c r="B63" s="9" t="s">
        <v>1570</v>
      </c>
      <c r="C63" s="9"/>
    </row>
    <row r="64" spans="1:3" ht="14.25" customHeight="1" x14ac:dyDescent="0.2">
      <c r="A64" s="9" t="s">
        <v>365</v>
      </c>
      <c r="B64" s="9" t="s">
        <v>2021</v>
      </c>
      <c r="C64" s="9">
        <v>1</v>
      </c>
    </row>
    <row r="65" spans="1:3" ht="14.25" customHeight="1" x14ac:dyDescent="0.2">
      <c r="A65" s="9" t="s">
        <v>365</v>
      </c>
      <c r="B65" s="9" t="s">
        <v>1520</v>
      </c>
      <c r="C65" s="9"/>
    </row>
    <row r="66" spans="1:3" ht="14.25" customHeight="1" x14ac:dyDescent="0.2">
      <c r="A66" s="9" t="s">
        <v>365</v>
      </c>
      <c r="B66" s="9" t="s">
        <v>1571</v>
      </c>
      <c r="C66" s="9"/>
    </row>
    <row r="67" spans="1:3" ht="14.25" customHeight="1" x14ac:dyDescent="0.2">
      <c r="A67" s="9" t="s">
        <v>365</v>
      </c>
      <c r="B67" s="9" t="s">
        <v>1572</v>
      </c>
      <c r="C67" s="9"/>
    </row>
    <row r="68" spans="1:3" ht="14.25" customHeight="1" x14ac:dyDescent="0.2">
      <c r="A68" s="9" t="s">
        <v>365</v>
      </c>
      <c r="B68" s="9" t="s">
        <v>1573</v>
      </c>
      <c r="C68" s="9"/>
    </row>
    <row r="69" spans="1:3" ht="14.25" customHeight="1" x14ac:dyDescent="0.2">
      <c r="A69" s="9" t="s">
        <v>365</v>
      </c>
      <c r="B69" s="9" t="s">
        <v>1574</v>
      </c>
      <c r="C69" s="9"/>
    </row>
    <row r="70" spans="1:3" ht="14.25" customHeight="1" x14ac:dyDescent="0.2">
      <c r="A70" s="9" t="s">
        <v>365</v>
      </c>
      <c r="B70" s="9" t="s">
        <v>1575</v>
      </c>
      <c r="C70" s="9"/>
    </row>
    <row r="71" spans="1:3" ht="14.25" customHeight="1" x14ac:dyDescent="0.2">
      <c r="A71" s="9" t="s">
        <v>365</v>
      </c>
      <c r="B71" s="9" t="s">
        <v>1576</v>
      </c>
      <c r="C71" s="9"/>
    </row>
    <row r="72" spans="1:3" ht="14.25" customHeight="1" x14ac:dyDescent="0.2">
      <c r="A72" s="9" t="s">
        <v>365</v>
      </c>
      <c r="B72" s="9" t="s">
        <v>1577</v>
      </c>
      <c r="C72" s="9"/>
    </row>
    <row r="73" spans="1:3" ht="14.25" customHeight="1" x14ac:dyDescent="0.2">
      <c r="A73" s="9" t="s">
        <v>365</v>
      </c>
      <c r="B73" s="9" t="s">
        <v>55</v>
      </c>
      <c r="C73" s="9"/>
    </row>
    <row r="74" spans="1:3" ht="14.25" customHeight="1" x14ac:dyDescent="0.2">
      <c r="A74" s="9" t="s">
        <v>365</v>
      </c>
      <c r="B74" s="9" t="s">
        <v>1578</v>
      </c>
      <c r="C74" s="9"/>
    </row>
    <row r="75" spans="1:3" ht="14.25" customHeight="1" x14ac:dyDescent="0.2">
      <c r="A75" s="82"/>
      <c r="B75" s="29" t="s">
        <v>369</v>
      </c>
      <c r="C75" s="29">
        <f>SUM(C36:C74)</f>
        <v>3</v>
      </c>
    </row>
    <row r="76" spans="1:3" ht="14.25" customHeight="1" x14ac:dyDescent="0.2">
      <c r="A76" s="9" t="s">
        <v>366</v>
      </c>
      <c r="B76" s="7"/>
      <c r="C76" s="9"/>
    </row>
    <row r="77" spans="1:3" ht="14.25" customHeight="1" x14ac:dyDescent="0.2">
      <c r="A77" s="82"/>
      <c r="B77" s="29" t="s">
        <v>370</v>
      </c>
      <c r="C77" s="29">
        <f>SUM(C76)</f>
        <v>0</v>
      </c>
    </row>
    <row r="78" spans="1:3" ht="14.25" customHeight="1" x14ac:dyDescent="0.2">
      <c r="A78" s="9" t="s">
        <v>367</v>
      </c>
      <c r="B78" s="9" t="s">
        <v>634</v>
      </c>
      <c r="C78" s="9"/>
    </row>
    <row r="79" spans="1:3" ht="14.25" customHeight="1" x14ac:dyDescent="0.2">
      <c r="A79" s="29"/>
      <c r="B79" s="29" t="s">
        <v>371</v>
      </c>
      <c r="C79" s="29">
        <f>SUM(C78)</f>
        <v>0</v>
      </c>
    </row>
    <row r="80" spans="1:3" ht="14.25" customHeight="1" x14ac:dyDescent="0.2">
      <c r="A80" s="7"/>
      <c r="B80" s="7"/>
      <c r="C80" s="9"/>
    </row>
    <row r="81" spans="1:3" ht="14.25" customHeight="1" x14ac:dyDescent="0.2">
      <c r="A81" s="10"/>
      <c r="B81" s="29" t="s">
        <v>269</v>
      </c>
      <c r="C81" s="29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C24"/>
  <sheetViews>
    <sheetView zoomScale="80" zoomScaleNormal="80" workbookViewId="0"/>
  </sheetViews>
  <sheetFormatPr defaultRowHeight="12.75" x14ac:dyDescent="0.2"/>
  <cols>
    <col min="1" max="1" width="22.5703125" style="104" customWidth="1"/>
    <col min="2" max="2" width="70.5703125" style="104" customWidth="1"/>
    <col min="3" max="3" width="31" style="104" customWidth="1"/>
    <col min="4" max="16384" width="9.140625" style="104"/>
  </cols>
  <sheetData>
    <row r="1" spans="1:3" ht="23.25" x14ac:dyDescent="0.35">
      <c r="A1" s="138" t="s">
        <v>2295</v>
      </c>
      <c r="B1" s="139" t="s">
        <v>2408</v>
      </c>
      <c r="C1" s="1"/>
    </row>
    <row r="2" spans="1:3" ht="85.5" customHeight="1" x14ac:dyDescent="0.25">
      <c r="A2" s="5" t="s">
        <v>635</v>
      </c>
      <c r="B2" s="68" t="s">
        <v>2349</v>
      </c>
      <c r="C2" s="103" t="s">
        <v>1545</v>
      </c>
    </row>
    <row r="3" spans="1:3" ht="14.25" customHeight="1" x14ac:dyDescent="0.2">
      <c r="A3" s="1" t="s">
        <v>364</v>
      </c>
      <c r="B3" s="3" t="s">
        <v>333</v>
      </c>
      <c r="C3" s="1"/>
    </row>
    <row r="4" spans="1:3" ht="14.25" customHeight="1" x14ac:dyDescent="0.2">
      <c r="A4" s="1" t="s">
        <v>364</v>
      </c>
      <c r="B4" s="19" t="s">
        <v>2017</v>
      </c>
      <c r="C4" s="18">
        <v>2</v>
      </c>
    </row>
    <row r="5" spans="1:3" ht="14.25" customHeight="1" x14ac:dyDescent="0.2">
      <c r="A5" s="1" t="s">
        <v>364</v>
      </c>
      <c r="B5" s="1" t="s">
        <v>334</v>
      </c>
      <c r="C5" s="18"/>
    </row>
    <row r="6" spans="1:3" ht="14.25" customHeight="1" x14ac:dyDescent="0.2">
      <c r="A6" s="1"/>
      <c r="B6" s="17" t="s">
        <v>2018</v>
      </c>
      <c r="C6" s="18">
        <v>0</v>
      </c>
    </row>
    <row r="7" spans="1:3" ht="14.25" customHeight="1" x14ac:dyDescent="0.2">
      <c r="A7" s="1" t="s">
        <v>364</v>
      </c>
      <c r="B7" s="18" t="s">
        <v>2019</v>
      </c>
      <c r="C7" s="18">
        <v>0</v>
      </c>
    </row>
    <row r="8" spans="1:3" ht="14.25" customHeight="1" x14ac:dyDescent="0.2">
      <c r="A8" s="1" t="s">
        <v>364</v>
      </c>
      <c r="B8" s="1" t="s">
        <v>594</v>
      </c>
      <c r="C8" s="18">
        <v>0</v>
      </c>
    </row>
    <row r="9" spans="1:3" ht="14.25" customHeight="1" x14ac:dyDescent="0.2">
      <c r="A9" s="1"/>
      <c r="B9" s="1"/>
      <c r="C9" s="1"/>
    </row>
    <row r="10" spans="1:3" ht="14.25" customHeight="1" x14ac:dyDescent="0.2">
      <c r="A10" s="1"/>
      <c r="B10" s="1"/>
      <c r="C10" s="1"/>
    </row>
    <row r="11" spans="1:3" ht="14.25" customHeight="1" x14ac:dyDescent="0.2">
      <c r="A11" s="2"/>
      <c r="B11" s="2" t="s">
        <v>368</v>
      </c>
      <c r="C11" s="2">
        <f>SUM(C3:C10)</f>
        <v>2</v>
      </c>
    </row>
    <row r="12" spans="1:3" ht="14.25" customHeight="1" x14ac:dyDescent="0.2">
      <c r="A12" s="1" t="s">
        <v>365</v>
      </c>
      <c r="B12" s="3" t="s">
        <v>335</v>
      </c>
      <c r="C12" s="1"/>
    </row>
    <row r="13" spans="1:3" ht="14.25" customHeight="1" x14ac:dyDescent="0.2">
      <c r="A13" s="1" t="s">
        <v>365</v>
      </c>
      <c r="B13" s="1" t="s">
        <v>481</v>
      </c>
      <c r="C13" s="1"/>
    </row>
    <row r="14" spans="1:3" ht="14.25" customHeight="1" x14ac:dyDescent="0.2">
      <c r="A14" s="1" t="s">
        <v>365</v>
      </c>
      <c r="B14" s="1" t="s">
        <v>336</v>
      </c>
      <c r="C14" s="1"/>
    </row>
    <row r="15" spans="1:3" ht="14.25" customHeight="1" x14ac:dyDescent="0.2">
      <c r="A15" s="1"/>
      <c r="B15" s="1"/>
      <c r="C15" s="1"/>
    </row>
    <row r="16" spans="1:3" ht="14.25" customHeight="1" x14ac:dyDescent="0.2">
      <c r="A16" s="2"/>
      <c r="B16" s="2" t="s">
        <v>369</v>
      </c>
      <c r="C16" s="2">
        <f>SUM(C12:C15)</f>
        <v>0</v>
      </c>
    </row>
    <row r="17" spans="1:3" ht="14.25" customHeight="1" x14ac:dyDescent="0.2">
      <c r="A17" s="1" t="s">
        <v>366</v>
      </c>
      <c r="B17" s="1"/>
      <c r="C17" s="1"/>
    </row>
    <row r="18" spans="1:3" ht="14.25" customHeight="1" x14ac:dyDescent="0.2">
      <c r="A18" s="1"/>
      <c r="B18" s="1"/>
      <c r="C18" s="1"/>
    </row>
    <row r="19" spans="1:3" ht="14.25" customHeight="1" x14ac:dyDescent="0.2">
      <c r="A19" s="2"/>
      <c r="B19" s="2" t="s">
        <v>370</v>
      </c>
      <c r="C19" s="2">
        <f>SUM(C17:C18)</f>
        <v>0</v>
      </c>
    </row>
    <row r="20" spans="1:3" ht="14.25" customHeight="1" x14ac:dyDescent="0.2">
      <c r="A20" s="1" t="s">
        <v>367</v>
      </c>
      <c r="B20" s="1"/>
      <c r="C20" s="1"/>
    </row>
    <row r="21" spans="1:3" ht="14.25" customHeight="1" x14ac:dyDescent="0.2">
      <c r="A21" s="1"/>
      <c r="B21" s="1"/>
      <c r="C21" s="1"/>
    </row>
    <row r="22" spans="1:3" ht="14.25" customHeight="1" x14ac:dyDescent="0.2">
      <c r="A22" s="2"/>
      <c r="B22" s="2" t="s">
        <v>371</v>
      </c>
      <c r="C22" s="2">
        <f>SUM(C20:C21)</f>
        <v>0</v>
      </c>
    </row>
    <row r="23" spans="1:3" x14ac:dyDescent="0.2">
      <c r="A23" s="1"/>
      <c r="B23" s="1"/>
      <c r="C23" s="1"/>
    </row>
    <row r="24" spans="1:3" x14ac:dyDescent="0.2">
      <c r="A24" s="82"/>
      <c r="B24" s="82" t="s">
        <v>269</v>
      </c>
      <c r="C24" s="82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C28"/>
  <sheetViews>
    <sheetView zoomScale="80" zoomScaleNormal="80" workbookViewId="0"/>
  </sheetViews>
  <sheetFormatPr defaultRowHeight="12.75" x14ac:dyDescent="0.2"/>
  <cols>
    <col min="1" max="1" width="28.140625" style="178" customWidth="1"/>
    <col min="2" max="2" width="70.5703125" style="178" customWidth="1"/>
    <col min="3" max="3" width="31" style="178" customWidth="1"/>
    <col min="4" max="16384" width="9.140625" style="104"/>
  </cols>
  <sheetData>
    <row r="1" spans="1:3" ht="23.25" x14ac:dyDescent="0.35">
      <c r="A1" s="92" t="s">
        <v>2294</v>
      </c>
      <c r="B1" s="128" t="s">
        <v>2408</v>
      </c>
      <c r="C1" s="1"/>
    </row>
    <row r="2" spans="1:3" ht="80.25" customHeight="1" x14ac:dyDescent="0.25">
      <c r="A2" s="26" t="s">
        <v>635</v>
      </c>
      <c r="B2" s="68" t="s">
        <v>2349</v>
      </c>
      <c r="C2" s="102" t="s">
        <v>1545</v>
      </c>
    </row>
    <row r="3" spans="1:3" ht="14.25" customHeight="1" x14ac:dyDescent="0.2">
      <c r="A3" s="24" t="s">
        <v>364</v>
      </c>
      <c r="B3" s="25" t="s">
        <v>405</v>
      </c>
      <c r="C3" s="24">
        <v>10</v>
      </c>
    </row>
    <row r="4" spans="1:3" ht="14.25" customHeight="1" x14ac:dyDescent="0.2">
      <c r="A4" s="24" t="s">
        <v>364</v>
      </c>
      <c r="B4" s="24" t="s">
        <v>37</v>
      </c>
      <c r="C4" s="24">
        <v>0</v>
      </c>
    </row>
    <row r="5" spans="1:3" ht="14.25" customHeight="1" x14ac:dyDescent="0.2">
      <c r="A5" s="27"/>
      <c r="B5" s="24" t="s">
        <v>654</v>
      </c>
      <c r="C5" s="27"/>
    </row>
    <row r="6" spans="1:3" ht="14.25" customHeight="1" x14ac:dyDescent="0.2">
      <c r="A6" s="27"/>
      <c r="B6" s="27"/>
      <c r="C6" s="27"/>
    </row>
    <row r="7" spans="1:3" ht="14.25" customHeight="1" x14ac:dyDescent="0.2">
      <c r="A7" s="27"/>
      <c r="B7" s="27"/>
      <c r="C7" s="27"/>
    </row>
    <row r="8" spans="1:3" ht="14.25" customHeight="1" x14ac:dyDescent="0.2">
      <c r="A8" s="27"/>
      <c r="B8" s="27"/>
      <c r="C8" s="27"/>
    </row>
    <row r="9" spans="1:3" ht="14.25" customHeight="1" x14ac:dyDescent="0.2">
      <c r="A9" s="27"/>
      <c r="B9" s="27"/>
      <c r="C9" s="27"/>
    </row>
    <row r="10" spans="1:3" ht="14.25" customHeight="1" x14ac:dyDescent="0.2">
      <c r="A10" s="62"/>
      <c r="B10" s="73" t="s">
        <v>368</v>
      </c>
      <c r="C10" s="73">
        <f>SUM(C3:C9)</f>
        <v>10</v>
      </c>
    </row>
    <row r="11" spans="1:3" ht="14.25" customHeight="1" x14ac:dyDescent="0.2">
      <c r="A11" s="24" t="s">
        <v>365</v>
      </c>
      <c r="B11" s="24" t="s">
        <v>481</v>
      </c>
      <c r="C11" s="27"/>
    </row>
    <row r="12" spans="1:3" ht="14.25" customHeight="1" x14ac:dyDescent="0.2">
      <c r="A12" s="24" t="s">
        <v>365</v>
      </c>
      <c r="B12" s="24" t="s">
        <v>610</v>
      </c>
      <c r="C12" s="27"/>
    </row>
    <row r="13" spans="1:3" ht="14.25" customHeight="1" x14ac:dyDescent="0.2">
      <c r="A13" s="24" t="s">
        <v>365</v>
      </c>
      <c r="B13" s="24" t="s">
        <v>12</v>
      </c>
      <c r="C13" s="27"/>
    </row>
    <row r="14" spans="1:3" ht="14.25" customHeight="1" x14ac:dyDescent="0.2">
      <c r="A14" s="27"/>
      <c r="B14" s="27"/>
      <c r="C14" s="27"/>
    </row>
    <row r="15" spans="1:3" ht="14.25" customHeight="1" x14ac:dyDescent="0.2">
      <c r="A15" s="27"/>
      <c r="B15" s="27"/>
      <c r="C15" s="27"/>
    </row>
    <row r="16" spans="1:3" ht="14.25" customHeight="1" x14ac:dyDescent="0.2">
      <c r="A16" s="27"/>
      <c r="B16" s="27"/>
      <c r="C16" s="27"/>
    </row>
    <row r="17" spans="1:3" ht="14.25" customHeight="1" x14ac:dyDescent="0.2">
      <c r="A17" s="62"/>
      <c r="B17" s="73" t="s">
        <v>369</v>
      </c>
      <c r="C17" s="73">
        <f>SUM(C11:C16)</f>
        <v>0</v>
      </c>
    </row>
    <row r="18" spans="1:3" ht="14.25" customHeight="1" x14ac:dyDescent="0.2">
      <c r="A18" s="24" t="s">
        <v>366</v>
      </c>
      <c r="B18" s="27"/>
      <c r="C18" s="27"/>
    </row>
    <row r="19" spans="1:3" ht="14.25" customHeight="1" x14ac:dyDescent="0.2">
      <c r="A19" s="27"/>
      <c r="B19" s="27"/>
      <c r="C19" s="27"/>
    </row>
    <row r="20" spans="1:3" ht="14.25" customHeight="1" x14ac:dyDescent="0.2">
      <c r="A20" s="27"/>
      <c r="B20" s="27"/>
      <c r="C20" s="27"/>
    </row>
    <row r="21" spans="1:3" ht="14.25" customHeight="1" x14ac:dyDescent="0.2">
      <c r="A21" s="27"/>
      <c r="B21" s="27"/>
      <c r="C21" s="27"/>
    </row>
    <row r="22" spans="1:3" ht="14.25" customHeight="1" x14ac:dyDescent="0.2">
      <c r="A22" s="62"/>
      <c r="B22" s="73" t="s">
        <v>370</v>
      </c>
      <c r="C22" s="73">
        <f>SUM(C18:C21)</f>
        <v>0</v>
      </c>
    </row>
    <row r="23" spans="1:3" ht="14.25" customHeight="1" x14ac:dyDescent="0.2">
      <c r="A23" s="24" t="s">
        <v>367</v>
      </c>
      <c r="B23" s="27"/>
      <c r="C23" s="27"/>
    </row>
    <row r="24" spans="1:3" ht="14.25" customHeight="1" x14ac:dyDescent="0.2">
      <c r="A24" s="27"/>
      <c r="B24" s="27"/>
      <c r="C24" s="27"/>
    </row>
    <row r="25" spans="1:3" ht="14.25" customHeight="1" x14ac:dyDescent="0.2">
      <c r="A25" s="27"/>
      <c r="B25" s="27"/>
      <c r="C25" s="27"/>
    </row>
    <row r="26" spans="1:3" ht="14.25" customHeight="1" x14ac:dyDescent="0.2">
      <c r="A26" s="62"/>
      <c r="B26" s="73" t="s">
        <v>371</v>
      </c>
      <c r="C26" s="73">
        <f>SUM(C23:C25)</f>
        <v>0</v>
      </c>
    </row>
    <row r="27" spans="1:3" ht="14.25" customHeight="1" x14ac:dyDescent="0.2">
      <c r="A27" s="27"/>
      <c r="B27" s="27"/>
      <c r="C27" s="27"/>
    </row>
    <row r="28" spans="1:3" ht="14.25" customHeight="1" x14ac:dyDescent="0.2">
      <c r="A28" s="62"/>
      <c r="B28" s="73" t="s">
        <v>332</v>
      </c>
      <c r="C28" s="73"/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1"/>
  <sheetViews>
    <sheetView zoomScale="80" zoomScaleNormal="80" workbookViewId="0"/>
  </sheetViews>
  <sheetFormatPr defaultRowHeight="12.75" x14ac:dyDescent="0.2"/>
  <cols>
    <col min="1" max="1" width="26.5703125" style="104" customWidth="1"/>
    <col min="2" max="2" width="70.5703125" style="104" customWidth="1"/>
    <col min="3" max="3" width="14.140625" style="104" customWidth="1"/>
    <col min="4" max="16384" width="9.140625" style="104"/>
  </cols>
  <sheetData>
    <row r="1" spans="1:3" ht="23.25" x14ac:dyDescent="0.35">
      <c r="A1" s="232" t="s">
        <v>2339</v>
      </c>
      <c r="B1" s="237" t="s">
        <v>2409</v>
      </c>
      <c r="C1" s="214"/>
    </row>
    <row r="2" spans="1:3" ht="71.25" customHeight="1" x14ac:dyDescent="0.25">
      <c r="A2" s="216" t="s">
        <v>635</v>
      </c>
      <c r="B2" s="231" t="s">
        <v>2349</v>
      </c>
      <c r="C2" s="234" t="s">
        <v>1114</v>
      </c>
    </row>
    <row r="3" spans="1:3" ht="14.25" customHeight="1" x14ac:dyDescent="0.2">
      <c r="A3" s="215" t="s">
        <v>364</v>
      </c>
      <c r="B3" s="215" t="s">
        <v>376</v>
      </c>
      <c r="C3" s="215">
        <v>7</v>
      </c>
    </row>
    <row r="4" spans="1:3" ht="14.25" customHeight="1" x14ac:dyDescent="0.2">
      <c r="A4" s="215" t="s">
        <v>364</v>
      </c>
      <c r="B4" s="215" t="s">
        <v>37</v>
      </c>
      <c r="C4" s="217"/>
    </row>
    <row r="5" spans="1:3" ht="14.25" customHeight="1" x14ac:dyDescent="0.2">
      <c r="A5" s="217"/>
      <c r="B5" s="215" t="s">
        <v>2014</v>
      </c>
      <c r="C5" s="217"/>
    </row>
    <row r="6" spans="1:3" ht="14.25" customHeight="1" x14ac:dyDescent="0.2">
      <c r="A6" s="217"/>
      <c r="B6" s="215" t="s">
        <v>654</v>
      </c>
      <c r="C6" s="217">
        <v>1</v>
      </c>
    </row>
    <row r="7" spans="1:3" ht="14.25" customHeight="1" x14ac:dyDescent="0.2">
      <c r="A7" s="217"/>
      <c r="B7" s="217" t="s">
        <v>2291</v>
      </c>
      <c r="C7" s="217"/>
    </row>
    <row r="8" spans="1:3" ht="14.25" customHeight="1" x14ac:dyDescent="0.2">
      <c r="A8" s="224"/>
      <c r="B8" s="224" t="s">
        <v>368</v>
      </c>
      <c r="C8" s="224">
        <v>8</v>
      </c>
    </row>
    <row r="9" spans="1:3" ht="14.25" customHeight="1" x14ac:dyDescent="0.2">
      <c r="A9" s="215" t="s">
        <v>365</v>
      </c>
      <c r="B9" s="215" t="s">
        <v>681</v>
      </c>
      <c r="C9" s="217"/>
    </row>
    <row r="10" spans="1:3" ht="14.25" customHeight="1" x14ac:dyDescent="0.2">
      <c r="A10" s="217"/>
      <c r="B10" s="217"/>
      <c r="C10" s="217"/>
    </row>
    <row r="11" spans="1:3" ht="14.25" customHeight="1" x14ac:dyDescent="0.2">
      <c r="A11" s="225"/>
      <c r="B11" s="224" t="s">
        <v>369</v>
      </c>
      <c r="C11" s="224">
        <v>0</v>
      </c>
    </row>
    <row r="12" spans="1:3" ht="14.25" customHeight="1" x14ac:dyDescent="0.2">
      <c r="A12" s="215" t="s">
        <v>366</v>
      </c>
      <c r="B12" s="217"/>
      <c r="C12" s="217"/>
    </row>
    <row r="13" spans="1:3" ht="14.25" customHeight="1" x14ac:dyDescent="0.2">
      <c r="A13" s="217"/>
      <c r="B13" s="217"/>
      <c r="C13" s="217"/>
    </row>
    <row r="14" spans="1:3" ht="14.25" customHeight="1" x14ac:dyDescent="0.2">
      <c r="A14" s="217"/>
      <c r="B14" s="217"/>
      <c r="C14" s="217"/>
    </row>
    <row r="15" spans="1:3" ht="14.25" customHeight="1" x14ac:dyDescent="0.2">
      <c r="A15" s="225"/>
      <c r="B15" s="224" t="s">
        <v>370</v>
      </c>
      <c r="C15" s="224">
        <v>0</v>
      </c>
    </row>
    <row r="16" spans="1:3" ht="14.25" customHeight="1" x14ac:dyDescent="0.2">
      <c r="A16" s="215" t="s">
        <v>367</v>
      </c>
      <c r="B16" s="217" t="s">
        <v>655</v>
      </c>
      <c r="C16" s="217"/>
    </row>
    <row r="17" spans="1:3" ht="14.25" customHeight="1" x14ac:dyDescent="0.2">
      <c r="A17" s="217"/>
      <c r="B17" s="217"/>
      <c r="C17" s="217"/>
    </row>
    <row r="18" spans="1:3" ht="14.25" customHeight="1" x14ac:dyDescent="0.2">
      <c r="A18" s="217"/>
      <c r="B18" s="217"/>
      <c r="C18" s="217"/>
    </row>
    <row r="19" spans="1:3" ht="14.25" customHeight="1" x14ac:dyDescent="0.2">
      <c r="A19" s="225"/>
      <c r="B19" s="224" t="s">
        <v>371</v>
      </c>
      <c r="C19" s="224">
        <v>0</v>
      </c>
    </row>
    <row r="20" spans="1:3" ht="14.25" customHeight="1" x14ac:dyDescent="0.2">
      <c r="A20" s="217"/>
      <c r="B20" s="217"/>
      <c r="C20" s="217"/>
    </row>
    <row r="21" spans="1:3" ht="14.25" customHeight="1" x14ac:dyDescent="0.2">
      <c r="A21" s="225"/>
      <c r="B21" s="224" t="s">
        <v>332</v>
      </c>
      <c r="C21" s="22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75"/>
  <sheetViews>
    <sheetView zoomScale="80" zoomScaleNormal="80" workbookViewId="0"/>
  </sheetViews>
  <sheetFormatPr defaultRowHeight="12.75" x14ac:dyDescent="0.2"/>
  <cols>
    <col min="1" max="1" width="25.85546875" style="178" customWidth="1"/>
    <col min="2" max="2" width="70.5703125" style="178" customWidth="1"/>
    <col min="3" max="3" width="15" style="178" customWidth="1"/>
    <col min="4" max="16384" width="9.140625" style="104"/>
  </cols>
  <sheetData>
    <row r="1" spans="1:3" ht="23.25" x14ac:dyDescent="0.35">
      <c r="A1" s="375" t="s">
        <v>2405</v>
      </c>
      <c r="B1" s="380" t="s">
        <v>2408</v>
      </c>
      <c r="C1" s="214"/>
    </row>
    <row r="2" spans="1:3" ht="63" x14ac:dyDescent="0.25">
      <c r="A2" s="368" t="s">
        <v>635</v>
      </c>
      <c r="B2" s="68" t="s">
        <v>2349</v>
      </c>
      <c r="C2" s="376" t="s">
        <v>1545</v>
      </c>
    </row>
    <row r="3" spans="1:3" ht="14.25" customHeight="1" x14ac:dyDescent="0.2">
      <c r="A3" s="367" t="s">
        <v>364</v>
      </c>
      <c r="B3" s="367" t="s">
        <v>809</v>
      </c>
      <c r="C3" s="367">
        <v>4</v>
      </c>
    </row>
    <row r="4" spans="1:3" ht="14.25" customHeight="1" x14ac:dyDescent="0.2">
      <c r="A4" s="367" t="s">
        <v>364</v>
      </c>
      <c r="B4" s="367" t="s">
        <v>834</v>
      </c>
      <c r="C4" s="367">
        <v>0</v>
      </c>
    </row>
    <row r="5" spans="1:3" ht="14.25" customHeight="1" x14ac:dyDescent="0.2">
      <c r="A5" s="367" t="s">
        <v>364</v>
      </c>
      <c r="B5" s="367" t="s">
        <v>810</v>
      </c>
      <c r="C5" s="367">
        <v>11</v>
      </c>
    </row>
    <row r="6" spans="1:3" ht="14.25" customHeight="1" x14ac:dyDescent="0.2">
      <c r="A6" s="367" t="s">
        <v>364</v>
      </c>
      <c r="B6" s="367" t="s">
        <v>835</v>
      </c>
      <c r="C6" s="367">
        <v>0</v>
      </c>
    </row>
    <row r="7" spans="1:3" ht="14.25" customHeight="1" x14ac:dyDescent="0.2">
      <c r="A7" s="367" t="s">
        <v>364</v>
      </c>
      <c r="B7" s="367" t="s">
        <v>811</v>
      </c>
      <c r="C7" s="367">
        <v>0</v>
      </c>
    </row>
    <row r="8" spans="1:3" ht="14.25" customHeight="1" x14ac:dyDescent="0.2">
      <c r="A8" s="367" t="s">
        <v>364</v>
      </c>
      <c r="B8" s="367" t="s">
        <v>812</v>
      </c>
      <c r="C8" s="367">
        <v>0</v>
      </c>
    </row>
    <row r="9" spans="1:3" ht="14.25" customHeight="1" x14ac:dyDescent="0.2">
      <c r="A9" s="367" t="s">
        <v>364</v>
      </c>
      <c r="B9" s="367" t="s">
        <v>1401</v>
      </c>
      <c r="C9" s="367">
        <v>1</v>
      </c>
    </row>
    <row r="10" spans="1:3" ht="14.25" customHeight="1" x14ac:dyDescent="0.2">
      <c r="A10" s="367" t="s">
        <v>364</v>
      </c>
      <c r="B10" s="367" t="s">
        <v>1198</v>
      </c>
      <c r="C10" s="367">
        <v>5</v>
      </c>
    </row>
    <row r="11" spans="1:3" ht="14.25" customHeight="1" x14ac:dyDescent="0.2">
      <c r="A11" s="367" t="s">
        <v>364</v>
      </c>
      <c r="B11" s="367" t="s">
        <v>813</v>
      </c>
      <c r="C11" s="367">
        <v>5</v>
      </c>
    </row>
    <row r="12" spans="1:3" ht="14.25" customHeight="1" x14ac:dyDescent="0.2">
      <c r="A12" s="367" t="s">
        <v>364</v>
      </c>
      <c r="B12" s="367" t="s">
        <v>814</v>
      </c>
      <c r="C12" s="367">
        <v>0</v>
      </c>
    </row>
    <row r="13" spans="1:3" ht="14.25" customHeight="1" x14ac:dyDescent="0.2">
      <c r="A13" s="367" t="s">
        <v>364</v>
      </c>
      <c r="B13" s="367" t="s">
        <v>815</v>
      </c>
      <c r="C13" s="367">
        <v>23</v>
      </c>
    </row>
    <row r="14" spans="1:3" ht="14.25" customHeight="1" x14ac:dyDescent="0.2">
      <c r="A14" s="367" t="s">
        <v>364</v>
      </c>
      <c r="B14" s="367" t="s">
        <v>1745</v>
      </c>
      <c r="C14" s="367">
        <v>1</v>
      </c>
    </row>
    <row r="15" spans="1:3" ht="14.25" customHeight="1" x14ac:dyDescent="0.2">
      <c r="A15" s="367" t="s">
        <v>364</v>
      </c>
      <c r="B15" s="367" t="s">
        <v>860</v>
      </c>
      <c r="C15" s="367">
        <v>4</v>
      </c>
    </row>
    <row r="16" spans="1:3" ht="14.25" customHeight="1" x14ac:dyDescent="0.2">
      <c r="A16" s="367" t="s">
        <v>364</v>
      </c>
      <c r="B16" s="367" t="s">
        <v>816</v>
      </c>
      <c r="C16" s="367">
        <v>10</v>
      </c>
    </row>
    <row r="17" spans="1:3" ht="14.25" customHeight="1" x14ac:dyDescent="0.2">
      <c r="A17" s="367" t="s">
        <v>364</v>
      </c>
      <c r="B17" s="367" t="s">
        <v>1059</v>
      </c>
      <c r="C17" s="367">
        <v>0</v>
      </c>
    </row>
    <row r="18" spans="1:3" ht="14.25" customHeight="1" x14ac:dyDescent="0.2">
      <c r="A18" s="367"/>
      <c r="B18" s="367" t="s">
        <v>2102</v>
      </c>
      <c r="C18" s="367">
        <v>0</v>
      </c>
    </row>
    <row r="19" spans="1:3" ht="14.25" customHeight="1" x14ac:dyDescent="0.2">
      <c r="A19" s="367" t="s">
        <v>364</v>
      </c>
      <c r="B19" s="367" t="s">
        <v>1060</v>
      </c>
      <c r="C19" s="367">
        <v>0</v>
      </c>
    </row>
    <row r="20" spans="1:3" ht="14.25" customHeight="1" x14ac:dyDescent="0.2">
      <c r="A20" s="367" t="s">
        <v>364</v>
      </c>
      <c r="B20" s="367" t="s">
        <v>1741</v>
      </c>
      <c r="C20" s="367">
        <v>20</v>
      </c>
    </row>
    <row r="21" spans="1:3" ht="14.25" customHeight="1" x14ac:dyDescent="0.2">
      <c r="A21" s="367" t="s">
        <v>364</v>
      </c>
      <c r="B21" s="367" t="s">
        <v>1108</v>
      </c>
      <c r="C21" s="367">
        <v>0</v>
      </c>
    </row>
    <row r="22" spans="1:3" ht="14.25" customHeight="1" x14ac:dyDescent="0.2">
      <c r="A22" s="367" t="s">
        <v>364</v>
      </c>
      <c r="B22" s="367" t="s">
        <v>1139</v>
      </c>
      <c r="C22" s="367">
        <v>1</v>
      </c>
    </row>
    <row r="23" spans="1:3" ht="14.25" customHeight="1" x14ac:dyDescent="0.2">
      <c r="A23" s="367" t="s">
        <v>364</v>
      </c>
      <c r="B23" s="367" t="s">
        <v>817</v>
      </c>
      <c r="C23" s="367">
        <v>0</v>
      </c>
    </row>
    <row r="24" spans="1:3" ht="14.25" customHeight="1" x14ac:dyDescent="0.2">
      <c r="A24" s="367" t="s">
        <v>364</v>
      </c>
      <c r="B24" s="367" t="s">
        <v>818</v>
      </c>
      <c r="C24" s="367">
        <v>0</v>
      </c>
    </row>
    <row r="25" spans="1:3" ht="14.25" customHeight="1" x14ac:dyDescent="0.2">
      <c r="A25" s="344" t="s">
        <v>364</v>
      </c>
      <c r="B25" s="367" t="s">
        <v>836</v>
      </c>
      <c r="C25" s="367">
        <v>4</v>
      </c>
    </row>
    <row r="26" spans="1:3" ht="14.25" customHeight="1" x14ac:dyDescent="0.2">
      <c r="A26" s="344" t="s">
        <v>364</v>
      </c>
      <c r="B26" s="367" t="s">
        <v>1199</v>
      </c>
      <c r="C26" s="367">
        <v>0</v>
      </c>
    </row>
    <row r="27" spans="1:3" ht="14.25" customHeight="1" x14ac:dyDescent="0.2">
      <c r="A27" s="344" t="s">
        <v>364</v>
      </c>
      <c r="B27" s="367" t="s">
        <v>232</v>
      </c>
      <c r="C27" s="367">
        <v>0</v>
      </c>
    </row>
    <row r="28" spans="1:3" ht="14.25" customHeight="1" x14ac:dyDescent="0.2">
      <c r="A28" s="344" t="s">
        <v>364</v>
      </c>
      <c r="B28" s="367" t="s">
        <v>594</v>
      </c>
      <c r="C28" s="367">
        <v>20</v>
      </c>
    </row>
    <row r="29" spans="1:3" ht="14.25" customHeight="1" x14ac:dyDescent="0.2">
      <c r="A29" s="344" t="s">
        <v>364</v>
      </c>
      <c r="B29" s="367" t="s">
        <v>861</v>
      </c>
      <c r="C29" s="367">
        <v>0</v>
      </c>
    </row>
    <row r="30" spans="1:3" ht="14.25" customHeight="1" x14ac:dyDescent="0.2">
      <c r="A30" s="344" t="s">
        <v>364</v>
      </c>
      <c r="B30" s="367" t="s">
        <v>1646</v>
      </c>
      <c r="C30" s="367">
        <v>0</v>
      </c>
    </row>
    <row r="31" spans="1:3" ht="14.25" customHeight="1" x14ac:dyDescent="0.2">
      <c r="A31" s="344" t="s">
        <v>364</v>
      </c>
      <c r="B31" s="367" t="s">
        <v>1620</v>
      </c>
      <c r="C31" s="367">
        <v>0</v>
      </c>
    </row>
    <row r="32" spans="1:3" ht="14.25" customHeight="1" x14ac:dyDescent="0.2">
      <c r="A32" s="344" t="s">
        <v>364</v>
      </c>
      <c r="B32" s="367" t="s">
        <v>1647</v>
      </c>
      <c r="C32" s="367">
        <v>72</v>
      </c>
    </row>
    <row r="33" spans="1:3" ht="14.25" customHeight="1" x14ac:dyDescent="0.2">
      <c r="A33" s="344" t="s">
        <v>364</v>
      </c>
      <c r="B33" s="367" t="s">
        <v>1890</v>
      </c>
      <c r="C33" s="367">
        <v>0</v>
      </c>
    </row>
    <row r="34" spans="1:3" ht="14.25" customHeight="1" x14ac:dyDescent="0.2">
      <c r="A34" s="344" t="s">
        <v>364</v>
      </c>
      <c r="B34" s="367" t="s">
        <v>1891</v>
      </c>
      <c r="C34" s="367">
        <v>0</v>
      </c>
    </row>
    <row r="35" spans="1:3" ht="14.25" customHeight="1" x14ac:dyDescent="0.2">
      <c r="A35" s="344" t="s">
        <v>700</v>
      </c>
      <c r="B35" s="344" t="s">
        <v>1885</v>
      </c>
      <c r="C35" s="344">
        <v>0</v>
      </c>
    </row>
    <row r="36" spans="1:3" ht="28.5" customHeight="1" x14ac:dyDescent="0.2">
      <c r="A36" s="344" t="s">
        <v>364</v>
      </c>
      <c r="B36" s="344" t="s">
        <v>1886</v>
      </c>
      <c r="C36" s="367">
        <v>0</v>
      </c>
    </row>
    <row r="37" spans="1:3" ht="28.5" customHeight="1" x14ac:dyDescent="0.2">
      <c r="A37" s="344" t="s">
        <v>364</v>
      </c>
      <c r="B37" s="344" t="s">
        <v>1892</v>
      </c>
      <c r="C37" s="367">
        <v>0</v>
      </c>
    </row>
    <row r="38" spans="1:3" ht="14.25" customHeight="1" x14ac:dyDescent="0.2">
      <c r="A38" s="82"/>
      <c r="B38" s="292" t="s">
        <v>368</v>
      </c>
      <c r="C38" s="371">
        <f>SUM(C3:C37)</f>
        <v>181</v>
      </c>
    </row>
    <row r="39" spans="1:3" ht="14.25" customHeight="1" x14ac:dyDescent="0.2">
      <c r="A39" s="367" t="s">
        <v>365</v>
      </c>
      <c r="B39" s="367" t="s">
        <v>406</v>
      </c>
      <c r="C39" s="367">
        <v>0</v>
      </c>
    </row>
    <row r="40" spans="1:3" ht="14.25" customHeight="1" x14ac:dyDescent="0.2">
      <c r="A40" s="367" t="s">
        <v>365</v>
      </c>
      <c r="B40" s="367" t="s">
        <v>419</v>
      </c>
      <c r="C40" s="344">
        <v>0</v>
      </c>
    </row>
    <row r="41" spans="1:3" ht="14.25" customHeight="1" x14ac:dyDescent="0.2">
      <c r="A41" s="367" t="s">
        <v>365</v>
      </c>
      <c r="B41" s="367" t="s">
        <v>819</v>
      </c>
      <c r="C41" s="344">
        <v>2</v>
      </c>
    </row>
    <row r="42" spans="1:3" ht="14.25" customHeight="1" x14ac:dyDescent="0.2">
      <c r="A42" s="367" t="s">
        <v>365</v>
      </c>
      <c r="B42" s="367" t="s">
        <v>440</v>
      </c>
      <c r="C42" s="344">
        <v>0</v>
      </c>
    </row>
    <row r="43" spans="1:3" ht="14.25" customHeight="1" x14ac:dyDescent="0.2">
      <c r="A43" s="367" t="s">
        <v>365</v>
      </c>
      <c r="B43" s="367" t="s">
        <v>489</v>
      </c>
      <c r="C43" s="344">
        <v>0</v>
      </c>
    </row>
    <row r="44" spans="1:3" ht="14.25" customHeight="1" x14ac:dyDescent="0.2">
      <c r="A44" s="367" t="s">
        <v>365</v>
      </c>
      <c r="B44" s="367" t="s">
        <v>1746</v>
      </c>
      <c r="C44" s="344">
        <v>0</v>
      </c>
    </row>
    <row r="45" spans="1:3" ht="14.25" customHeight="1" x14ac:dyDescent="0.2">
      <c r="A45" s="367" t="s">
        <v>365</v>
      </c>
      <c r="B45" s="367" t="s">
        <v>1893</v>
      </c>
      <c r="C45" s="344">
        <v>0</v>
      </c>
    </row>
    <row r="46" spans="1:3" ht="14.25" customHeight="1" x14ac:dyDescent="0.2">
      <c r="A46" s="367" t="s">
        <v>365</v>
      </c>
      <c r="B46" s="367" t="s">
        <v>944</v>
      </c>
      <c r="C46" s="344">
        <v>0</v>
      </c>
    </row>
    <row r="47" spans="1:3" ht="14.25" customHeight="1" x14ac:dyDescent="0.2">
      <c r="A47" s="367" t="s">
        <v>365</v>
      </c>
      <c r="B47" s="367" t="s">
        <v>945</v>
      </c>
      <c r="C47" s="344">
        <v>0</v>
      </c>
    </row>
    <row r="48" spans="1:3" ht="14.25" customHeight="1" x14ac:dyDescent="0.2">
      <c r="A48" s="344" t="s">
        <v>365</v>
      </c>
      <c r="B48" s="344" t="s">
        <v>682</v>
      </c>
      <c r="C48" s="344">
        <v>0</v>
      </c>
    </row>
    <row r="49" spans="1:3" ht="14.25" customHeight="1" x14ac:dyDescent="0.2">
      <c r="A49" s="344" t="s">
        <v>365</v>
      </c>
      <c r="B49" s="344" t="s">
        <v>1648</v>
      </c>
      <c r="C49" s="344">
        <v>0</v>
      </c>
    </row>
    <row r="50" spans="1:3" ht="14.25" customHeight="1" x14ac:dyDescent="0.2">
      <c r="A50" s="344" t="s">
        <v>365</v>
      </c>
      <c r="B50" s="344" t="s">
        <v>1826</v>
      </c>
      <c r="C50" s="344">
        <v>0</v>
      </c>
    </row>
    <row r="51" spans="1:3" ht="14.25" customHeight="1" x14ac:dyDescent="0.2">
      <c r="A51" s="344" t="s">
        <v>365</v>
      </c>
      <c r="B51" s="344" t="s">
        <v>1649</v>
      </c>
      <c r="C51" s="344">
        <v>0</v>
      </c>
    </row>
    <row r="52" spans="1:3" ht="14.25" customHeight="1" x14ac:dyDescent="0.2">
      <c r="A52" s="344" t="s">
        <v>365</v>
      </c>
      <c r="B52" s="344" t="s">
        <v>1878</v>
      </c>
      <c r="C52" s="344">
        <v>0</v>
      </c>
    </row>
    <row r="53" spans="1:3" ht="14.25" customHeight="1" x14ac:dyDescent="0.2">
      <c r="A53" s="344" t="s">
        <v>365</v>
      </c>
      <c r="B53" s="344" t="s">
        <v>2275</v>
      </c>
      <c r="C53" s="344">
        <v>1</v>
      </c>
    </row>
    <row r="54" spans="1:3" ht="14.25" customHeight="1" x14ac:dyDescent="0.2">
      <c r="A54" s="369" t="s">
        <v>365</v>
      </c>
      <c r="B54" s="344" t="s">
        <v>2117</v>
      </c>
      <c r="C54" s="367">
        <v>0</v>
      </c>
    </row>
    <row r="55" spans="1:3" ht="14.25" customHeight="1" x14ac:dyDescent="0.2">
      <c r="A55" s="82"/>
      <c r="B55" s="292" t="s">
        <v>369</v>
      </c>
      <c r="C55" s="292">
        <f>SUM(C39:C54)</f>
        <v>3</v>
      </c>
    </row>
    <row r="56" spans="1:3" ht="14.25" customHeight="1" x14ac:dyDescent="0.2">
      <c r="A56" s="369"/>
      <c r="B56" s="369"/>
      <c r="C56" s="369">
        <v>0</v>
      </c>
    </row>
    <row r="57" spans="1:3" ht="14.25" customHeight="1" x14ac:dyDescent="0.2">
      <c r="A57" s="369"/>
      <c r="B57" s="369"/>
      <c r="C57" s="369">
        <v>0</v>
      </c>
    </row>
    <row r="58" spans="1:3" ht="14.25" customHeight="1" x14ac:dyDescent="0.2">
      <c r="A58" s="369"/>
      <c r="B58" s="369"/>
      <c r="C58" s="367">
        <v>0</v>
      </c>
    </row>
    <row r="59" spans="1:3" ht="14.25" customHeight="1" x14ac:dyDescent="0.2">
      <c r="A59" s="371"/>
      <c r="B59" s="292" t="s">
        <v>370</v>
      </c>
      <c r="C59" s="292">
        <f>SUM(C56:C58)</f>
        <v>0</v>
      </c>
    </row>
    <row r="60" spans="1:3" ht="14.25" customHeight="1" x14ac:dyDescent="0.2">
      <c r="A60" s="344" t="s">
        <v>367</v>
      </c>
      <c r="B60" s="344" t="s">
        <v>1887</v>
      </c>
      <c r="C60" s="369">
        <v>0</v>
      </c>
    </row>
    <row r="61" spans="1:3" ht="14.25" customHeight="1" x14ac:dyDescent="0.2">
      <c r="A61" s="344" t="s">
        <v>367</v>
      </c>
      <c r="B61" s="369" t="s">
        <v>2084</v>
      </c>
      <c r="C61" s="369">
        <v>0</v>
      </c>
    </row>
    <row r="62" spans="1:3" ht="14.25" customHeight="1" x14ac:dyDescent="0.2">
      <c r="A62" s="369"/>
      <c r="B62" s="369"/>
      <c r="C62" s="367"/>
    </row>
    <row r="63" spans="1:3" ht="14.25" customHeight="1" x14ac:dyDescent="0.2">
      <c r="A63" s="292"/>
      <c r="B63" s="292" t="s">
        <v>371</v>
      </c>
      <c r="C63" s="292">
        <f>SUM(C60:C62)</f>
        <v>0</v>
      </c>
    </row>
    <row r="64" spans="1:3" ht="14.25" customHeight="1" x14ac:dyDescent="0.2">
      <c r="A64" s="369"/>
      <c r="B64" s="369"/>
      <c r="C64" s="344"/>
    </row>
    <row r="65" spans="1:3" ht="14.25" customHeight="1" x14ac:dyDescent="0.2">
      <c r="A65" s="369"/>
      <c r="B65" s="369"/>
      <c r="C65" s="367"/>
    </row>
    <row r="66" spans="1:3" ht="14.25" customHeight="1" x14ac:dyDescent="0.2">
      <c r="A66" s="372"/>
      <c r="B66" s="292" t="s">
        <v>332</v>
      </c>
      <c r="C66" s="292">
        <v>0</v>
      </c>
    </row>
    <row r="67" spans="1:3" ht="14.25" customHeight="1" x14ac:dyDescent="0.2">
      <c r="A67" s="345"/>
      <c r="B67" s="345"/>
      <c r="C67" s="345"/>
    </row>
    <row r="68" spans="1:3" ht="14.25" customHeight="1" x14ac:dyDescent="0.2">
      <c r="A68" s="345"/>
      <c r="B68" s="345"/>
      <c r="C68" s="345"/>
    </row>
    <row r="69" spans="1:3" ht="14.25" customHeight="1" x14ac:dyDescent="0.2">
      <c r="A69" s="345"/>
      <c r="B69" s="345"/>
      <c r="C69" s="345"/>
    </row>
    <row r="70" spans="1:3" ht="14.25" customHeight="1" x14ac:dyDescent="0.2">
      <c r="A70" s="345"/>
      <c r="B70" s="345"/>
      <c r="C70" s="345"/>
    </row>
    <row r="71" spans="1:3" ht="14.25" customHeight="1" x14ac:dyDescent="0.2">
      <c r="A71" s="345"/>
      <c r="B71" s="345"/>
      <c r="C71" s="345"/>
    </row>
    <row r="72" spans="1:3" ht="14.25" customHeight="1" x14ac:dyDescent="0.2">
      <c r="A72" s="345"/>
      <c r="B72" s="345"/>
      <c r="C72" s="345"/>
    </row>
    <row r="73" spans="1:3" ht="14.25" customHeight="1" x14ac:dyDescent="0.2">
      <c r="A73" s="345"/>
      <c r="B73" s="345"/>
      <c r="C73" s="345"/>
    </row>
    <row r="74" spans="1:3" ht="14.25" customHeight="1" x14ac:dyDescent="0.2">
      <c r="A74" s="345"/>
      <c r="B74" s="345"/>
      <c r="C74" s="345"/>
    </row>
    <row r="75" spans="1:3" ht="14.25" customHeight="1" x14ac:dyDescent="0.2">
      <c r="A75" s="345"/>
      <c r="B75" s="345"/>
      <c r="C75" s="345"/>
    </row>
    <row r="76" spans="1:3" ht="14.25" customHeight="1" x14ac:dyDescent="0.2">
      <c r="A76" s="345"/>
      <c r="B76" s="345"/>
      <c r="C76" s="345"/>
    </row>
    <row r="77" spans="1:3" ht="14.25" customHeight="1" x14ac:dyDescent="0.2">
      <c r="A77" s="345"/>
      <c r="B77" s="345"/>
      <c r="C77" s="345"/>
    </row>
    <row r="78" spans="1:3" ht="14.25" customHeight="1" x14ac:dyDescent="0.2">
      <c r="A78" s="345"/>
      <c r="B78" s="345"/>
      <c r="C78" s="345"/>
    </row>
    <row r="79" spans="1:3" ht="14.25" customHeight="1" x14ac:dyDescent="0.2">
      <c r="A79" s="345"/>
      <c r="B79" s="345"/>
      <c r="C79" s="345"/>
    </row>
    <row r="80" spans="1:3" ht="14.25" customHeight="1" x14ac:dyDescent="0.2">
      <c r="A80" s="345"/>
      <c r="B80" s="345"/>
      <c r="C80" s="345"/>
    </row>
    <row r="81" spans="1:3" ht="14.25" customHeight="1" x14ac:dyDescent="0.2">
      <c r="A81" s="345"/>
      <c r="B81" s="345"/>
      <c r="C81" s="345"/>
    </row>
    <row r="82" spans="1:3" ht="14.25" customHeight="1" x14ac:dyDescent="0.2">
      <c r="A82" s="345"/>
      <c r="B82" s="345"/>
      <c r="C82" s="345"/>
    </row>
    <row r="83" spans="1:3" ht="14.25" customHeight="1" x14ac:dyDescent="0.2">
      <c r="A83" s="345"/>
      <c r="B83" s="345"/>
      <c r="C83" s="345"/>
    </row>
    <row r="84" spans="1:3" ht="14.25" customHeight="1" x14ac:dyDescent="0.2">
      <c r="A84" s="345"/>
      <c r="B84" s="345"/>
      <c r="C84" s="345"/>
    </row>
    <row r="85" spans="1:3" ht="14.25" customHeight="1" x14ac:dyDescent="0.2">
      <c r="A85" s="345"/>
      <c r="B85" s="345"/>
      <c r="C85" s="345"/>
    </row>
    <row r="86" spans="1:3" ht="14.25" customHeight="1" x14ac:dyDescent="0.2">
      <c r="A86" s="345"/>
      <c r="B86" s="345"/>
      <c r="C86" s="345"/>
    </row>
    <row r="87" spans="1:3" ht="14.25" customHeight="1" x14ac:dyDescent="0.2">
      <c r="A87" s="345"/>
      <c r="B87" s="345"/>
      <c r="C87" s="345"/>
    </row>
    <row r="88" spans="1:3" ht="14.25" customHeight="1" x14ac:dyDescent="0.2">
      <c r="A88" s="345"/>
      <c r="B88" s="345"/>
      <c r="C88" s="345"/>
    </row>
    <row r="89" spans="1:3" ht="14.25" customHeight="1" x14ac:dyDescent="0.2">
      <c r="A89" s="345"/>
      <c r="B89" s="345"/>
      <c r="C89" s="345"/>
    </row>
    <row r="90" spans="1:3" ht="14.25" customHeight="1" x14ac:dyDescent="0.2">
      <c r="A90" s="345"/>
      <c r="B90" s="345"/>
      <c r="C90" s="345"/>
    </row>
    <row r="91" spans="1:3" ht="14.25" customHeight="1" x14ac:dyDescent="0.2">
      <c r="A91" s="345"/>
      <c r="B91" s="345"/>
      <c r="C91" s="345"/>
    </row>
    <row r="92" spans="1:3" ht="14.25" customHeight="1" x14ac:dyDescent="0.2">
      <c r="A92" s="345"/>
      <c r="B92" s="345"/>
      <c r="C92" s="345"/>
    </row>
    <row r="93" spans="1:3" ht="14.25" customHeight="1" x14ac:dyDescent="0.2">
      <c r="A93" s="345"/>
      <c r="B93" s="345"/>
      <c r="C93" s="345"/>
    </row>
    <row r="94" spans="1:3" ht="14.25" customHeight="1" x14ac:dyDescent="0.2">
      <c r="A94" s="345"/>
      <c r="B94" s="345"/>
      <c r="C94" s="345"/>
    </row>
    <row r="95" spans="1:3" ht="14.25" customHeight="1" x14ac:dyDescent="0.2">
      <c r="A95" s="345"/>
      <c r="B95" s="345"/>
      <c r="C95" s="345"/>
    </row>
    <row r="96" spans="1:3" ht="14.25" customHeight="1" x14ac:dyDescent="0.2">
      <c r="A96" s="345"/>
      <c r="B96" s="345"/>
      <c r="C96" s="345"/>
    </row>
    <row r="97" spans="1:3" ht="14.25" customHeight="1" x14ac:dyDescent="0.2">
      <c r="A97" s="345"/>
      <c r="B97" s="345"/>
      <c r="C97" s="345"/>
    </row>
    <row r="98" spans="1:3" ht="14.25" customHeight="1" x14ac:dyDescent="0.2">
      <c r="A98" s="345"/>
      <c r="B98" s="345"/>
      <c r="C98" s="345"/>
    </row>
    <row r="99" spans="1:3" ht="14.25" customHeight="1" x14ac:dyDescent="0.2">
      <c r="A99" s="345"/>
      <c r="B99" s="345"/>
      <c r="C99" s="345"/>
    </row>
    <row r="100" spans="1:3" ht="14.25" customHeight="1" x14ac:dyDescent="0.2">
      <c r="A100" s="345"/>
      <c r="B100" s="345"/>
      <c r="C100" s="345"/>
    </row>
    <row r="101" spans="1:3" ht="14.25" customHeight="1" x14ac:dyDescent="0.2">
      <c r="A101" s="345"/>
      <c r="B101" s="345"/>
      <c r="C101" s="345"/>
    </row>
    <row r="102" spans="1:3" ht="14.25" customHeight="1" x14ac:dyDescent="0.2">
      <c r="A102" s="345"/>
      <c r="B102" s="345"/>
      <c r="C102" s="345"/>
    </row>
    <row r="103" spans="1:3" ht="14.25" customHeight="1" x14ac:dyDescent="0.2">
      <c r="A103" s="345"/>
      <c r="B103" s="345"/>
      <c r="C103" s="345"/>
    </row>
    <row r="104" spans="1:3" ht="14.25" customHeight="1" x14ac:dyDescent="0.2">
      <c r="A104" s="345"/>
      <c r="B104" s="345"/>
      <c r="C104" s="345"/>
    </row>
    <row r="105" spans="1:3" ht="14.25" customHeight="1" x14ac:dyDescent="0.2">
      <c r="A105" s="345"/>
      <c r="B105" s="345"/>
      <c r="C105" s="345"/>
    </row>
    <row r="106" spans="1:3" ht="14.25" customHeight="1" x14ac:dyDescent="0.2">
      <c r="A106" s="345"/>
      <c r="B106" s="345"/>
      <c r="C106" s="345"/>
    </row>
    <row r="107" spans="1:3" ht="14.25" customHeight="1" x14ac:dyDescent="0.2">
      <c r="A107" s="345"/>
      <c r="B107" s="345"/>
      <c r="C107" s="345"/>
    </row>
    <row r="108" spans="1:3" ht="14.25" customHeight="1" x14ac:dyDescent="0.2">
      <c r="A108" s="345"/>
      <c r="B108" s="345"/>
      <c r="C108" s="345"/>
    </row>
    <row r="109" spans="1:3" ht="14.25" customHeight="1" x14ac:dyDescent="0.2">
      <c r="A109" s="345"/>
      <c r="B109" s="345"/>
      <c r="C109" s="345"/>
    </row>
    <row r="110" spans="1:3" ht="14.25" customHeight="1" x14ac:dyDescent="0.2">
      <c r="A110" s="345"/>
      <c r="B110" s="345"/>
      <c r="C110" s="345"/>
    </row>
    <row r="111" spans="1:3" ht="14.25" customHeight="1" x14ac:dyDescent="0.2">
      <c r="A111" s="345"/>
      <c r="B111" s="345"/>
      <c r="C111" s="345"/>
    </row>
    <row r="112" spans="1:3" ht="14.25" customHeight="1" x14ac:dyDescent="0.2">
      <c r="A112" s="345"/>
      <c r="B112" s="345"/>
      <c r="C112" s="345"/>
    </row>
    <row r="113" spans="1:3" ht="14.25" customHeight="1" x14ac:dyDescent="0.2">
      <c r="A113" s="345"/>
      <c r="B113" s="345"/>
      <c r="C113" s="345"/>
    </row>
    <row r="114" spans="1:3" ht="14.25" customHeight="1" x14ac:dyDescent="0.2">
      <c r="A114" s="345"/>
      <c r="B114" s="345"/>
      <c r="C114" s="345"/>
    </row>
    <row r="115" spans="1:3" ht="14.25" customHeight="1" x14ac:dyDescent="0.2">
      <c r="A115" s="345"/>
      <c r="B115" s="345"/>
      <c r="C115" s="345"/>
    </row>
    <row r="116" spans="1:3" ht="14.25" customHeight="1" x14ac:dyDescent="0.2">
      <c r="A116" s="345"/>
      <c r="B116" s="345"/>
      <c r="C116" s="345"/>
    </row>
    <row r="117" spans="1:3" ht="14.25" customHeight="1" x14ac:dyDescent="0.2">
      <c r="A117" s="345"/>
      <c r="B117" s="345"/>
      <c r="C117" s="345"/>
    </row>
    <row r="118" spans="1:3" ht="14.25" customHeight="1" x14ac:dyDescent="0.2">
      <c r="A118" s="345"/>
      <c r="B118" s="345"/>
      <c r="C118" s="345"/>
    </row>
    <row r="119" spans="1:3" ht="14.25" customHeight="1" x14ac:dyDescent="0.2">
      <c r="A119" s="345"/>
      <c r="B119" s="345"/>
      <c r="C119" s="345"/>
    </row>
    <row r="120" spans="1:3" ht="14.25" customHeight="1" x14ac:dyDescent="0.2">
      <c r="A120" s="345"/>
      <c r="B120" s="345"/>
      <c r="C120" s="345"/>
    </row>
    <row r="121" spans="1:3" ht="14.25" customHeight="1" x14ac:dyDescent="0.2">
      <c r="A121" s="345"/>
      <c r="B121" s="345"/>
      <c r="C121" s="345"/>
    </row>
    <row r="122" spans="1:3" ht="14.25" customHeight="1" x14ac:dyDescent="0.2">
      <c r="A122" s="345"/>
      <c r="B122" s="345"/>
      <c r="C122" s="345"/>
    </row>
    <row r="123" spans="1:3" ht="14.25" customHeight="1" x14ac:dyDescent="0.2">
      <c r="A123" s="345"/>
      <c r="B123" s="345"/>
      <c r="C123" s="345"/>
    </row>
    <row r="124" spans="1:3" ht="14.25" customHeight="1" x14ac:dyDescent="0.2">
      <c r="A124" s="345"/>
      <c r="B124" s="345"/>
      <c r="C124" s="345"/>
    </row>
    <row r="125" spans="1:3" ht="14.25" customHeight="1" x14ac:dyDescent="0.2">
      <c r="A125" s="345"/>
      <c r="B125" s="345"/>
      <c r="C125" s="345"/>
    </row>
    <row r="126" spans="1:3" ht="14.25" customHeight="1" x14ac:dyDescent="0.2">
      <c r="A126" s="345"/>
      <c r="B126" s="345"/>
      <c r="C126" s="345"/>
    </row>
    <row r="127" spans="1:3" ht="14.25" customHeight="1" x14ac:dyDescent="0.2">
      <c r="A127" s="345"/>
      <c r="B127" s="345"/>
      <c r="C127" s="345"/>
    </row>
    <row r="128" spans="1:3" ht="14.25" customHeight="1" x14ac:dyDescent="0.2">
      <c r="A128" s="345"/>
      <c r="B128" s="345"/>
      <c r="C128" s="345"/>
    </row>
    <row r="129" spans="1:3" ht="14.25" customHeight="1" x14ac:dyDescent="0.2">
      <c r="A129" s="345"/>
      <c r="B129" s="345"/>
      <c r="C129" s="345"/>
    </row>
    <row r="130" spans="1:3" ht="14.25" customHeight="1" x14ac:dyDescent="0.2">
      <c r="A130" s="345"/>
      <c r="B130" s="345"/>
      <c r="C130" s="345"/>
    </row>
    <row r="131" spans="1:3" ht="14.25" customHeight="1" x14ac:dyDescent="0.2">
      <c r="A131" s="345"/>
      <c r="B131" s="345"/>
      <c r="C131" s="345"/>
    </row>
    <row r="132" spans="1:3" ht="14.25" customHeight="1" x14ac:dyDescent="0.2">
      <c r="A132" s="345"/>
      <c r="B132" s="345"/>
      <c r="C132" s="345"/>
    </row>
    <row r="133" spans="1:3" ht="14.25" customHeight="1" x14ac:dyDescent="0.2">
      <c r="A133" s="345"/>
      <c r="B133" s="345"/>
      <c r="C133" s="345"/>
    </row>
    <row r="134" spans="1:3" ht="14.25" customHeight="1" x14ac:dyDescent="0.2">
      <c r="A134" s="345"/>
      <c r="B134" s="345"/>
      <c r="C134" s="345"/>
    </row>
    <row r="135" spans="1:3" ht="14.25" customHeight="1" x14ac:dyDescent="0.2">
      <c r="A135" s="345"/>
      <c r="B135" s="345"/>
      <c r="C135" s="345"/>
    </row>
    <row r="136" spans="1:3" ht="14.25" customHeight="1" x14ac:dyDescent="0.2">
      <c r="A136" s="345"/>
      <c r="B136" s="345"/>
      <c r="C136" s="345"/>
    </row>
    <row r="137" spans="1:3" ht="14.25" customHeight="1" x14ac:dyDescent="0.2">
      <c r="A137" s="345"/>
      <c r="B137" s="345"/>
      <c r="C137" s="345"/>
    </row>
    <row r="138" spans="1:3" ht="14.25" customHeight="1" x14ac:dyDescent="0.2">
      <c r="A138" s="345"/>
      <c r="B138" s="345"/>
      <c r="C138" s="345"/>
    </row>
    <row r="139" spans="1:3" ht="14.25" customHeight="1" x14ac:dyDescent="0.2">
      <c r="A139" s="345"/>
      <c r="B139" s="345"/>
      <c r="C139" s="345"/>
    </row>
    <row r="140" spans="1:3" ht="14.25" customHeight="1" x14ac:dyDescent="0.2">
      <c r="A140" s="345"/>
      <c r="B140" s="345"/>
      <c r="C140" s="345"/>
    </row>
    <row r="141" spans="1:3" ht="14.25" customHeight="1" x14ac:dyDescent="0.2">
      <c r="A141" s="345"/>
      <c r="B141" s="345"/>
      <c r="C141" s="345"/>
    </row>
    <row r="142" spans="1:3" ht="14.25" customHeight="1" x14ac:dyDescent="0.2">
      <c r="A142" s="345"/>
      <c r="B142" s="345"/>
      <c r="C142" s="345"/>
    </row>
    <row r="143" spans="1:3" ht="14.25" customHeight="1" x14ac:dyDescent="0.2">
      <c r="A143" s="345"/>
      <c r="B143" s="345"/>
      <c r="C143" s="345"/>
    </row>
    <row r="144" spans="1:3" ht="14.25" customHeight="1" x14ac:dyDescent="0.2">
      <c r="A144" s="345"/>
      <c r="B144" s="345"/>
      <c r="C144" s="345"/>
    </row>
    <row r="145" spans="1:3" ht="14.25" customHeight="1" x14ac:dyDescent="0.2">
      <c r="A145" s="345"/>
      <c r="B145" s="345"/>
      <c r="C145" s="345"/>
    </row>
    <row r="146" spans="1:3" ht="14.25" customHeight="1" x14ac:dyDescent="0.2">
      <c r="A146" s="345"/>
      <c r="B146" s="345"/>
      <c r="C146" s="345"/>
    </row>
    <row r="147" spans="1:3" ht="14.25" customHeight="1" x14ac:dyDescent="0.2">
      <c r="A147" s="345"/>
      <c r="B147" s="345"/>
      <c r="C147" s="345"/>
    </row>
    <row r="148" spans="1:3" ht="14.25" customHeight="1" x14ac:dyDescent="0.2">
      <c r="A148" s="345"/>
      <c r="B148" s="345"/>
      <c r="C148" s="345"/>
    </row>
    <row r="149" spans="1:3" ht="14.25" customHeight="1" x14ac:dyDescent="0.2">
      <c r="A149" s="345"/>
      <c r="B149" s="345"/>
      <c r="C149" s="345"/>
    </row>
    <row r="150" spans="1:3" ht="14.25" customHeight="1" x14ac:dyDescent="0.2">
      <c r="A150" s="345"/>
      <c r="B150" s="345"/>
      <c r="C150" s="345"/>
    </row>
    <row r="151" spans="1:3" ht="14.25" customHeight="1" x14ac:dyDescent="0.2">
      <c r="A151" s="345"/>
      <c r="B151" s="345"/>
      <c r="C151" s="345"/>
    </row>
    <row r="152" spans="1:3" ht="14.25" customHeight="1" x14ac:dyDescent="0.2">
      <c r="A152" s="345"/>
      <c r="B152" s="345"/>
      <c r="C152" s="345"/>
    </row>
    <row r="153" spans="1:3" ht="14.25" customHeight="1" x14ac:dyDescent="0.2">
      <c r="A153" s="345"/>
      <c r="B153" s="345"/>
      <c r="C153" s="345"/>
    </row>
    <row r="154" spans="1:3" ht="14.25" customHeight="1" x14ac:dyDescent="0.2">
      <c r="A154" s="345"/>
      <c r="B154" s="345"/>
      <c r="C154" s="345"/>
    </row>
    <row r="155" spans="1:3" ht="14.25" customHeight="1" x14ac:dyDescent="0.2">
      <c r="A155" s="345"/>
      <c r="B155" s="345"/>
      <c r="C155" s="345"/>
    </row>
    <row r="156" spans="1:3" ht="14.25" customHeight="1" x14ac:dyDescent="0.2">
      <c r="A156" s="345"/>
      <c r="B156" s="345"/>
      <c r="C156" s="345"/>
    </row>
    <row r="157" spans="1:3" ht="14.25" customHeight="1" x14ac:dyDescent="0.2">
      <c r="A157" s="345"/>
      <c r="B157" s="345"/>
      <c r="C157" s="345"/>
    </row>
    <row r="158" spans="1:3" ht="14.25" customHeight="1" x14ac:dyDescent="0.2">
      <c r="A158" s="345"/>
      <c r="B158" s="345"/>
      <c r="C158" s="345"/>
    </row>
    <row r="159" spans="1:3" ht="14.25" customHeight="1" x14ac:dyDescent="0.2">
      <c r="A159" s="345"/>
      <c r="B159" s="345"/>
      <c r="C159" s="345"/>
    </row>
    <row r="160" spans="1:3" ht="14.25" customHeight="1" x14ac:dyDescent="0.2">
      <c r="A160" s="345"/>
      <c r="B160" s="345"/>
      <c r="C160" s="345"/>
    </row>
    <row r="161" spans="1:3" ht="14.25" customHeight="1" x14ac:dyDescent="0.2">
      <c r="A161" s="345"/>
      <c r="B161" s="345"/>
      <c r="C161" s="345"/>
    </row>
    <row r="162" spans="1:3" ht="14.25" customHeight="1" x14ac:dyDescent="0.2">
      <c r="A162" s="345"/>
      <c r="B162" s="345"/>
      <c r="C162" s="345"/>
    </row>
    <row r="163" spans="1:3" ht="14.25" customHeight="1" x14ac:dyDescent="0.2">
      <c r="A163" s="345"/>
      <c r="B163" s="345"/>
      <c r="C163" s="345"/>
    </row>
    <row r="164" spans="1:3" ht="14.25" customHeight="1" x14ac:dyDescent="0.2">
      <c r="A164" s="345"/>
      <c r="B164" s="345"/>
      <c r="C164" s="345"/>
    </row>
    <row r="165" spans="1:3" ht="14.25" customHeight="1" x14ac:dyDescent="0.2">
      <c r="A165" s="345"/>
      <c r="B165" s="345"/>
      <c r="C165" s="345"/>
    </row>
    <row r="166" spans="1:3" ht="14.25" customHeight="1" x14ac:dyDescent="0.2">
      <c r="A166" s="345"/>
      <c r="B166" s="345"/>
      <c r="C166" s="345"/>
    </row>
    <row r="167" spans="1:3" ht="14.25" customHeight="1" x14ac:dyDescent="0.2">
      <c r="A167" s="345"/>
      <c r="B167" s="345"/>
      <c r="C167" s="345"/>
    </row>
    <row r="168" spans="1:3" ht="14.25" customHeight="1" x14ac:dyDescent="0.2">
      <c r="A168" s="345"/>
      <c r="B168" s="345"/>
      <c r="C168" s="345"/>
    </row>
    <row r="169" spans="1:3" ht="14.25" customHeight="1" x14ac:dyDescent="0.2">
      <c r="A169" s="345"/>
      <c r="B169" s="345"/>
      <c r="C169" s="345"/>
    </row>
    <row r="170" spans="1:3" ht="14.25" customHeight="1" x14ac:dyDescent="0.2">
      <c r="A170" s="345"/>
      <c r="B170" s="345"/>
      <c r="C170" s="345"/>
    </row>
    <row r="171" spans="1:3" ht="14.25" customHeight="1" x14ac:dyDescent="0.2">
      <c r="A171" s="345"/>
      <c r="B171" s="345"/>
      <c r="C171" s="345"/>
    </row>
    <row r="172" spans="1:3" ht="14.25" customHeight="1" x14ac:dyDescent="0.2">
      <c r="A172" s="345"/>
      <c r="B172" s="345"/>
      <c r="C172" s="345"/>
    </row>
    <row r="173" spans="1:3" ht="14.25" customHeight="1" x14ac:dyDescent="0.2">
      <c r="A173" s="345"/>
      <c r="B173" s="345"/>
      <c r="C173" s="345"/>
    </row>
    <row r="174" spans="1:3" x14ac:dyDescent="0.2">
      <c r="A174" s="345"/>
      <c r="B174" s="345"/>
      <c r="C174" s="345"/>
    </row>
    <row r="175" spans="1:3" x14ac:dyDescent="0.2">
      <c r="A175" s="345"/>
      <c r="B175" s="345"/>
      <c r="C175" s="345"/>
    </row>
  </sheetData>
  <phoneticPr fontId="0" type="noConversion"/>
  <pageMargins left="0.75" right="0.75" top="1" bottom="1" header="0.5" footer="0.5"/>
  <pageSetup scale="89" orientation="landscape" r:id="rId1"/>
  <headerFooter alignWithMargins="0"/>
  <rowBreaks count="1" manualBreakCount="1">
    <brk id="30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47"/>
  <sheetViews>
    <sheetView zoomScale="80" zoomScaleNormal="80" workbookViewId="0"/>
  </sheetViews>
  <sheetFormatPr defaultRowHeight="12.75" x14ac:dyDescent="0.2"/>
  <cols>
    <col min="1" max="1" width="25.42578125" style="178" customWidth="1"/>
    <col min="2" max="2" width="71.140625" style="178" customWidth="1"/>
    <col min="3" max="3" width="14.28515625" style="178" customWidth="1"/>
    <col min="4" max="16384" width="9.140625" style="104"/>
  </cols>
  <sheetData>
    <row r="1" spans="1:3" ht="23.25" x14ac:dyDescent="0.35">
      <c r="A1" s="174" t="s">
        <v>2338</v>
      </c>
      <c r="B1" s="132" t="s">
        <v>2408</v>
      </c>
      <c r="C1" s="1"/>
    </row>
    <row r="2" spans="1:3" ht="63" x14ac:dyDescent="0.25">
      <c r="A2" s="167" t="s">
        <v>635</v>
      </c>
      <c r="B2" s="68" t="s">
        <v>2349</v>
      </c>
      <c r="C2" s="175" t="s">
        <v>1545</v>
      </c>
    </row>
    <row r="3" spans="1:3" ht="14.25" customHeight="1" x14ac:dyDescent="0.2">
      <c r="A3" s="166" t="s">
        <v>364</v>
      </c>
      <c r="B3" s="166" t="s">
        <v>377</v>
      </c>
      <c r="C3" s="166">
        <v>7</v>
      </c>
    </row>
    <row r="4" spans="1:3" ht="14.25" customHeight="1" x14ac:dyDescent="0.2">
      <c r="A4" s="166" t="s">
        <v>364</v>
      </c>
      <c r="B4" s="166" t="s">
        <v>103</v>
      </c>
      <c r="C4" s="166">
        <v>0</v>
      </c>
    </row>
    <row r="5" spans="1:3" ht="14.25" customHeight="1" x14ac:dyDescent="0.2">
      <c r="A5" s="166" t="s">
        <v>364</v>
      </c>
      <c r="B5" s="166" t="s">
        <v>37</v>
      </c>
      <c r="C5" s="166">
        <v>0</v>
      </c>
    </row>
    <row r="6" spans="1:3" ht="14.25" customHeight="1" x14ac:dyDescent="0.2">
      <c r="A6" s="166" t="s">
        <v>364</v>
      </c>
      <c r="B6" s="166" t="s">
        <v>654</v>
      </c>
      <c r="C6" s="166">
        <v>0</v>
      </c>
    </row>
    <row r="7" spans="1:3" ht="14.25" customHeight="1" x14ac:dyDescent="0.2">
      <c r="A7" s="166" t="s">
        <v>364</v>
      </c>
      <c r="B7" s="166" t="s">
        <v>1200</v>
      </c>
      <c r="C7" s="148">
        <v>0</v>
      </c>
    </row>
    <row r="8" spans="1:3" ht="14.25" customHeight="1" x14ac:dyDescent="0.2">
      <c r="A8" s="168"/>
      <c r="B8" s="168"/>
      <c r="C8" s="148"/>
    </row>
    <row r="9" spans="1:3" ht="14.25" customHeight="1" x14ac:dyDescent="0.2">
      <c r="A9" s="168"/>
      <c r="B9" s="168"/>
      <c r="C9" s="148"/>
    </row>
    <row r="10" spans="1:3" ht="14.25" customHeight="1" x14ac:dyDescent="0.2">
      <c r="A10" s="170"/>
      <c r="B10" s="170" t="s">
        <v>368</v>
      </c>
      <c r="C10" s="170">
        <f>SUM(C3:C9)</f>
        <v>7</v>
      </c>
    </row>
    <row r="11" spans="1:3" ht="14.25" customHeight="1" x14ac:dyDescent="0.2">
      <c r="A11" s="166" t="s">
        <v>365</v>
      </c>
      <c r="B11" s="169" t="s">
        <v>414</v>
      </c>
      <c r="C11" s="148">
        <v>0</v>
      </c>
    </row>
    <row r="12" spans="1:3" ht="14.25" customHeight="1" x14ac:dyDescent="0.2">
      <c r="A12" s="166" t="s">
        <v>365</v>
      </c>
      <c r="B12" s="148" t="s">
        <v>488</v>
      </c>
      <c r="C12" s="148">
        <v>0</v>
      </c>
    </row>
    <row r="13" spans="1:3" ht="14.25" customHeight="1" x14ac:dyDescent="0.2">
      <c r="A13" s="166" t="s">
        <v>365</v>
      </c>
      <c r="B13" s="166" t="s">
        <v>683</v>
      </c>
      <c r="C13" s="148">
        <v>0</v>
      </c>
    </row>
    <row r="14" spans="1:3" ht="14.25" customHeight="1" x14ac:dyDescent="0.2">
      <c r="A14" s="168"/>
      <c r="B14" s="168"/>
      <c r="C14" s="148"/>
    </row>
    <row r="15" spans="1:3" ht="14.25" customHeight="1" x14ac:dyDescent="0.2">
      <c r="A15" s="168"/>
      <c r="B15" s="168"/>
      <c r="C15" s="148"/>
    </row>
    <row r="16" spans="1:3" ht="14.25" customHeight="1" x14ac:dyDescent="0.2">
      <c r="A16" s="170"/>
      <c r="B16" s="170" t="s">
        <v>369</v>
      </c>
      <c r="C16" s="170">
        <f>SUM(C11:C15)</f>
        <v>0</v>
      </c>
    </row>
    <row r="17" spans="1:3" ht="14.25" customHeight="1" x14ac:dyDescent="0.2">
      <c r="A17" s="166" t="s">
        <v>366</v>
      </c>
      <c r="B17" s="168"/>
      <c r="C17" s="148">
        <v>0</v>
      </c>
    </row>
    <row r="18" spans="1:3" ht="14.25" customHeight="1" x14ac:dyDescent="0.2">
      <c r="A18" s="168"/>
      <c r="B18" s="168"/>
      <c r="C18" s="148"/>
    </row>
    <row r="19" spans="1:3" ht="14.25" customHeight="1" x14ac:dyDescent="0.2">
      <c r="A19" s="168"/>
      <c r="B19" s="168"/>
      <c r="C19" s="148"/>
    </row>
    <row r="20" spans="1:3" ht="14.25" customHeight="1" x14ac:dyDescent="0.2">
      <c r="A20" s="170"/>
      <c r="B20" s="170" t="s">
        <v>370</v>
      </c>
      <c r="C20" s="170">
        <f>SUM(C17:C19)</f>
        <v>0</v>
      </c>
    </row>
    <row r="21" spans="1:3" ht="14.25" customHeight="1" x14ac:dyDescent="0.2">
      <c r="A21" s="166" t="s">
        <v>367</v>
      </c>
      <c r="B21" s="168"/>
      <c r="C21" s="148">
        <v>0</v>
      </c>
    </row>
    <row r="22" spans="1:3" ht="14.25" customHeight="1" x14ac:dyDescent="0.2">
      <c r="A22" s="168"/>
      <c r="B22" s="168"/>
      <c r="C22" s="148"/>
    </row>
    <row r="23" spans="1:3" ht="14.25" customHeight="1" x14ac:dyDescent="0.2">
      <c r="A23" s="168"/>
      <c r="B23" s="168"/>
      <c r="C23" s="148"/>
    </row>
    <row r="24" spans="1:3" ht="14.25" customHeight="1" x14ac:dyDescent="0.2">
      <c r="A24" s="170"/>
      <c r="B24" s="170" t="s">
        <v>371</v>
      </c>
      <c r="C24" s="170">
        <f>SUM(C21:C23)</f>
        <v>0</v>
      </c>
    </row>
    <row r="25" spans="1:3" ht="14.25" customHeight="1" x14ac:dyDescent="0.2">
      <c r="A25" s="168"/>
      <c r="B25" s="168"/>
      <c r="C25" s="148"/>
    </row>
    <row r="26" spans="1:3" ht="14.25" customHeight="1" x14ac:dyDescent="0.2">
      <c r="A26" s="82"/>
      <c r="B26" s="170" t="s">
        <v>332</v>
      </c>
      <c r="C26" s="170">
        <v>0</v>
      </c>
    </row>
    <row r="27" spans="1:3" ht="14.25" customHeight="1" x14ac:dyDescent="0.2">
      <c r="B27" s="16"/>
      <c r="C27" s="16"/>
    </row>
    <row r="28" spans="1:3" ht="14.25" customHeight="1" x14ac:dyDescent="0.2">
      <c r="B28" s="16"/>
      <c r="C28" s="16"/>
    </row>
    <row r="29" spans="1:3" ht="14.25" customHeight="1" x14ac:dyDescent="0.2">
      <c r="B29" s="16"/>
      <c r="C29" s="16"/>
    </row>
    <row r="30" spans="1:3" ht="14.25" customHeight="1" x14ac:dyDescent="0.2">
      <c r="B30" s="16"/>
      <c r="C30" s="16"/>
    </row>
    <row r="31" spans="1:3" ht="14.25" customHeight="1" x14ac:dyDescent="0.2">
      <c r="B31" s="16"/>
      <c r="C31" s="16"/>
    </row>
    <row r="32" spans="1:3" ht="14.25" customHeight="1" x14ac:dyDescent="0.2">
      <c r="B32" s="16"/>
      <c r="C32" s="16"/>
    </row>
    <row r="33" spans="2:3" ht="14.25" customHeight="1" x14ac:dyDescent="0.2">
      <c r="B33" s="16"/>
      <c r="C33" s="16"/>
    </row>
    <row r="34" spans="2:3" ht="14.25" customHeight="1" x14ac:dyDescent="0.2">
      <c r="B34" s="16"/>
      <c r="C34" s="16"/>
    </row>
    <row r="35" spans="2:3" ht="14.25" customHeight="1" x14ac:dyDescent="0.2">
      <c r="B35" s="16"/>
      <c r="C35" s="16"/>
    </row>
    <row r="36" spans="2:3" ht="14.25" customHeight="1" x14ac:dyDescent="0.2">
      <c r="B36" s="16"/>
      <c r="C36" s="16"/>
    </row>
    <row r="37" spans="2:3" ht="14.25" customHeight="1" x14ac:dyDescent="0.2">
      <c r="B37" s="16"/>
      <c r="C37" s="16"/>
    </row>
    <row r="38" spans="2:3" ht="14.25" customHeight="1" x14ac:dyDescent="0.2">
      <c r="B38" s="16"/>
      <c r="C38" s="16"/>
    </row>
    <row r="39" spans="2:3" ht="14.25" customHeight="1" x14ac:dyDescent="0.2">
      <c r="B39" s="16"/>
      <c r="C39" s="16"/>
    </row>
    <row r="40" spans="2:3" ht="14.25" customHeight="1" x14ac:dyDescent="0.2">
      <c r="B40" s="16"/>
      <c r="C40" s="16"/>
    </row>
    <row r="41" spans="2:3" ht="14.25" customHeight="1" x14ac:dyDescent="0.2">
      <c r="B41" s="16"/>
      <c r="C41" s="16"/>
    </row>
    <row r="42" spans="2:3" ht="14.25" customHeight="1" x14ac:dyDescent="0.2"/>
    <row r="43" spans="2:3" ht="14.25" customHeight="1" x14ac:dyDescent="0.2"/>
    <row r="44" spans="2:3" ht="14.25" customHeight="1" x14ac:dyDescent="0.2"/>
    <row r="45" spans="2:3" ht="14.25" customHeight="1" x14ac:dyDescent="0.2"/>
    <row r="46" spans="2:3" ht="14.25" customHeight="1" x14ac:dyDescent="0.2"/>
    <row r="47" spans="2:3" ht="14.25" customHeight="1" x14ac:dyDescent="0.2"/>
    <row r="48" spans="2:3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59"/>
  <sheetViews>
    <sheetView zoomScale="80" zoomScaleNormal="80" workbookViewId="0"/>
  </sheetViews>
  <sheetFormatPr defaultRowHeight="12.75" x14ac:dyDescent="0.2"/>
  <cols>
    <col min="1" max="1" width="28.140625" style="104" customWidth="1"/>
    <col min="2" max="2" width="80.5703125" style="104" customWidth="1"/>
    <col min="3" max="3" width="12.42578125" style="104" customWidth="1"/>
    <col min="4" max="16384" width="9.140625" style="104"/>
  </cols>
  <sheetData>
    <row r="1" spans="1:3" ht="20.25" x14ac:dyDescent="0.3">
      <c r="A1" s="117" t="s">
        <v>2352</v>
      </c>
      <c r="B1" s="118" t="s">
        <v>2408</v>
      </c>
      <c r="C1" s="1"/>
    </row>
    <row r="2" spans="1:3" ht="73.5" customHeight="1" x14ac:dyDescent="0.25">
      <c r="A2" s="13" t="s">
        <v>635</v>
      </c>
      <c r="B2" s="68" t="s">
        <v>2349</v>
      </c>
      <c r="C2" s="142" t="s">
        <v>2231</v>
      </c>
    </row>
    <row r="3" spans="1:3" ht="14.25" customHeight="1" x14ac:dyDescent="0.2">
      <c r="A3" s="55" t="s">
        <v>364</v>
      </c>
      <c r="B3" s="317" t="s">
        <v>946</v>
      </c>
      <c r="C3" s="317">
        <v>5</v>
      </c>
    </row>
    <row r="4" spans="1:3" ht="14.25" customHeight="1" x14ac:dyDescent="0.2">
      <c r="A4" s="55" t="s">
        <v>364</v>
      </c>
      <c r="B4" s="317" t="s">
        <v>947</v>
      </c>
      <c r="C4" s="317">
        <v>0</v>
      </c>
    </row>
    <row r="5" spans="1:3" ht="14.25" customHeight="1" x14ac:dyDescent="0.2">
      <c r="A5" s="55" t="s">
        <v>364</v>
      </c>
      <c r="B5" s="317" t="s">
        <v>400</v>
      </c>
      <c r="C5" s="317">
        <v>9</v>
      </c>
    </row>
    <row r="6" spans="1:3" ht="14.25" customHeight="1" x14ac:dyDescent="0.2">
      <c r="A6" s="55" t="s">
        <v>364</v>
      </c>
      <c r="B6" s="317" t="s">
        <v>1624</v>
      </c>
      <c r="C6" s="317">
        <v>0</v>
      </c>
    </row>
    <row r="7" spans="1:3" ht="14.25" customHeight="1" x14ac:dyDescent="0.2">
      <c r="A7" s="55" t="s">
        <v>364</v>
      </c>
      <c r="B7" s="317" t="s">
        <v>350</v>
      </c>
      <c r="C7" s="317">
        <v>0</v>
      </c>
    </row>
    <row r="8" spans="1:3" ht="14.25" customHeight="1" x14ac:dyDescent="0.2">
      <c r="A8" s="55" t="s">
        <v>364</v>
      </c>
      <c r="B8" s="317" t="s">
        <v>1901</v>
      </c>
      <c r="C8" s="317">
        <v>1</v>
      </c>
    </row>
    <row r="9" spans="1:3" ht="14.25" customHeight="1" x14ac:dyDescent="0.2">
      <c r="A9" s="55" t="s">
        <v>364</v>
      </c>
      <c r="B9" s="317" t="s">
        <v>104</v>
      </c>
      <c r="C9" s="317">
        <v>15</v>
      </c>
    </row>
    <row r="10" spans="1:3" ht="14.25" customHeight="1" x14ac:dyDescent="0.2">
      <c r="A10" s="55" t="s">
        <v>364</v>
      </c>
      <c r="B10" s="317" t="s">
        <v>948</v>
      </c>
      <c r="C10" s="317">
        <v>0</v>
      </c>
    </row>
    <row r="11" spans="1:3" ht="14.25" customHeight="1" x14ac:dyDescent="0.2">
      <c r="A11" s="55" t="s">
        <v>364</v>
      </c>
      <c r="B11" s="318" t="s">
        <v>949</v>
      </c>
      <c r="C11" s="317">
        <v>0</v>
      </c>
    </row>
    <row r="12" spans="1:3" ht="14.25" customHeight="1" x14ac:dyDescent="0.2">
      <c r="A12" s="55" t="s">
        <v>364</v>
      </c>
      <c r="B12" s="317" t="s">
        <v>105</v>
      </c>
      <c r="C12" s="317">
        <v>0</v>
      </c>
    </row>
    <row r="13" spans="1:3" ht="14.25" customHeight="1" x14ac:dyDescent="0.2">
      <c r="A13" s="55" t="s">
        <v>364</v>
      </c>
      <c r="B13" s="317" t="s">
        <v>106</v>
      </c>
      <c r="C13" s="317">
        <v>0</v>
      </c>
    </row>
    <row r="14" spans="1:3" ht="14.25" customHeight="1" x14ac:dyDescent="0.2">
      <c r="A14" s="55" t="s">
        <v>364</v>
      </c>
      <c r="B14" s="317" t="s">
        <v>107</v>
      </c>
      <c r="C14" s="317">
        <v>0</v>
      </c>
    </row>
    <row r="15" spans="1:3" ht="14.25" customHeight="1" x14ac:dyDescent="0.2">
      <c r="A15" s="55" t="s">
        <v>364</v>
      </c>
      <c r="B15" s="317" t="s">
        <v>240</v>
      </c>
      <c r="C15" s="317">
        <v>0</v>
      </c>
    </row>
    <row r="16" spans="1:3" ht="14.25" customHeight="1" x14ac:dyDescent="0.2">
      <c r="A16" s="55" t="s">
        <v>364</v>
      </c>
      <c r="B16" s="317" t="s">
        <v>108</v>
      </c>
      <c r="C16" s="317">
        <v>0</v>
      </c>
    </row>
    <row r="17" spans="1:3" ht="14.25" customHeight="1" x14ac:dyDescent="0.2">
      <c r="A17" s="55" t="s">
        <v>364</v>
      </c>
      <c r="B17" s="317" t="s">
        <v>326</v>
      </c>
      <c r="C17" s="317">
        <v>0</v>
      </c>
    </row>
    <row r="18" spans="1:3" ht="14.25" customHeight="1" x14ac:dyDescent="0.2">
      <c r="A18" s="55" t="s">
        <v>364</v>
      </c>
      <c r="B18" s="317" t="s">
        <v>327</v>
      </c>
      <c r="C18" s="317">
        <v>0</v>
      </c>
    </row>
    <row r="19" spans="1:3" ht="14.25" customHeight="1" x14ac:dyDescent="0.2">
      <c r="A19" s="55" t="s">
        <v>364</v>
      </c>
      <c r="B19" s="317" t="s">
        <v>328</v>
      </c>
      <c r="C19" s="317">
        <v>1</v>
      </c>
    </row>
    <row r="20" spans="1:3" ht="14.25" customHeight="1" x14ac:dyDescent="0.2">
      <c r="A20" s="55" t="s">
        <v>364</v>
      </c>
      <c r="B20" s="317" t="s">
        <v>109</v>
      </c>
      <c r="C20" s="317">
        <v>0</v>
      </c>
    </row>
    <row r="21" spans="1:3" ht="14.25" customHeight="1" x14ac:dyDescent="0.2">
      <c r="A21" s="55" t="s">
        <v>364</v>
      </c>
      <c r="B21" s="317" t="s">
        <v>820</v>
      </c>
      <c r="C21" s="317">
        <v>0</v>
      </c>
    </row>
    <row r="22" spans="1:3" ht="14.25" customHeight="1" x14ac:dyDescent="0.2">
      <c r="A22" s="55" t="s">
        <v>364</v>
      </c>
      <c r="B22" s="317" t="s">
        <v>110</v>
      </c>
      <c r="C22" s="317">
        <v>0</v>
      </c>
    </row>
    <row r="23" spans="1:3" ht="14.25" customHeight="1" x14ac:dyDescent="0.2">
      <c r="A23" s="55" t="s">
        <v>364</v>
      </c>
      <c r="B23" s="317" t="s">
        <v>111</v>
      </c>
      <c r="C23" s="317">
        <v>0</v>
      </c>
    </row>
    <row r="24" spans="1:3" ht="14.25" customHeight="1" x14ac:dyDescent="0.2">
      <c r="A24" s="55" t="s">
        <v>364</v>
      </c>
      <c r="B24" s="317" t="s">
        <v>2011</v>
      </c>
      <c r="C24" s="317">
        <v>0</v>
      </c>
    </row>
    <row r="25" spans="1:3" ht="14.25" customHeight="1" x14ac:dyDescent="0.2">
      <c r="A25" s="54"/>
      <c r="B25" s="54" t="s">
        <v>368</v>
      </c>
      <c r="C25" s="54">
        <f>SUM(C3:C24)</f>
        <v>31</v>
      </c>
    </row>
    <row r="26" spans="1:3" ht="14.25" customHeight="1" x14ac:dyDescent="0.2">
      <c r="A26" s="55" t="s">
        <v>365</v>
      </c>
      <c r="B26" s="317" t="s">
        <v>1952</v>
      </c>
      <c r="C26" s="317">
        <v>0</v>
      </c>
    </row>
    <row r="27" spans="1:3" ht="14.25" customHeight="1" x14ac:dyDescent="0.2">
      <c r="A27" s="55" t="s">
        <v>365</v>
      </c>
      <c r="B27" s="317" t="s">
        <v>112</v>
      </c>
      <c r="C27" s="317">
        <v>2</v>
      </c>
    </row>
    <row r="28" spans="1:3" ht="14.25" customHeight="1" x14ac:dyDescent="0.2">
      <c r="A28" s="55" t="s">
        <v>365</v>
      </c>
      <c r="B28" s="317" t="s">
        <v>401</v>
      </c>
      <c r="C28" s="317">
        <v>0</v>
      </c>
    </row>
    <row r="29" spans="1:3" ht="14.25" customHeight="1" x14ac:dyDescent="0.2">
      <c r="A29" s="55" t="s">
        <v>365</v>
      </c>
      <c r="B29" s="317" t="s">
        <v>113</v>
      </c>
      <c r="C29" s="317">
        <v>0</v>
      </c>
    </row>
    <row r="30" spans="1:3" ht="14.25" customHeight="1" x14ac:dyDescent="0.2">
      <c r="A30" s="23" t="s">
        <v>365</v>
      </c>
      <c r="B30" s="214" t="s">
        <v>329</v>
      </c>
      <c r="C30" s="214">
        <v>0</v>
      </c>
    </row>
    <row r="31" spans="1:3" ht="14.25" customHeight="1" x14ac:dyDescent="0.2">
      <c r="A31" s="23" t="s">
        <v>365</v>
      </c>
      <c r="B31" s="214" t="s">
        <v>330</v>
      </c>
      <c r="C31" s="214">
        <v>0</v>
      </c>
    </row>
    <row r="32" spans="1:3" ht="14.25" customHeight="1" x14ac:dyDescent="0.2">
      <c r="A32" s="23" t="s">
        <v>365</v>
      </c>
      <c r="B32" s="214" t="s">
        <v>331</v>
      </c>
      <c r="C32" s="214">
        <v>0</v>
      </c>
    </row>
    <row r="33" spans="1:3" ht="14.25" customHeight="1" x14ac:dyDescent="0.2">
      <c r="A33" s="23" t="s">
        <v>365</v>
      </c>
      <c r="B33" s="214" t="s">
        <v>1818</v>
      </c>
      <c r="C33" s="214">
        <v>0</v>
      </c>
    </row>
    <row r="34" spans="1:3" ht="14.25" customHeight="1" x14ac:dyDescent="0.2">
      <c r="A34" s="23" t="s">
        <v>365</v>
      </c>
      <c r="B34" s="214" t="s">
        <v>402</v>
      </c>
      <c r="C34" s="214">
        <v>0</v>
      </c>
    </row>
    <row r="35" spans="1:3" ht="14.25" customHeight="1" x14ac:dyDescent="0.2">
      <c r="A35" s="23" t="s">
        <v>365</v>
      </c>
      <c r="B35" s="214" t="s">
        <v>114</v>
      </c>
      <c r="C35" s="214">
        <v>0</v>
      </c>
    </row>
    <row r="36" spans="1:3" ht="14.25" customHeight="1" x14ac:dyDescent="0.2">
      <c r="A36" s="54"/>
      <c r="B36" s="54" t="s">
        <v>369</v>
      </c>
      <c r="C36" s="54">
        <f>SUM(C26:C35)</f>
        <v>2</v>
      </c>
    </row>
    <row r="37" spans="1:3" ht="14.25" customHeight="1" x14ac:dyDescent="0.2">
      <c r="A37" s="23" t="s">
        <v>366</v>
      </c>
      <c r="B37" s="214" t="s">
        <v>115</v>
      </c>
      <c r="C37" s="214">
        <v>0</v>
      </c>
    </row>
    <row r="38" spans="1:3" ht="14.25" customHeight="1" x14ac:dyDescent="0.2">
      <c r="A38" s="23" t="s">
        <v>366</v>
      </c>
      <c r="B38" s="214" t="s">
        <v>116</v>
      </c>
      <c r="C38" s="214">
        <v>0</v>
      </c>
    </row>
    <row r="39" spans="1:3" ht="14.25" customHeight="1" x14ac:dyDescent="0.2">
      <c r="A39" s="23" t="s">
        <v>366</v>
      </c>
      <c r="B39" s="214" t="s">
        <v>979</v>
      </c>
      <c r="C39" s="214">
        <v>0</v>
      </c>
    </row>
    <row r="40" spans="1:3" ht="14.25" customHeight="1" x14ac:dyDescent="0.2">
      <c r="A40" s="23" t="s">
        <v>366</v>
      </c>
      <c r="B40" s="214" t="s">
        <v>117</v>
      </c>
      <c r="C40" s="214">
        <v>0</v>
      </c>
    </row>
    <row r="41" spans="1:3" ht="14.25" customHeight="1" x14ac:dyDescent="0.2">
      <c r="A41" s="23" t="s">
        <v>366</v>
      </c>
      <c r="B41" s="214" t="s">
        <v>118</v>
      </c>
      <c r="C41" s="214">
        <v>0</v>
      </c>
    </row>
    <row r="42" spans="1:3" ht="14.25" customHeight="1" x14ac:dyDescent="0.2">
      <c r="A42" s="54"/>
      <c r="B42" s="54" t="s">
        <v>370</v>
      </c>
      <c r="C42" s="54">
        <f>SUM(C37:C41)</f>
        <v>0</v>
      </c>
    </row>
    <row r="43" spans="1:3" ht="14.25" customHeight="1" x14ac:dyDescent="0.2">
      <c r="A43" s="23" t="s">
        <v>119</v>
      </c>
      <c r="B43" s="214" t="s">
        <v>120</v>
      </c>
      <c r="C43" s="214">
        <v>0</v>
      </c>
    </row>
    <row r="44" spans="1:3" ht="14.25" customHeight="1" x14ac:dyDescent="0.2">
      <c r="A44" s="54"/>
      <c r="B44" s="54" t="s">
        <v>121</v>
      </c>
      <c r="C44" s="54">
        <f>SUM(C43)</f>
        <v>0</v>
      </c>
    </row>
    <row r="45" spans="1:3" ht="14.25" customHeight="1" x14ac:dyDescent="0.2">
      <c r="A45" s="33"/>
      <c r="B45" s="33"/>
      <c r="C45" s="33"/>
    </row>
    <row r="46" spans="1:3" ht="14.25" customHeight="1" x14ac:dyDescent="0.2">
      <c r="A46" s="33"/>
      <c r="B46" s="33"/>
      <c r="C46" s="33"/>
    </row>
    <row r="47" spans="1:3" ht="14.25" customHeight="1" x14ac:dyDescent="0.2">
      <c r="A47" s="33"/>
      <c r="B47" s="33"/>
      <c r="C47" s="33"/>
    </row>
    <row r="48" spans="1:3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1</vt:i4>
      </vt:variant>
    </vt:vector>
  </HeadingPairs>
  <TitlesOfParts>
    <vt:vector size="59" baseType="lpstr">
      <vt:lpstr>Alameda (1)</vt:lpstr>
      <vt:lpstr>Alpine (2)</vt:lpstr>
      <vt:lpstr>Amador (3)</vt:lpstr>
      <vt:lpstr>Butte (4)</vt:lpstr>
      <vt:lpstr>Calaveras (5)</vt:lpstr>
      <vt:lpstr>Colusa (6)</vt:lpstr>
      <vt:lpstr>Contra Costa (7)</vt:lpstr>
      <vt:lpstr>Del Norte (8)</vt:lpstr>
      <vt:lpstr>El Dorado (9)</vt:lpstr>
      <vt:lpstr>Fresno (10)</vt:lpstr>
      <vt:lpstr>Glenn (11)</vt:lpstr>
      <vt:lpstr>Humboldt (12)</vt:lpstr>
      <vt:lpstr>Imperial (13)</vt:lpstr>
      <vt:lpstr>Inyo (14)</vt:lpstr>
      <vt:lpstr>Kern (15) </vt:lpstr>
      <vt:lpstr>Kings (16)</vt:lpstr>
      <vt:lpstr>Lake (17)</vt:lpstr>
      <vt:lpstr>Lassen (18)</vt:lpstr>
      <vt:lpstr>Los Angeles (19)</vt:lpstr>
      <vt:lpstr>Madera (20)</vt:lpstr>
      <vt:lpstr>Marin (21)</vt:lpstr>
      <vt:lpstr>Mariposa (22)</vt:lpstr>
      <vt:lpstr>Mendocino (23)</vt:lpstr>
      <vt:lpstr>Merced (24)</vt:lpstr>
      <vt:lpstr>Modoc (25)</vt:lpstr>
      <vt:lpstr>Mono (26)</vt:lpstr>
      <vt:lpstr>Monterey (27)</vt:lpstr>
      <vt:lpstr>Napa (28)</vt:lpstr>
      <vt:lpstr>Nevada (29)</vt:lpstr>
      <vt:lpstr>Orange (30)</vt:lpstr>
      <vt:lpstr>Placer (31)</vt:lpstr>
      <vt:lpstr>Plumas (32)</vt:lpstr>
      <vt:lpstr>Riverside (33)</vt:lpstr>
      <vt:lpstr>Sacramento (34)</vt:lpstr>
      <vt:lpstr>San Benito (35)</vt:lpstr>
      <vt:lpstr>San Bernardino (36)</vt:lpstr>
      <vt:lpstr>San Diego (37)</vt:lpstr>
      <vt:lpstr>San Francisco (38)</vt:lpstr>
      <vt:lpstr>San Joaquin (39)</vt:lpstr>
      <vt:lpstr>San Luis Obispo (40)</vt:lpstr>
      <vt:lpstr>San Mateo (41)</vt:lpstr>
      <vt:lpstr>Santa Barbara (42)</vt:lpstr>
      <vt:lpstr>Santa Clara (43)</vt:lpstr>
      <vt:lpstr>Santa Cruz (44)</vt:lpstr>
      <vt:lpstr>Shasta (45)</vt:lpstr>
      <vt:lpstr>Sierra (46)</vt:lpstr>
      <vt:lpstr>Siskiyou (47)</vt:lpstr>
      <vt:lpstr>Solano (48)</vt:lpstr>
      <vt:lpstr>Sonoma (49)</vt:lpstr>
      <vt:lpstr>Stanislaus (50)</vt:lpstr>
      <vt:lpstr>Sutter (51)</vt:lpstr>
      <vt:lpstr>Tehama (52)</vt:lpstr>
      <vt:lpstr>Trinity (53)</vt:lpstr>
      <vt:lpstr>Tulare (54)</vt:lpstr>
      <vt:lpstr>Tuolumne (55)</vt:lpstr>
      <vt:lpstr>Ventura (56)</vt:lpstr>
      <vt:lpstr>Yolo (57)</vt:lpstr>
      <vt:lpstr>Yuba (58)</vt:lpstr>
      <vt:lpstr>'Alameda (1)'!Print_Area</vt:lpstr>
    </vt:vector>
  </TitlesOfParts>
  <Company>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Pascual</dc:creator>
  <cp:lastModifiedBy>Ritter, Paula</cp:lastModifiedBy>
  <cp:lastPrinted>2020-01-03T01:03:38Z</cp:lastPrinted>
  <dcterms:created xsi:type="dcterms:W3CDTF">2010-10-12T17:13:40Z</dcterms:created>
  <dcterms:modified xsi:type="dcterms:W3CDTF">2020-02-13T19:36:48Z</dcterms:modified>
</cp:coreProperties>
</file>