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6/"/>
    </mc:Choice>
  </mc:AlternateContent>
  <xr:revisionPtr revIDLastSave="266" documentId="13_ncr:1_{F6694CAF-B0CA-4F75-8B2E-5673641CDB38}" xr6:coauthVersionLast="47" xr6:coauthVersionMax="47" xr10:uidLastSave="{D477A9FA-6EB7-432C-9ED0-6F970C7F046D}"/>
  <bookViews>
    <workbookView xWindow="-46188" yWindow="456" windowWidth="23256" windowHeight="12456" tabRatio="933" firstSheet="13" activeTab="2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C10" i="29"/>
  <c r="C20" i="29"/>
  <c r="C25" i="29"/>
  <c r="C32" i="29"/>
  <c r="C45" i="59"/>
  <c r="C83" i="10"/>
  <c r="C286" i="19" l="1"/>
  <c r="C192" i="19"/>
  <c r="D182" i="37" l="1"/>
  <c r="C46" i="34" l="1"/>
  <c r="C28" i="34"/>
  <c r="C34" i="12" l="1"/>
  <c r="C40" i="12"/>
  <c r="C21" i="11" l="1"/>
  <c r="C11" i="11"/>
  <c r="C81" i="56"/>
  <c r="C79" i="56"/>
  <c r="C77" i="56"/>
  <c r="C36" i="56"/>
  <c r="C116" i="43"/>
  <c r="C109" i="43"/>
  <c r="C103" i="43"/>
  <c r="C47" i="43"/>
  <c r="C75" i="36"/>
  <c r="C79" i="36"/>
  <c r="C136" i="36"/>
  <c r="C92" i="10"/>
  <c r="C88" i="10"/>
  <c r="C76" i="10"/>
  <c r="D281" i="37"/>
  <c r="D188" i="37"/>
  <c r="D13" i="37"/>
  <c r="C31" i="31"/>
  <c r="C64" i="31"/>
  <c r="C60" i="31"/>
  <c r="C56" i="31"/>
  <c r="C45" i="31"/>
  <c r="C52" i="9"/>
  <c r="C50" i="9"/>
  <c r="C44" i="9"/>
  <c r="C33" i="9"/>
  <c r="C34" i="44"/>
  <c r="C32" i="44"/>
  <c r="C30" i="44"/>
  <c r="C16" i="44"/>
  <c r="C18" i="35"/>
  <c r="C32" i="35"/>
  <c r="C29" i="35"/>
  <c r="C23" i="35"/>
  <c r="C40" i="7"/>
  <c r="C185" i="30"/>
  <c r="C178" i="30"/>
  <c r="C174" i="30"/>
  <c r="C53" i="30"/>
  <c r="C86" i="15" l="1"/>
  <c r="C79" i="15"/>
  <c r="C70" i="15"/>
  <c r="C53" i="15"/>
  <c r="C74" i="49"/>
  <c r="C68" i="49"/>
  <c r="C62" i="49"/>
  <c r="C45" i="49"/>
  <c r="C78" i="49" s="1"/>
  <c r="C22" i="53"/>
  <c r="C18" i="53"/>
  <c r="C15" i="53"/>
  <c r="C10" i="53"/>
  <c r="C120" i="33" l="1"/>
  <c r="C116" i="33"/>
  <c r="C110" i="33"/>
  <c r="C54" i="33"/>
  <c r="C48" i="12"/>
  <c r="C44" i="12"/>
  <c r="C28" i="55"/>
  <c r="C23" i="55"/>
  <c r="C19" i="55"/>
  <c r="C12" i="55"/>
  <c r="C94" i="50"/>
  <c r="C92" i="50"/>
  <c r="C90" i="50"/>
  <c r="C88" i="50"/>
  <c r="C22" i="50"/>
  <c r="C47" i="45"/>
  <c r="C45" i="45"/>
  <c r="C38" i="45"/>
  <c r="C29" i="45"/>
  <c r="C65" i="7" l="1"/>
  <c r="C61" i="7"/>
  <c r="C57" i="7"/>
  <c r="C25" i="17"/>
  <c r="C22" i="17"/>
  <c r="C19" i="17"/>
  <c r="C13" i="17"/>
  <c r="C54" i="42"/>
  <c r="C47" i="42"/>
  <c r="C40" i="42"/>
  <c r="C27" i="42"/>
  <c r="C30" i="28"/>
  <c r="C26" i="28"/>
  <c r="C22" i="28"/>
  <c r="C12" i="28"/>
  <c r="C62" i="42" l="1"/>
  <c r="C58" i="38"/>
  <c r="C52" i="38"/>
  <c r="C48" i="38"/>
  <c r="C27" i="38"/>
  <c r="C49" i="27"/>
  <c r="C44" i="27"/>
  <c r="C37" i="27"/>
  <c r="C23" i="27"/>
  <c r="C18" i="57" l="1"/>
  <c r="C12" i="57"/>
  <c r="C27" i="57"/>
  <c r="C23" i="57"/>
  <c r="C7" i="2"/>
  <c r="C11" i="2"/>
  <c r="C14" i="2"/>
  <c r="C17" i="2"/>
  <c r="C26" i="58" l="1"/>
  <c r="C22" i="58"/>
  <c r="C17" i="58"/>
  <c r="C10" i="58"/>
  <c r="C45" i="54"/>
  <c r="C43" i="54"/>
  <c r="C41" i="54"/>
  <c r="C36" i="54"/>
  <c r="C30" i="52"/>
  <c r="C26" i="52"/>
  <c r="C34" i="52" s="1"/>
  <c r="C21" i="52"/>
  <c r="C12" i="52"/>
  <c r="C28" i="51"/>
  <c r="C25" i="51"/>
  <c r="C22" i="51"/>
  <c r="C13" i="51"/>
  <c r="C49" i="48"/>
  <c r="C42" i="48"/>
  <c r="C33" i="48"/>
  <c r="C23" i="48"/>
  <c r="C22" i="47"/>
  <c r="C17" i="47"/>
  <c r="C14" i="47"/>
  <c r="C9" i="47"/>
  <c r="C24" i="47" s="1"/>
  <c r="C14" i="46"/>
  <c r="C12" i="46"/>
  <c r="C10" i="46"/>
  <c r="C6" i="46"/>
  <c r="C65" i="41"/>
  <c r="C61" i="41"/>
  <c r="C56" i="41"/>
  <c r="C31" i="41"/>
  <c r="C40" i="40"/>
  <c r="C36" i="40"/>
  <c r="C32" i="40"/>
  <c r="C17" i="40"/>
  <c r="C60" i="39"/>
  <c r="C56" i="39"/>
  <c r="C51" i="39"/>
  <c r="C41" i="39"/>
  <c r="C28" i="32"/>
  <c r="C25" i="32"/>
  <c r="C20" i="32"/>
  <c r="C10" i="32"/>
  <c r="C25" i="26"/>
  <c r="C18" i="26"/>
  <c r="C13" i="26"/>
  <c r="C8" i="26"/>
  <c r="C34" i="25"/>
  <c r="C27" i="25"/>
  <c r="C21" i="25"/>
  <c r="C11" i="25"/>
  <c r="C30" i="24"/>
  <c r="C27" i="24"/>
  <c r="C22" i="24"/>
  <c r="C16" i="24"/>
  <c r="C26" i="23"/>
  <c r="C22" i="23"/>
  <c r="C17" i="23"/>
  <c r="C10" i="23"/>
  <c r="C19" i="22"/>
  <c r="C15" i="22"/>
  <c r="C11" i="22"/>
  <c r="C7" i="22"/>
  <c r="C18" i="21"/>
  <c r="C15" i="21"/>
  <c r="C12" i="21"/>
  <c r="C7" i="21"/>
  <c r="C29" i="20"/>
  <c r="C26" i="20"/>
  <c r="C23" i="20"/>
  <c r="C17" i="20"/>
  <c r="C25" i="18"/>
  <c r="C21" i="18"/>
  <c r="C16" i="18"/>
  <c r="C10" i="18"/>
  <c r="C20" i="16"/>
  <c r="C17" i="16"/>
  <c r="C14" i="16"/>
  <c r="C8" i="16"/>
  <c r="C23" i="14"/>
  <c r="C19" i="14"/>
  <c r="C14" i="14"/>
  <c r="C7" i="14"/>
  <c r="C20" i="13"/>
  <c r="C16" i="13"/>
  <c r="C14" i="13"/>
  <c r="C7" i="13"/>
  <c r="C24" i="8" l="1"/>
  <c r="C20" i="8"/>
  <c r="C16" i="8"/>
  <c r="C10" i="8"/>
  <c r="C19" i="6"/>
  <c r="C15" i="6"/>
  <c r="C11" i="6"/>
  <c r="C8" i="6"/>
  <c r="C26" i="5"/>
  <c r="C23" i="5"/>
  <c r="C20" i="5"/>
  <c r="C16" i="5"/>
  <c r="C23" i="4"/>
  <c r="C20" i="4"/>
  <c r="C17" i="4"/>
  <c r="C10" i="4"/>
  <c r="C25" i="3"/>
  <c r="C22" i="3"/>
  <c r="C18" i="3"/>
  <c r="C14" i="3"/>
  <c r="C10" i="3"/>
</calcChain>
</file>

<file path=xl/sharedStrings.xml><?xml version="1.0" encoding="utf-8"?>
<sst xmlns="http://schemas.openxmlformats.org/spreadsheetml/2006/main" count="5876" uniqueCount="2442">
  <si>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</si>
  <si>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</si>
  <si>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</si>
  <si>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</si>
  <si>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</si>
  <si>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</si>
  <si>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</si>
  <si>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</si>
  <si>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</si>
  <si>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</si>
  <si>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</si>
  <si>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</si>
  <si>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</si>
  <si>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</si>
  <si>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</si>
  <si>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</si>
  <si>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</si>
  <si>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</si>
  <si>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</si>
  <si>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</si>
  <si>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</si>
  <si>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</si>
  <si>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</si>
  <si>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</si>
  <si>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</si>
  <si>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</si>
  <si>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</si>
  <si>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</si>
  <si>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</si>
  <si>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</si>
  <si>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</si>
  <si>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</si>
  <si>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</si>
  <si>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</si>
  <si>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</si>
  <si>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</si>
  <si>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</si>
  <si>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</si>
  <si>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</si>
  <si>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</si>
  <si>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</si>
  <si>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</si>
  <si>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</si>
  <si>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</si>
  <si>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</si>
  <si>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</si>
  <si>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</si>
  <si>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</si>
  <si>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</si>
  <si>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</si>
  <si>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</si>
  <si>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</si>
  <si>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</si>
  <si>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</si>
  <si>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</si>
  <si>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</si>
  <si>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</si>
  <si>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</si>
  <si>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</si>
  <si>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</si>
  <si>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</si>
  <si>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</si>
  <si>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</si>
  <si>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</si>
  <si>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</si>
  <si>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</si>
  <si>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</si>
  <si>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</si>
  <si>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</si>
  <si>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</si>
  <si>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</si>
  <si>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</si>
  <si>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</si>
  <si>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</si>
  <si>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</si>
  <si>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</si>
  <si>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</si>
  <si>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</si>
  <si>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</si>
  <si>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</si>
  <si>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</si>
  <si>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</si>
  <si>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</si>
  <si>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</si>
  <si>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</si>
  <si>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</si>
  <si>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</si>
  <si>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</si>
  <si>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</si>
  <si>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</si>
  <si>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</si>
  <si>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</si>
  <si>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</si>
  <si>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</si>
  <si>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</si>
  <si>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</si>
  <si>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</si>
  <si>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</si>
  <si>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</si>
  <si>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</si>
  <si>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</si>
  <si>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</si>
  <si>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</si>
  <si>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</si>
  <si>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</si>
  <si>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</si>
  <si>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</si>
  <si>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</si>
  <si>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</si>
  <si>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</si>
  <si>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</si>
  <si>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</si>
  <si>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</si>
  <si>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</si>
  <si>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</si>
  <si>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</si>
  <si>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</si>
  <si>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</si>
  <si>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</si>
  <si>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</si>
  <si>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</si>
  <si>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</si>
  <si>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</si>
  <si>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</si>
  <si>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</si>
  <si>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</si>
  <si>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</si>
  <si>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</si>
  <si>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</si>
  <si>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</si>
  <si>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</si>
  <si>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</si>
  <si>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</si>
  <si>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</si>
  <si>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</si>
  <si>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</si>
  <si>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</si>
  <si>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</si>
  <si>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</si>
  <si>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</si>
  <si>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</si>
  <si>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</si>
  <si>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</si>
  <si>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</si>
  <si>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</si>
  <si>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</si>
  <si>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</si>
  <si>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</si>
  <si>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</si>
  <si>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</si>
  <si>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</si>
  <si>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</si>
  <si>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</si>
  <si>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</si>
  <si>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</si>
  <si>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</si>
  <si>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</si>
  <si>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</si>
  <si>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</si>
  <si>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</si>
  <si>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</si>
  <si>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</si>
  <si>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</si>
  <si>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</si>
  <si>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</si>
  <si>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</si>
  <si>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</si>
  <si>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</si>
  <si>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</si>
  <si>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</si>
  <si>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</si>
  <si>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</si>
  <si>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</si>
  <si>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</si>
  <si>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</si>
  <si>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</si>
  <si>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</si>
  <si>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</si>
  <si>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</si>
  <si>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</si>
  <si>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</si>
  <si>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</si>
  <si>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</si>
  <si>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</si>
  <si>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</si>
  <si>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</si>
  <si>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</si>
  <si>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</si>
  <si>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</si>
  <si>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</si>
  <si>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</si>
  <si>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</si>
  <si>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</si>
  <si>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</si>
  <si>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</si>
  <si>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</si>
  <si>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</si>
  <si>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</si>
  <si>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</si>
  <si>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</si>
  <si>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</si>
  <si>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</si>
  <si>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</si>
  <si>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</si>
  <si>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</si>
  <si>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</si>
  <si>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</si>
  <si>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</si>
  <si>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</si>
  <si>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</si>
  <si>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</si>
  <si>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</si>
  <si>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</si>
  <si>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</si>
  <si>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</si>
  <si>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</si>
  <si>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</si>
  <si>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</si>
  <si>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</si>
  <si>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</si>
  <si>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</si>
  <si>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</si>
  <si>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</si>
  <si>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</si>
  <si>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</si>
  <si>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</si>
  <si>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</si>
  <si>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</si>
  <si>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</si>
  <si>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</si>
  <si>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</si>
  <si>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</si>
  <si>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</si>
  <si>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</si>
  <si>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</si>
  <si>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</si>
  <si>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</si>
  <si>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</si>
  <si>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</si>
  <si>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</si>
  <si>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</si>
  <si>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</si>
  <si>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</si>
  <si>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</si>
  <si>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</si>
  <si>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</si>
  <si>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</si>
  <si>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</si>
  <si>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</si>
  <si>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</si>
  <si>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</si>
  <si>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</si>
  <si>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</si>
  <si>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</si>
  <si>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</si>
  <si>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</si>
  <si>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</si>
  <si>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</si>
  <si>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</si>
  <si>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</si>
  <si>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</si>
  <si>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</si>
  <si>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</si>
  <si>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</si>
  <si>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</si>
  <si>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</si>
  <si>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</si>
  <si>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</si>
  <si>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</si>
  <si>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</si>
  <si>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</si>
  <si>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</si>
  <si>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</si>
  <si>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</si>
  <si>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</si>
  <si>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</si>
  <si>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</si>
  <si>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</si>
  <si>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</si>
  <si>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</si>
  <si>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</si>
  <si>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</si>
  <si>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</si>
  <si>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</si>
  <si>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</si>
  <si>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</si>
  <si>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</si>
  <si>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</si>
  <si>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</si>
  <si>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</si>
  <si>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</si>
  <si>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</si>
  <si>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</si>
  <si>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</si>
  <si>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</si>
  <si>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</si>
  <si>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</si>
  <si>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</si>
  <si>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</si>
  <si>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</si>
  <si>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</si>
  <si>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</si>
  <si>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</si>
  <si>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</si>
  <si>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</si>
  <si>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</si>
  <si>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</si>
  <si>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</si>
  <si>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</si>
  <si>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</si>
  <si>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</si>
  <si>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</si>
  <si>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</si>
  <si>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</si>
  <si>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</si>
  <si>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</si>
  <si>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</si>
  <si>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</si>
  <si>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</si>
  <si>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</si>
  <si>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</si>
  <si>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</si>
  <si>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</si>
  <si>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</si>
  <si>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</si>
  <si>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</si>
  <si>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</si>
  <si>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</si>
  <si>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</si>
  <si>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</si>
  <si>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</si>
  <si>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</si>
  <si>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</si>
  <si>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</si>
  <si>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</si>
  <si>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</si>
  <si>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</si>
  <si>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</si>
  <si>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</si>
  <si>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</si>
  <si>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</si>
  <si>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</si>
  <si>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</si>
  <si>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</si>
  <si>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</si>
  <si>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</si>
  <si>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</si>
  <si>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</si>
  <si>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</si>
  <si>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</si>
  <si>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</si>
  <si>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</si>
  <si>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</si>
  <si>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</si>
  <si>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</si>
  <si>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</si>
  <si>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</si>
  <si>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</si>
  <si>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</si>
  <si>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</si>
  <si>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</si>
  <si>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</si>
  <si>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</si>
  <si>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</si>
  <si>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</si>
  <si>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</si>
  <si>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</si>
  <si>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</si>
  <si>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</si>
  <si>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</si>
  <si>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</si>
  <si>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</si>
  <si>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</si>
  <si>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</si>
  <si>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</si>
  <si>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</si>
  <si>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</si>
  <si>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</si>
  <si>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</si>
  <si>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</si>
  <si>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</si>
  <si>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</si>
  <si>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</si>
  <si>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</si>
  <si>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</si>
  <si>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</si>
  <si>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</si>
  <si>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</si>
  <si>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</si>
  <si>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</si>
  <si>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</si>
  <si>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</si>
  <si>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</si>
  <si>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</si>
  <si>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</si>
  <si>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</si>
  <si>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</si>
  <si>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</si>
  <si>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</si>
  <si>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</si>
  <si>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</si>
  <si>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</si>
  <si>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</si>
  <si>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</si>
  <si>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</si>
  <si>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</si>
  <si>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</si>
  <si>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</si>
  <si>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</si>
  <si>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</si>
  <si>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</si>
  <si>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</si>
  <si>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</si>
  <si>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</si>
  <si>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</si>
  <si>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</si>
  <si>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</si>
  <si>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</si>
  <si>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</si>
  <si>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</si>
  <si>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</si>
  <si>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</si>
  <si>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</si>
  <si>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</si>
  <si>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</si>
  <si>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</si>
  <si>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</si>
  <si>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</si>
  <si>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</si>
  <si>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</si>
  <si>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</si>
  <si>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</si>
  <si>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</si>
  <si>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</si>
  <si>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</si>
  <si>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</si>
  <si>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</si>
  <si>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</si>
  <si>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</si>
  <si>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</si>
  <si>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</si>
  <si>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</si>
  <si>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Taft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</si>
  <si>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</si>
  <si>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</si>
  <si>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</si>
  <si>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</si>
  <si>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</si>
  <si>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</si>
  <si>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</si>
  <si>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</si>
  <si>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</si>
  <si>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</si>
  <si>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</si>
  <si>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</si>
  <si>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</si>
  <si>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</si>
  <si>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</si>
  <si>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</si>
  <si>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</si>
  <si>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</si>
  <si>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</si>
  <si>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</si>
  <si>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</si>
  <si>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</si>
  <si>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</si>
  <si>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</si>
  <si>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</si>
  <si>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</si>
  <si>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</si>
  <si>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</si>
  <si>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</si>
  <si>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</si>
  <si>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</si>
  <si>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</si>
  <si>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</si>
  <si>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</si>
  <si>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</si>
  <si>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</si>
  <si>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</si>
  <si>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</si>
  <si>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</si>
  <si>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</si>
  <si>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</si>
  <si>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</si>
  <si>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</si>
  <si>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</si>
  <si>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</si>
  <si>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</si>
  <si>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</si>
  <si>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</si>
  <si>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</si>
  <si>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</si>
  <si>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</si>
  <si>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</si>
  <si>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</si>
  <si>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</si>
  <si>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</si>
  <si>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</si>
  <si>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</si>
  <si>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</si>
  <si>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</si>
  <si>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</si>
  <si>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</si>
  <si>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</si>
  <si>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</si>
  <si>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</si>
  <si>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</si>
  <si>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</si>
  <si>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</si>
  <si>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</si>
  <si>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</si>
  <si>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</si>
  <si>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</si>
  <si>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</si>
  <si>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</si>
  <si>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</si>
  <si>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</si>
  <si>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</si>
  <si>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</si>
  <si>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</si>
  <si>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</si>
  <si>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</si>
  <si>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</si>
  <si>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</si>
  <si>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</si>
  <si>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</si>
  <si>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</si>
  <si>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</si>
  <si>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</si>
  <si>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</si>
  <si>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</si>
  <si>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</si>
  <si>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</si>
  <si>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</si>
  <si>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</si>
  <si>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</si>
  <si>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</si>
  <si>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</si>
  <si>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</si>
  <si>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</si>
  <si>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</si>
  <si>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</si>
  <si>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</si>
  <si>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</si>
  <si>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</si>
  <si>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</si>
  <si>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</si>
  <si>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</si>
  <si>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</si>
  <si>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</si>
  <si>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</si>
  <si>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</si>
  <si>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</si>
  <si>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</si>
  <si>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</si>
  <si>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</si>
  <si>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</si>
  <si>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</si>
  <si>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</si>
  <si>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</si>
  <si>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</si>
  <si>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</si>
  <si>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</si>
  <si>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</si>
  <si>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</si>
  <si>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</si>
  <si>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</si>
  <si>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</si>
  <si>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</si>
  <si>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</si>
  <si>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</si>
  <si>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</si>
  <si>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</si>
  <si>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</si>
  <si>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</si>
  <si>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</si>
  <si>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</si>
  <si>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</si>
  <si>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</si>
  <si>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</si>
  <si>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</si>
  <si>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</si>
  <si>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</si>
  <si>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</si>
  <si>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</si>
  <si>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</si>
  <si>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</si>
  <si>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</si>
  <si>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</si>
  <si>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</si>
  <si>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</si>
  <si>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</si>
  <si>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</si>
  <si>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</si>
  <si>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</si>
  <si>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</si>
  <si>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</si>
  <si>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</si>
  <si>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</si>
  <si>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</si>
  <si>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</si>
  <si>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</si>
  <si>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</si>
  <si>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</si>
  <si>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</si>
  <si>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</si>
  <si>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</si>
  <si>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</si>
  <si>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</si>
  <si>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</si>
  <si>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</si>
  <si>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</si>
  <si>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</si>
  <si>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</si>
  <si>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</si>
  <si>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</si>
  <si>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</si>
  <si>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</si>
  <si>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</si>
  <si>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</si>
  <si>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</si>
  <si>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</si>
  <si>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</si>
  <si>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</si>
  <si>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</si>
  <si>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</si>
  <si>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</si>
  <si>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</si>
  <si>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</si>
  <si>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</si>
  <si>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</si>
  <si>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</si>
  <si>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</si>
  <si>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</si>
  <si>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</si>
  <si>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</si>
  <si>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</si>
  <si>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</si>
  <si>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</si>
  <si>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</si>
  <si>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</si>
  <si>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</si>
  <si>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</si>
  <si>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</si>
  <si>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</si>
  <si>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</si>
  <si>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</si>
  <si>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</si>
  <si>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</si>
  <si>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</si>
  <si>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</si>
  <si>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</si>
  <si>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</si>
  <si>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</si>
  <si>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</si>
  <si>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</si>
  <si>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</si>
  <si>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</si>
  <si>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</si>
  <si>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</si>
  <si>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</si>
  <si>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</si>
  <si>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</si>
  <si>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</si>
  <si>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</si>
  <si>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</si>
  <si>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</si>
  <si>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</si>
  <si>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</si>
  <si>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</si>
  <si>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</si>
  <si>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</si>
  <si>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</si>
  <si>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</si>
  <si>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</si>
  <si>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</si>
  <si>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</si>
  <si>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</si>
  <si>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</si>
  <si>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</si>
  <si>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</si>
  <si>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</si>
  <si>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</si>
  <si>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</si>
  <si>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</si>
  <si>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</si>
  <si>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</si>
  <si>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</si>
  <si>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</si>
  <si>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</si>
  <si>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</si>
  <si>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</si>
  <si>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</si>
  <si>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</si>
  <si>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</si>
  <si>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</si>
  <si>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</si>
  <si>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</si>
  <si>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</si>
  <si>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</si>
  <si>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</si>
  <si>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</si>
  <si>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</si>
  <si>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</si>
  <si>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</si>
  <si>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</si>
  <si>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</si>
  <si>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</si>
  <si>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</si>
  <si>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</si>
  <si>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</si>
  <si>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</si>
  <si>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</si>
  <si>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</si>
  <si>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</si>
  <si>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</si>
  <si>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</si>
  <si>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</si>
  <si>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</si>
  <si>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</si>
  <si>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</si>
  <si>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</si>
  <si>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</si>
  <si>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</si>
  <si>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</si>
  <si>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</si>
  <si>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</si>
  <si>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</si>
  <si>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</si>
  <si>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</si>
  <si>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</si>
  <si>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</si>
  <si>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</si>
  <si>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</si>
  <si>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</si>
  <si>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</si>
  <si>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</si>
  <si>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</si>
  <si>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</si>
  <si>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</si>
  <si>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</si>
  <si>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</si>
  <si>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</si>
  <si>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</si>
  <si>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</si>
  <si>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</si>
  <si>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</si>
  <si>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</si>
  <si>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</si>
  <si>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</si>
  <si>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</si>
  <si>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</si>
  <si>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</si>
  <si>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</si>
  <si>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</si>
  <si>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</si>
  <si>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</si>
  <si>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</si>
  <si>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</si>
  <si>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</si>
  <si>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</si>
  <si>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</si>
  <si>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</si>
  <si>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</si>
  <si>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</si>
  <si>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</si>
  <si>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</si>
  <si>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</si>
  <si>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</si>
  <si>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</si>
  <si>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</si>
  <si>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</si>
  <si>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</si>
  <si>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</si>
  <si>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</si>
  <si>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</si>
  <si>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</si>
  <si>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</si>
  <si>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</si>
  <si>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</si>
  <si>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</si>
  <si>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</si>
  <si>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</si>
  <si>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</si>
  <si>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</si>
  <si>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</si>
  <si>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</si>
  <si>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</si>
  <si>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</si>
  <si>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</si>
  <si>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</si>
  <si>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</si>
  <si>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</si>
  <si>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</si>
  <si>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</si>
  <si>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</si>
  <si>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</si>
  <si>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</si>
  <si>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</si>
  <si>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</si>
  <si>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</si>
  <si>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</si>
  <si>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</si>
  <si>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</si>
  <si>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</si>
  <si>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</si>
  <si>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</si>
  <si>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</si>
  <si>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</si>
  <si>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</si>
  <si>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</si>
  <si>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</si>
  <si>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</si>
  <si>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</si>
  <si>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</si>
  <si>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</si>
  <si>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</si>
  <si>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</si>
  <si>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</si>
  <si>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</si>
  <si>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</si>
  <si>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</si>
  <si>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</si>
  <si>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</si>
  <si>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</si>
  <si>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</si>
  <si>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</si>
  <si>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</si>
  <si>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</si>
  <si>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</si>
  <si>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</si>
  <si>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</si>
  <si>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</si>
  <si>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</si>
  <si>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</si>
  <si>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</si>
  <si>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</si>
  <si>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</si>
  <si>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</si>
  <si>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</si>
  <si>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</si>
  <si>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</si>
  <si>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</si>
  <si>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</si>
  <si>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</si>
  <si>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</si>
  <si>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</si>
  <si>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</si>
  <si>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</si>
  <si>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</si>
  <si>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</si>
  <si>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</si>
  <si>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</si>
  <si>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</si>
  <si>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</si>
  <si>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</si>
  <si>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</si>
  <si>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</si>
  <si>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</si>
  <si>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</si>
  <si>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</si>
  <si>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</si>
  <si>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</si>
  <si>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</si>
  <si>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</si>
  <si>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</si>
  <si>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</si>
  <si>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</si>
  <si>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</si>
  <si>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</si>
  <si>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</si>
  <si>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</si>
  <si>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</si>
  <si>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</si>
  <si>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</si>
  <si>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</si>
  <si>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</si>
  <si>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</si>
  <si>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</si>
  <si>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</si>
  <si>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</si>
  <si>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</si>
  <si>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</si>
  <si>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</si>
  <si>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</si>
  <si>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</si>
  <si>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</si>
  <si>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</si>
  <si>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</si>
  <si>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</si>
  <si>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</si>
  <si>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</si>
  <si>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</si>
  <si>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</si>
  <si>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</si>
  <si>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</si>
  <si>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</si>
  <si>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</si>
  <si>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</si>
  <si>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</si>
  <si>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</si>
  <si>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</si>
  <si>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</si>
  <si>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</si>
  <si>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</si>
  <si>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</si>
  <si>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</si>
  <si>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</si>
  <si>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</si>
  <si>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</si>
  <si>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</si>
  <si>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</si>
  <si>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</si>
  <si>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</si>
  <si>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</si>
  <si>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</si>
  <si>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</si>
  <si>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</si>
  <si>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</si>
  <si>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</si>
  <si>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</si>
  <si>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</si>
  <si>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</si>
  <si>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</si>
  <si>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</si>
  <si>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</si>
  <si>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</si>
  <si>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</si>
  <si>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</si>
  <si>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</si>
  <si>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</si>
  <si>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</si>
  <si>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</si>
  <si>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</si>
  <si>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</si>
  <si>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</si>
  <si>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</si>
  <si>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</si>
  <si>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</si>
  <si>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</si>
  <si>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</si>
  <si>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</si>
  <si>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</si>
  <si>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</si>
  <si>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</si>
  <si>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</si>
  <si>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</si>
  <si>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</si>
  <si>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</si>
  <si>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</si>
  <si>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</si>
  <si>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</si>
  <si>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</si>
  <si>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</si>
  <si>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</si>
  <si>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</si>
  <si>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</si>
  <si>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</si>
  <si>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</si>
  <si>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</si>
  <si>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</si>
  <si>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</si>
  <si>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</si>
  <si>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</si>
  <si>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</si>
  <si>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</si>
  <si>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</si>
  <si>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</si>
  <si>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</si>
  <si>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</si>
  <si>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</si>
  <si>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</si>
  <si>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</si>
  <si>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</si>
  <si>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</si>
  <si>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</si>
  <si>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</si>
  <si>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</si>
  <si>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</si>
  <si>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</si>
  <si>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</si>
  <si>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</si>
  <si>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</si>
  <si>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</si>
  <si>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</si>
  <si>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</si>
  <si>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</si>
  <si>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</si>
  <si>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</si>
  <si>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</si>
  <si>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</si>
  <si>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</si>
  <si>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</si>
  <si>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</si>
  <si>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</si>
  <si>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</si>
  <si>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</si>
  <si>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</si>
  <si>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</si>
  <si>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</si>
  <si>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</si>
  <si>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</si>
  <si>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</si>
  <si>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</si>
  <si>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</si>
  <si>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</si>
  <si>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</si>
  <si>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</si>
  <si>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</si>
  <si>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</si>
  <si>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</si>
  <si>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</si>
  <si>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</si>
  <si>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</si>
  <si>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</si>
  <si>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</si>
  <si>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</si>
  <si>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</si>
  <si>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</si>
  <si>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</si>
  <si>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</si>
  <si>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</si>
  <si>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</si>
  <si>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</si>
  <si>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</si>
  <si>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</si>
  <si>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</si>
  <si>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</si>
  <si>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</si>
  <si>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</si>
  <si>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</si>
  <si>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</si>
  <si>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</si>
  <si>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</si>
  <si>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</si>
  <si>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</si>
  <si>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</si>
  <si>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</si>
  <si>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</si>
  <si>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</si>
  <si>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</si>
  <si>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</si>
  <si>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</si>
  <si>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</si>
  <si>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</si>
  <si>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</si>
  <si>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</si>
  <si>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</si>
  <si>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</si>
  <si>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</si>
  <si>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</si>
  <si>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</si>
  <si>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</si>
  <si>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</si>
  <si>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</si>
  <si>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</si>
  <si>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</si>
  <si>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</si>
  <si>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</si>
  <si>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</si>
  <si>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</si>
  <si>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</si>
  <si>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</si>
  <si>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</si>
  <si>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</si>
  <si>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</si>
  <si>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</si>
  <si>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</si>
  <si>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</si>
  <si>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</si>
  <si>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</si>
  <si>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</si>
  <si>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</si>
  <si>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</si>
  <si>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</si>
  <si>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</si>
  <si>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</si>
  <si>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</si>
  <si>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</si>
  <si>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</si>
  <si>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</si>
  <si>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</si>
  <si>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</si>
  <si>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</si>
  <si>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</si>
  <si>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</si>
  <si>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</si>
  <si>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</si>
  <si>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</si>
  <si>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</si>
  <si>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</si>
  <si>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</si>
  <si>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</si>
  <si>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</si>
  <si>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</si>
  <si>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</si>
  <si>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</si>
  <si>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</si>
  <si>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</si>
  <si>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</si>
  <si>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</si>
  <si>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</si>
  <si>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</si>
  <si>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</si>
  <si>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</si>
  <si>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</si>
  <si>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</si>
  <si>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</si>
  <si>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</si>
  <si>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</si>
  <si>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</si>
  <si>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</si>
  <si>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</si>
  <si>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</si>
  <si>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</si>
  <si>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</si>
  <si>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</si>
  <si>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</si>
  <si>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</si>
  <si>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</si>
  <si>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</si>
  <si>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</si>
  <si>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</si>
  <si>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</si>
  <si>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</si>
  <si>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</si>
  <si>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</si>
  <si>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</si>
  <si>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</si>
  <si>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</si>
  <si>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</si>
  <si>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</si>
  <si>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</si>
  <si>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</si>
  <si>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</si>
  <si>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</si>
  <si>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</si>
  <si>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</si>
  <si>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</si>
  <si>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</si>
  <si>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</si>
  <si>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</si>
  <si>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</si>
  <si>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</si>
  <si>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</si>
  <si>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</si>
  <si>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</si>
  <si>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</si>
  <si>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</si>
  <si>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</si>
  <si>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</si>
  <si>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</si>
  <si>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</si>
  <si>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</si>
  <si>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</si>
  <si>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</si>
  <si>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</si>
  <si>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</si>
  <si>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</si>
  <si>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</si>
  <si>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</si>
  <si>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</si>
  <si>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</si>
  <si>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</si>
  <si>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</si>
  <si>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</si>
  <si>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</si>
  <si>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</si>
  <si>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</si>
  <si>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</si>
  <si>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</si>
  <si>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</si>
  <si>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</si>
  <si>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</si>
  <si>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</si>
  <si>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</si>
  <si>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</si>
  <si>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</si>
  <si>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</si>
  <si>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</si>
  <si>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</si>
  <si>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</si>
  <si>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</si>
  <si>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</si>
  <si>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</si>
  <si>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</si>
  <si>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</si>
  <si>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</si>
  <si>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</si>
  <si>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</si>
  <si>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</si>
  <si>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</si>
  <si>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</si>
  <si>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</si>
  <si>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</si>
  <si>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</si>
  <si>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</si>
  <si>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</si>
  <si>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</si>
  <si>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</si>
  <si>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</si>
  <si>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</si>
  <si>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</si>
  <si>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</si>
  <si>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</si>
  <si>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</si>
  <si>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</si>
  <si>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</si>
  <si>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</si>
  <si>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</si>
  <si>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</si>
  <si>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</si>
  <si>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</si>
  <si>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</si>
  <si>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</si>
  <si>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</si>
  <si>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</si>
  <si>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</si>
  <si>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</si>
  <si>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</si>
  <si>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</si>
  <si>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</si>
  <si>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</si>
  <si>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</si>
  <si>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</si>
  <si>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</si>
  <si>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</si>
  <si>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</si>
  <si>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</si>
  <si>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</si>
  <si>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</si>
  <si>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</si>
  <si>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</si>
  <si>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</si>
  <si>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</si>
  <si>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</si>
  <si>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</si>
  <si>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</si>
  <si>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</si>
  <si>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</si>
  <si>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</si>
  <si>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</si>
  <si>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</si>
  <si>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</si>
  <si>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</si>
  <si>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</si>
  <si>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</si>
  <si>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</si>
  <si>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</si>
  <si>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</si>
  <si>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</si>
  <si>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</si>
  <si>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</si>
  <si>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</si>
  <si>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</si>
  <si>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</si>
  <si>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</si>
  <si>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</si>
  <si>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</si>
  <si>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</si>
  <si>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</si>
  <si>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</si>
  <si>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</si>
  <si>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</si>
  <si>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</si>
  <si>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</si>
  <si>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</si>
  <si>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</si>
  <si>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</si>
  <si>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</si>
  <si>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</si>
  <si>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</si>
  <si>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</si>
  <si>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</si>
  <si>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</si>
  <si>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</si>
  <si>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</si>
  <si>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</si>
  <si>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</si>
  <si>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</si>
  <si>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</si>
  <si>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</si>
  <si>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</si>
  <si>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</si>
  <si>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</si>
  <si>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</si>
  <si>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</si>
  <si>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</si>
  <si>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</si>
  <si>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</si>
  <si>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</si>
  <si>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</si>
  <si>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</si>
  <si>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</si>
  <si>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</si>
  <si>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</si>
  <si>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</si>
  <si>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</si>
  <si>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</si>
  <si>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</si>
  <si>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</si>
  <si>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</si>
  <si>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</si>
  <si>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</si>
  <si>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</si>
  <si>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</si>
  <si>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</si>
  <si>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</si>
  <si>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</si>
  <si>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</si>
  <si>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</si>
  <si>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</si>
  <si>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</si>
  <si>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</si>
  <si>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</si>
  <si>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</si>
  <si>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</si>
  <si>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</si>
  <si>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</si>
  <si>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</si>
  <si>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</si>
  <si>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</si>
  <si>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</si>
  <si>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</si>
  <si>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</si>
  <si>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</si>
  <si>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</si>
  <si>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</si>
  <si>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</si>
  <si>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</si>
  <si>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</si>
  <si>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</si>
  <si>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</si>
  <si>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</si>
  <si>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</si>
  <si>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</si>
  <si>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</si>
  <si>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</si>
  <si>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</si>
  <si>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</si>
  <si>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</si>
  <si>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</si>
  <si>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</si>
  <si>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</si>
  <si>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</si>
  <si>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</si>
  <si>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</si>
  <si>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</si>
  <si>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</si>
  <si>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</si>
  <si>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</si>
  <si>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</si>
  <si>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</si>
  <si>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</si>
  <si>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</si>
  <si>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</si>
  <si>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</si>
  <si>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</si>
  <si>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</si>
  <si>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</si>
  <si>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</si>
  <si>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</si>
  <si>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</si>
  <si>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</si>
  <si>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</si>
  <si>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</si>
  <si>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</si>
  <si>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</si>
  <si>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</si>
  <si>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</si>
  <si>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</si>
  <si>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</si>
  <si>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</si>
  <si>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</si>
  <si>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</si>
  <si>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</si>
  <si>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</si>
  <si>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</si>
  <si>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</si>
  <si>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</si>
  <si>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</si>
  <si>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</si>
  <si>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</si>
  <si>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</si>
  <si>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</si>
  <si>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</si>
  <si>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</si>
  <si>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</si>
  <si>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</si>
  <si>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</si>
  <si>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</si>
  <si>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</si>
  <si>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</si>
  <si>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</si>
  <si>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</si>
  <si>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</si>
  <si>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</si>
  <si>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</si>
  <si>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</si>
  <si>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</si>
  <si>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</si>
  <si>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</si>
  <si>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</si>
  <si>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</si>
  <si>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</si>
  <si>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</si>
  <si>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</si>
  <si>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</si>
  <si>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</si>
  <si>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</si>
  <si>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 -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</si>
  <si>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</si>
  <si>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</si>
  <si>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</si>
  <si>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</si>
  <si>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</si>
  <si>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</si>
  <si>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</si>
  <si>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</si>
  <si>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</si>
  <si>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</si>
  <si>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</si>
  <si>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</si>
  <si>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</si>
  <si>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</si>
  <si>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</si>
  <si>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</si>
  <si>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</si>
  <si>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</si>
  <si>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</si>
  <si>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</si>
  <si>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</si>
  <si>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</si>
  <si>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</si>
  <si>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</si>
  <si>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FONTANA,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</si>
  <si>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HESPERIA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</si>
  <si>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</si>
  <si>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</si>
  <si>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</si>
  <si>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RANCHO CUCAMONGA,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</si>
  <si>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</si>
  <si>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RIALTO,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</si>
  <si>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01,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</si>
  <si>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02,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</si>
  <si>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</si>
  <si>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</si>
  <si>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VICTORVILLE DISTRICT 18,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</si>
  <si>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</si>
  <si>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</si>
  <si>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</si>
  <si>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</si>
  <si>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</si>
  <si>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</si>
  <si>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</si>
  <si>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</si>
  <si>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</si>
  <si>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</si>
  <si>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</si>
  <si>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</si>
  <si>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</si>
  <si>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</si>
  <si>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</si>
  <si>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</si>
  <si>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</si>
  <si>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</si>
  <si>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</si>
  <si>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</si>
  <si>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</si>
  <si>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</si>
  <si>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INLAND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SVCS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</si>
  <si>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</si>
  <si>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</si>
  <si>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</si>
  <si>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</si>
  <si>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</si>
  <si>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</si>
  <si>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</si>
  <si>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</si>
  <si>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</si>
  <si>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</si>
  <si>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</si>
  <si>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</si>
  <si>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</si>
  <si>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</si>
  <si>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</si>
  <si>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</si>
  <si>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</si>
  <si>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</si>
  <si>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</si>
  <si>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</si>
  <si>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</si>
  <si>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</si>
  <si>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</si>
  <si>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</si>
  <si>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</si>
  <si>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</si>
  <si>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</si>
  <si>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</si>
  <si>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</si>
  <si>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</si>
  <si>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</si>
  <si>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</si>
  <si>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</si>
  <si>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</si>
  <si>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</si>
  <si>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</si>
  <si>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</si>
  <si>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</si>
  <si>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</si>
  <si>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</si>
  <si>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</si>
  <si>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</si>
  <si>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</si>
  <si>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</si>
  <si>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</si>
  <si>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</si>
  <si>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</si>
  <si>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</si>
  <si>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</si>
  <si>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</si>
  <si>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</si>
  <si>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</si>
  <si>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</si>
  <si>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</si>
  <si>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</si>
  <si>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</si>
  <si>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</si>
  <si>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</si>
  <si>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</si>
  <si>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</si>
  <si>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</si>
  <si>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</si>
  <si>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</si>
  <si>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</si>
  <si>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</si>
  <si>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</si>
  <si>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</si>
  <si>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</si>
  <si>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</si>
  <si>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</si>
  <si>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</si>
  <si>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</si>
  <si>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</si>
  <si>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</si>
  <si>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</si>
  <si>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</si>
  <si>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</si>
  <si>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</si>
  <si>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</si>
  <si>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</si>
  <si>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</si>
  <si>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</si>
  <si>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</si>
  <si>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</si>
  <si>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</si>
  <si>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</si>
  <si>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</si>
  <si>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</si>
  <si>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</si>
  <si>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Mission Gorge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</si>
  <si>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</si>
  <si>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</si>
  <si>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</si>
  <si>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</si>
  <si>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</si>
  <si>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</si>
  <si>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</si>
  <si>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</si>
  <si>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</si>
  <si>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</si>
  <si>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</si>
  <si>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</si>
  <si>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</si>
  <si>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</si>
  <si>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</si>
  <si>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</si>
  <si>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</si>
  <si>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</si>
  <si>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</si>
  <si>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</si>
  <si>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</si>
  <si>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</si>
  <si>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</si>
  <si>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</si>
  <si>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</si>
  <si>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</si>
  <si>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</si>
  <si>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</si>
  <si>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</si>
  <si>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</si>
  <si>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</si>
  <si>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</si>
  <si>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</si>
  <si>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</si>
  <si>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</si>
  <si>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</si>
  <si>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</si>
  <si>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</si>
  <si>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</si>
  <si>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</si>
  <si>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</si>
  <si>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</si>
  <si>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</si>
  <si>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</si>
  <si>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</si>
  <si>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</si>
  <si>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</si>
  <si>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</si>
  <si>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</si>
  <si>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</si>
  <si>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</si>
  <si>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</si>
  <si>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</si>
  <si>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</si>
  <si>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</si>
  <si>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 xml:space="preserve">DA </t>
  </si>
  <si>
    <t>Step Forward - South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</si>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</sst>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1" applyNumberFormat="0" applyAlignment="0" applyProtection="0"/>
    <xf numFmtId="0" fontId="14" fillId="16" borderId="2" applyNumberFormat="0" applyAlignment="0" applyProtection="0"/>
    <xf numFmtId="0" fontId="16" fillId="0" borderId="0"/>
    <xf numFmtId="0" fontId="15" fillId="0" borderId="0"/>
    <xf numFmtId="0" fontId="16" fillId="0" borderId="0"/>
    <xf numFmtId="0" fontId="15" fillId="0" borderId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/>
    <xf numFmtId="0" fontId="16" fillId="0" borderId="0"/>
    <xf numFmtId="0" fontId="10" fillId="0" borderId="0"/>
    <xf numFmtId="0" fontId="8" fillId="0" borderId="0"/>
    <xf numFmtId="0" fontId="15" fillId="0" borderId="0"/>
    <xf numFmtId="0" fontId="9" fillId="0" borderId="0"/>
    <xf numFmtId="0" fontId="31" fillId="0" borderId="0"/>
    <xf numFmtId="0" fontId="9" fillId="0" borderId="0"/>
    <xf numFmtId="0" fontId="33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54" fillId="0" borderId="0"/>
    <xf numFmtId="0" fontId="55" fillId="0" borderId="0"/>
    <xf numFmtId="0" fontId="15" fillId="4" borderId="7" applyNumberFormat="0" applyFont="0" applyAlignment="0" applyProtection="0"/>
    <xf numFmtId="0" fontId="43" fillId="4" borderId="7" applyNumberFormat="0" applyFont="0" applyAlignment="0" applyProtection="0"/>
    <xf numFmtId="0" fontId="15" fillId="4" borderId="7" applyNumberFormat="0" applyFont="0" applyAlignment="0" applyProtection="0"/>
    <xf numFmtId="0" fontId="44" fillId="4" borderId="7" applyNumberFormat="0" applyFont="0" applyAlignment="0" applyProtection="0"/>
    <xf numFmtId="0" fontId="15" fillId="4" borderId="7" applyNumberFormat="0" applyFont="0" applyAlignment="0" applyProtection="0"/>
    <xf numFmtId="0" fontId="45" fillId="4" borderId="7" applyNumberFormat="0" applyFont="0" applyAlignment="0" applyProtection="0"/>
    <xf numFmtId="0" fontId="15" fillId="4" borderId="7" applyNumberFormat="0" applyFont="0" applyAlignment="0" applyProtection="0"/>
    <xf numFmtId="0" fontId="46" fillId="4" borderId="7" applyNumberFormat="0" applyFont="0" applyAlignment="0" applyProtection="0"/>
    <xf numFmtId="0" fontId="15" fillId="4" borderId="7" applyNumberFormat="0" applyFont="0" applyAlignment="0" applyProtection="0"/>
    <xf numFmtId="0" fontId="47" fillId="4" borderId="7" applyNumberFormat="0" applyFont="0" applyAlignment="0" applyProtection="0"/>
    <xf numFmtId="0" fontId="15" fillId="4" borderId="7" applyNumberFormat="0" applyFont="0" applyAlignment="0" applyProtection="0"/>
    <xf numFmtId="0" fontId="48" fillId="4" borderId="7" applyNumberFormat="0" applyFont="0" applyAlignment="0" applyProtection="0"/>
    <xf numFmtId="0" fontId="15" fillId="4" borderId="7" applyNumberFormat="0" applyFont="0" applyAlignment="0" applyProtection="0"/>
    <xf numFmtId="0" fontId="50" fillId="4" borderId="7" applyNumberFormat="0" applyFont="0" applyAlignment="0" applyProtection="0"/>
    <xf numFmtId="0" fontId="15" fillId="4" borderId="7" applyNumberFormat="0" applyFont="0" applyAlignment="0" applyProtection="0"/>
    <xf numFmtId="0" fontId="51" fillId="4" borderId="7" applyNumberFormat="0" applyFont="0" applyAlignment="0" applyProtection="0"/>
    <xf numFmtId="0" fontId="15" fillId="4" borderId="7" applyNumberFormat="0" applyFont="0" applyAlignment="0" applyProtection="0"/>
    <xf numFmtId="0" fontId="52" fillId="4" borderId="7" applyNumberFormat="0" applyFont="0" applyAlignment="0" applyProtection="0"/>
    <xf numFmtId="0" fontId="15" fillId="4" borderId="7" applyNumberFormat="0" applyFont="0" applyAlignment="0" applyProtection="0"/>
    <xf numFmtId="0" fontId="53" fillId="4" borderId="7" applyNumberFormat="0" applyFont="0" applyAlignment="0" applyProtection="0"/>
    <xf numFmtId="0" fontId="15" fillId="4" borderId="7" applyNumberFormat="0" applyFont="0" applyAlignment="0" applyProtection="0"/>
    <xf numFmtId="0" fontId="16" fillId="4" borderId="7" applyNumberFormat="0" applyFont="0" applyAlignment="0" applyProtection="0"/>
    <xf numFmtId="0" fontId="15" fillId="4" borderId="7" applyNumberFormat="0" applyFont="0" applyAlignment="0" applyProtection="0"/>
    <xf numFmtId="0" fontId="34" fillId="4" borderId="7" applyNumberFormat="0" applyFont="0" applyAlignment="0" applyProtection="0"/>
    <xf numFmtId="0" fontId="15" fillId="4" borderId="7" applyNumberFormat="0" applyFont="0" applyAlignment="0" applyProtection="0"/>
    <xf numFmtId="0" fontId="35" fillId="4" borderId="7" applyNumberFormat="0" applyFont="0" applyAlignment="0" applyProtection="0"/>
    <xf numFmtId="0" fontId="36" fillId="4" borderId="7" applyNumberFormat="0" applyFont="0" applyAlignment="0" applyProtection="0"/>
    <xf numFmtId="0" fontId="15" fillId="4" borderId="7" applyNumberFormat="0" applyFont="0" applyAlignment="0" applyProtection="0"/>
    <xf numFmtId="0" fontId="15" fillId="4" borderId="7" applyNumberFormat="0" applyFont="0" applyAlignment="0" applyProtection="0"/>
    <xf numFmtId="0" fontId="37" fillId="4" borderId="7" applyNumberFormat="0" applyFont="0" applyAlignment="0" applyProtection="0"/>
    <xf numFmtId="0" fontId="15" fillId="4" borderId="7" applyNumberFormat="0" applyFont="0" applyAlignment="0" applyProtection="0"/>
    <xf numFmtId="0" fontId="38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1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2" fillId="4" borderId="7" applyNumberFormat="0" applyFont="0" applyAlignment="0" applyProtection="0"/>
    <xf numFmtId="0" fontId="15" fillId="4" borderId="7" applyNumberFormat="0" applyFont="0" applyAlignment="0" applyProtection="0"/>
    <xf numFmtId="0" fontId="25" fillId="15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29" fillId="0" borderId="10" xfId="57" applyFont="1" applyBorder="1" applyAlignment="1">
      <alignment vertical="center" wrapText="1"/>
    </xf>
    <xf numFmtId="0" fontId="29" fillId="0" borderId="10" xfId="59" applyFont="1" applyBorder="1" applyAlignment="1">
      <alignment vertical="center" wrapText="1"/>
    </xf>
    <xf numFmtId="0" fontId="49" fillId="0" borderId="10" xfId="57" applyFont="1" applyBorder="1" applyAlignment="1">
      <alignment horizontal="center" wrapText="1"/>
    </xf>
    <xf numFmtId="0" fontId="29" fillId="0" borderId="10" xfId="59" applyFont="1" applyBorder="1" applyAlignment="1">
      <alignment vertical="top" wrapText="1"/>
    </xf>
    <xf numFmtId="0" fontId="29" fillId="18" borderId="10" xfId="57" applyFont="1" applyFill="1" applyBorder="1" applyAlignment="1">
      <alignment wrapText="1"/>
    </xf>
    <xf numFmtId="0" fontId="29" fillId="20" borderId="10" xfId="57" applyFont="1" applyFill="1" applyBorder="1" applyAlignment="1">
      <alignment wrapText="1"/>
    </xf>
    <xf numFmtId="0" fontId="29" fillId="21" borderId="10" xfId="57" applyFont="1" applyFill="1" applyBorder="1"/>
    <xf numFmtId="0" fontId="29" fillId="20" borderId="10" xfId="57" applyFont="1" applyFill="1" applyBorder="1"/>
    <xf numFmtId="164" fontId="30" fillId="0" borderId="10" xfId="66" applyNumberFormat="1" applyFont="1" applyBorder="1" applyAlignment="1">
      <alignment wrapText="1"/>
    </xf>
    <xf numFmtId="164" fontId="30" fillId="0" borderId="10" xfId="57" applyNumberFormat="1" applyFont="1" applyBorder="1" applyAlignment="1">
      <alignment wrapText="1"/>
    </xf>
    <xf numFmtId="164" fontId="30" fillId="0" borderId="10" xfId="0" applyNumberFormat="1" applyFont="1" applyBorder="1" applyAlignment="1">
      <alignment wrapText="1"/>
    </xf>
    <xf numFmtId="164" fontId="30" fillId="0" borderId="11" xfId="57" applyNumberFormat="1" applyFont="1" applyBorder="1" applyAlignment="1">
      <alignment wrapText="1"/>
    </xf>
    <xf numFmtId="164" fontId="30" fillId="0" borderId="11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vertical="center" wrapText="1"/>
    </xf>
    <xf numFmtId="164" fontId="30" fillId="0" borderId="11" xfId="57" applyNumberFormat="1" applyFont="1" applyBorder="1" applyAlignment="1">
      <alignment horizontal="center"/>
    </xf>
    <xf numFmtId="0" fontId="29" fillId="0" borderId="10" xfId="59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164" fontId="30" fillId="0" borderId="10" xfId="61" applyNumberFormat="1" applyFont="1" applyBorder="1" applyAlignment="1">
      <alignment wrapText="1"/>
    </xf>
    <xf numFmtId="0" fontId="29" fillId="0" borderId="10" xfId="57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164" fontId="30" fillId="0" borderId="10" xfId="57" applyNumberFormat="1" applyFont="1" applyBorder="1"/>
    <xf numFmtId="0" fontId="29" fillId="0" borderId="10" xfId="117" applyFont="1" applyBorder="1" applyAlignment="1">
      <alignment vertical="center" wrapText="1"/>
    </xf>
    <xf numFmtId="164" fontId="30" fillId="0" borderId="10" xfId="117" applyNumberFormat="1" applyFont="1" applyBorder="1" applyAlignment="1">
      <alignment wrapText="1"/>
    </xf>
    <xf numFmtId="164" fontId="30" fillId="0" borderId="10" xfId="57" applyNumberFormat="1" applyFont="1" applyBorder="1" applyAlignment="1">
      <alignment horizontal="center" wrapText="1"/>
    </xf>
    <xf numFmtId="0" fontId="56" fillId="0" borderId="10" xfId="117" applyFont="1" applyBorder="1" applyAlignment="1">
      <alignment wrapText="1"/>
    </xf>
    <xf numFmtId="0" fontId="57" fillId="21" borderId="10" xfId="117" applyFont="1" applyFill="1" applyBorder="1" applyAlignment="1">
      <alignment horizontal="center" wrapText="1"/>
    </xf>
    <xf numFmtId="0" fontId="29" fillId="0" borderId="10" xfId="117" applyFont="1" applyBorder="1" applyAlignment="1">
      <alignment wrapText="1"/>
    </xf>
    <xf numFmtId="0" fontId="58" fillId="0" borderId="0" xfId="66" applyFont="1"/>
    <xf numFmtId="0" fontId="29" fillId="0" borderId="0" xfId="66" applyFont="1" applyAlignment="1">
      <alignment wrapText="1"/>
    </xf>
    <xf numFmtId="0" fontId="58" fillId="0" borderId="10" xfId="117" applyFont="1" applyBorder="1"/>
    <xf numFmtId="0" fontId="29" fillId="20" borderId="10" xfId="117" applyFont="1" applyFill="1" applyBorder="1" applyAlignment="1">
      <alignment wrapText="1"/>
    </xf>
    <xf numFmtId="0" fontId="29" fillId="20" borderId="10" xfId="117" applyFont="1" applyFill="1" applyBorder="1" applyAlignment="1">
      <alignment horizontal="right" wrapText="1"/>
    </xf>
    <xf numFmtId="0" fontId="29" fillId="0" borderId="10" xfId="117" applyFont="1" applyBorder="1" applyAlignment="1">
      <alignment horizontal="right" wrapText="1"/>
    </xf>
    <xf numFmtId="3" fontId="57" fillId="0" borderId="10" xfId="117" applyNumberFormat="1" applyFont="1" applyBorder="1" applyAlignment="1">
      <alignment horizontal="center" wrapText="1"/>
    </xf>
    <xf numFmtId="0" fontId="29" fillId="21" borderId="10" xfId="117" applyFont="1" applyFill="1" applyBorder="1" applyAlignment="1">
      <alignment wrapText="1"/>
    </xf>
    <xf numFmtId="0" fontId="29" fillId="21" borderId="10" xfId="117" applyFont="1" applyFill="1" applyBorder="1" applyAlignment="1">
      <alignment horizontal="left" wrapText="1"/>
    </xf>
    <xf numFmtId="0" fontId="59" fillId="0" borderId="10" xfId="117" applyFont="1" applyBorder="1"/>
    <xf numFmtId="0" fontId="29" fillId="0" borderId="10" xfId="117" applyFont="1" applyBorder="1" applyAlignment="1">
      <alignment horizontal="left" wrapText="1"/>
    </xf>
    <xf numFmtId="0" fontId="60" fillId="0" borderId="0" xfId="57" applyFont="1"/>
    <xf numFmtId="0" fontId="29" fillId="0" borderId="0" xfId="57" applyFont="1" applyAlignment="1">
      <alignment wrapText="1"/>
    </xf>
    <xf numFmtId="0" fontId="56" fillId="21" borderId="10" xfId="117" applyFont="1" applyFill="1" applyBorder="1" applyAlignment="1">
      <alignment horizontal="left" wrapText="1"/>
    </xf>
    <xf numFmtId="0" fontId="60" fillId="0" borderId="10" xfId="117" applyFont="1" applyBorder="1" applyAlignment="1">
      <alignment wrapText="1"/>
    </xf>
    <xf numFmtId="0" fontId="57" fillId="20" borderId="10" xfId="117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0" xfId="59" applyFont="1" applyBorder="1" applyAlignment="1">
      <alignment wrapText="1"/>
    </xf>
    <xf numFmtId="0" fontId="29" fillId="0" borderId="10" xfId="59" applyFont="1" applyBorder="1" applyAlignment="1">
      <alignment horizontal="left"/>
    </xf>
    <xf numFmtId="0" fontId="60" fillId="20" borderId="10" xfId="59" applyFont="1" applyFill="1" applyBorder="1"/>
    <xf numFmtId="0" fontId="29" fillId="20" borderId="10" xfId="59" applyFont="1" applyFill="1" applyBorder="1" applyAlignment="1">
      <alignment wrapText="1"/>
    </xf>
    <xf numFmtId="0" fontId="29" fillId="0" borderId="10" xfId="0" applyFont="1" applyBorder="1" applyAlignment="1">
      <alignment horizontal="left"/>
    </xf>
    <xf numFmtId="0" fontId="29" fillId="18" borderId="10" xfId="0" applyFont="1" applyFill="1" applyBorder="1" applyAlignment="1">
      <alignment wrapText="1"/>
    </xf>
    <xf numFmtId="0" fontId="29" fillId="20" borderId="10" xfId="0" applyFont="1" applyFill="1" applyBorder="1" applyAlignment="1">
      <alignment wrapText="1"/>
    </xf>
    <xf numFmtId="0" fontId="29" fillId="0" borderId="10" xfId="0" applyFont="1" applyBorder="1"/>
    <xf numFmtId="0" fontId="60" fillId="20" borderId="10" xfId="0" applyFont="1" applyFill="1" applyBorder="1"/>
    <xf numFmtId="0" fontId="29" fillId="20" borderId="10" xfId="0" applyFont="1" applyFill="1" applyBorder="1"/>
    <xf numFmtId="0" fontId="60" fillId="0" borderId="10" xfId="0" applyFont="1" applyBorder="1"/>
    <xf numFmtId="0" fontId="60" fillId="0" borderId="10" xfId="59" applyFont="1" applyBorder="1" applyAlignment="1">
      <alignment wrapText="1"/>
    </xf>
    <xf numFmtId="0" fontId="29" fillId="0" borderId="10" xfId="59" applyFont="1" applyBorder="1"/>
    <xf numFmtId="0" fontId="29" fillId="0" borderId="11" xfId="59" applyFont="1" applyBorder="1" applyAlignment="1">
      <alignment wrapText="1"/>
    </xf>
    <xf numFmtId="0" fontId="29" fillId="0" borderId="11" xfId="59" applyFont="1" applyBorder="1" applyAlignment="1">
      <alignment vertical="center" wrapText="1"/>
    </xf>
    <xf numFmtId="0" fontId="60" fillId="0" borderId="11" xfId="59" applyFont="1" applyBorder="1" applyAlignment="1">
      <alignment wrapText="1"/>
    </xf>
    <xf numFmtId="0" fontId="29" fillId="0" borderId="0" xfId="0" applyFont="1" applyAlignment="1">
      <alignment horizontal="left"/>
    </xf>
    <xf numFmtId="0" fontId="60" fillId="20" borderId="10" xfId="57" applyFont="1" applyFill="1" applyBorder="1"/>
    <xf numFmtId="0" fontId="60" fillId="0" borderId="10" xfId="57" applyFont="1" applyBorder="1" applyAlignment="1">
      <alignment horizontal="center" wrapText="1"/>
    </xf>
    <xf numFmtId="0" fontId="29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center" wrapText="1"/>
    </xf>
    <xf numFmtId="0" fontId="29" fillId="20" borderId="10" xfId="59" applyFont="1" applyFill="1" applyBorder="1" applyAlignment="1">
      <alignment horizontal="right"/>
    </xf>
    <xf numFmtId="0" fontId="29" fillId="20" borderId="10" xfId="59" applyFont="1" applyFill="1" applyBorder="1"/>
    <xf numFmtId="0" fontId="60" fillId="0" borderId="10" xfId="59" applyFont="1" applyBorder="1" applyAlignment="1">
      <alignment vertical="top"/>
    </xf>
    <xf numFmtId="0" fontId="29" fillId="0" borderId="10" xfId="59" applyFont="1" applyBorder="1" applyAlignment="1">
      <alignment horizontal="left" vertical="top"/>
    </xf>
    <xf numFmtId="0" fontId="29" fillId="0" borderId="10" xfId="59" applyFont="1" applyBorder="1" applyAlignment="1">
      <alignment vertical="top"/>
    </xf>
    <xf numFmtId="0" fontId="60" fillId="20" borderId="10" xfId="59" applyFont="1" applyFill="1" applyBorder="1" applyAlignment="1">
      <alignment vertical="top"/>
    </xf>
    <xf numFmtId="0" fontId="29" fillId="20" borderId="10" xfId="59" applyFont="1" applyFill="1" applyBorder="1" applyAlignment="1">
      <alignment vertical="top" wrapText="1"/>
    </xf>
    <xf numFmtId="0" fontId="60" fillId="0" borderId="0" xfId="59" applyFont="1"/>
    <xf numFmtId="0" fontId="29" fillId="0" borderId="10" xfId="57" applyFont="1" applyBorder="1" applyAlignment="1">
      <alignment horizontal="left"/>
    </xf>
    <xf numFmtId="0" fontId="60" fillId="0" borderId="10" xfId="57" applyFont="1" applyBorder="1" applyAlignment="1">
      <alignment wrapText="1"/>
    </xf>
    <xf numFmtId="0" fontId="29" fillId="0" borderId="10" xfId="59" applyFont="1" applyBorder="1" applyAlignment="1">
      <alignment horizontal="left" vertical="center" wrapText="1"/>
    </xf>
    <xf numFmtId="0" fontId="60" fillId="20" borderId="10" xfId="59" applyFont="1" applyFill="1" applyBorder="1" applyAlignment="1">
      <alignment horizontal="center" vertical="center" wrapText="1"/>
    </xf>
    <xf numFmtId="0" fontId="29" fillId="20" borderId="10" xfId="59" applyFont="1" applyFill="1" applyBorder="1" applyAlignment="1">
      <alignment horizontal="left" vertical="center" wrapText="1"/>
    </xf>
    <xf numFmtId="0" fontId="60" fillId="0" borderId="10" xfId="59" applyFont="1" applyBorder="1" applyAlignment="1">
      <alignment horizontal="center" vertical="center" wrapText="1"/>
    </xf>
    <xf numFmtId="0" fontId="60" fillId="0" borderId="10" xfId="59" applyFont="1" applyBorder="1" applyAlignment="1">
      <alignment horizontal="left" vertical="center" wrapText="1"/>
    </xf>
    <xf numFmtId="0" fontId="29" fillId="20" borderId="10" xfId="59" applyFont="1" applyFill="1" applyBorder="1" applyAlignment="1">
      <alignment horizontal="center" vertical="center" wrapText="1"/>
    </xf>
    <xf numFmtId="0" fontId="29" fillId="24" borderId="10" xfId="59" applyFont="1" applyFill="1" applyBorder="1" applyAlignment="1">
      <alignment horizontal="left" vertical="center" wrapText="1"/>
    </xf>
    <xf numFmtId="0" fontId="29" fillId="21" borderId="10" xfId="59" applyFont="1" applyFill="1" applyBorder="1" applyAlignment="1">
      <alignment horizontal="left" vertical="center" wrapText="1"/>
    </xf>
    <xf numFmtId="0" fontId="60" fillId="0" borderId="10" xfId="57" applyFont="1" applyBorder="1" applyAlignment="1">
      <alignment horizontal="center" vertical="center" wrapText="1"/>
    </xf>
    <xf numFmtId="0" fontId="60" fillId="0" borderId="10" xfId="57" applyFont="1" applyBorder="1" applyAlignment="1">
      <alignment horizontal="left" vertical="center" wrapText="1"/>
    </xf>
    <xf numFmtId="0" fontId="29" fillId="0" borderId="10" xfId="66" applyFont="1" applyBorder="1" applyAlignment="1">
      <alignment wrapText="1"/>
    </xf>
    <xf numFmtId="0" fontId="29" fillId="0" borderId="10" xfId="66" applyFont="1" applyBorder="1" applyAlignment="1">
      <alignment horizontal="left"/>
    </xf>
    <xf numFmtId="0" fontId="59" fillId="0" borderId="10" xfId="66" applyFont="1" applyBorder="1"/>
    <xf numFmtId="0" fontId="58" fillId="0" borderId="10" xfId="66" applyFont="1" applyBorder="1"/>
    <xf numFmtId="0" fontId="58" fillId="20" borderId="10" xfId="66" applyFont="1" applyFill="1" applyBorder="1"/>
    <xf numFmtId="0" fontId="29" fillId="20" borderId="10" xfId="66" applyFont="1" applyFill="1" applyBorder="1" applyAlignment="1">
      <alignment wrapText="1"/>
    </xf>
    <xf numFmtId="0" fontId="49" fillId="0" borderId="0" xfId="0" applyFont="1" applyAlignment="1">
      <alignment wrapText="1"/>
    </xf>
    <xf numFmtId="0" fontId="60" fillId="21" borderId="10" xfId="57" applyFont="1" applyFill="1" applyBorder="1"/>
    <xf numFmtId="0" fontId="29" fillId="21" borderId="10" xfId="57" applyFont="1" applyFill="1" applyBorder="1" applyAlignment="1">
      <alignment horizontal="center" wrapText="1"/>
    </xf>
    <xf numFmtId="0" fontId="29" fillId="0" borderId="10" xfId="57" applyFont="1" applyBorder="1" applyAlignment="1">
      <alignment horizontal="center" vertical="center"/>
    </xf>
    <xf numFmtId="0" fontId="29" fillId="0" borderId="10" xfId="57" applyFont="1" applyBorder="1" applyAlignment="1">
      <alignment horizontal="left" wrapText="1"/>
    </xf>
    <xf numFmtId="0" fontId="60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left" wrapText="1"/>
    </xf>
    <xf numFmtId="0" fontId="29" fillId="20" borderId="10" xfId="57" applyFont="1" applyFill="1" applyBorder="1" applyAlignment="1">
      <alignment horizontal="center"/>
    </xf>
    <xf numFmtId="0" fontId="29" fillId="23" borderId="10" xfId="57" applyFont="1" applyFill="1" applyBorder="1" applyAlignment="1">
      <alignment wrapText="1"/>
    </xf>
    <xf numFmtId="0" fontId="29" fillId="23" borderId="10" xfId="57" applyFont="1" applyFill="1" applyBorder="1" applyAlignment="1">
      <alignment horizontal="left" wrapText="1"/>
    </xf>
    <xf numFmtId="0" fontId="29" fillId="23" borderId="10" xfId="57" applyFont="1" applyFill="1" applyBorder="1" applyAlignment="1">
      <alignment horizontal="center"/>
    </xf>
    <xf numFmtId="0" fontId="29" fillId="21" borderId="10" xfId="57" applyFont="1" applyFill="1" applyBorder="1" applyAlignment="1">
      <alignment horizontal="left"/>
    </xf>
    <xf numFmtId="0" fontId="60" fillId="23" borderId="10" xfId="57" applyFont="1" applyFill="1" applyBorder="1" applyAlignment="1">
      <alignment horizontal="center" wrapText="1"/>
    </xf>
    <xf numFmtId="0" fontId="29" fillId="20" borderId="0" xfId="0" applyFont="1" applyFill="1" applyAlignment="1">
      <alignment wrapText="1"/>
    </xf>
    <xf numFmtId="0" fontId="29" fillId="23" borderId="10" xfId="57" applyFont="1" applyFill="1" applyBorder="1"/>
    <xf numFmtId="0" fontId="29" fillId="23" borderId="10" xfId="57" applyFont="1" applyFill="1" applyBorder="1" applyAlignment="1">
      <alignment horizontal="center" wrapText="1"/>
    </xf>
    <xf numFmtId="0" fontId="60" fillId="0" borderId="0" xfId="0" applyFont="1"/>
    <xf numFmtId="0" fontId="29" fillId="20" borderId="10" xfId="57" applyFont="1" applyFill="1" applyBorder="1" applyAlignment="1">
      <alignment horizontal="right" wrapText="1"/>
    </xf>
    <xf numFmtId="0" fontId="29" fillId="0" borderId="10" xfId="57" applyFont="1" applyBorder="1" applyAlignment="1">
      <alignment horizontal="left" vertical="center" wrapText="1"/>
    </xf>
    <xf numFmtId="0" fontId="29" fillId="0" borderId="10" xfId="57" applyFont="1" applyBorder="1" applyAlignment="1">
      <alignment horizontal="right" wrapText="1"/>
    </xf>
    <xf numFmtId="3" fontId="29" fillId="0" borderId="10" xfId="57" applyNumberFormat="1" applyFont="1" applyBorder="1" applyAlignment="1">
      <alignment wrapText="1"/>
    </xf>
    <xf numFmtId="3" fontId="29" fillId="0" borderId="10" xfId="57" applyNumberFormat="1" applyFont="1" applyBorder="1"/>
    <xf numFmtId="0" fontId="29" fillId="0" borderId="0" xfId="0" applyFont="1" applyAlignment="1">
      <alignment wrapText="1" shrinkToFit="1"/>
    </xf>
    <xf numFmtId="0" fontId="29" fillId="0" borderId="10" xfId="57" applyFont="1" applyBorder="1" applyAlignment="1">
      <alignment wrapText="1" shrinkToFit="1"/>
    </xf>
    <xf numFmtId="0" fontId="60" fillId="0" borderId="10" xfId="57" applyFont="1" applyBorder="1" applyAlignment="1">
      <alignment horizontal="right"/>
    </xf>
    <xf numFmtId="0" fontId="59" fillId="0" borderId="10" xfId="57" applyFont="1" applyBorder="1"/>
    <xf numFmtId="0" fontId="59" fillId="0" borderId="10" xfId="57" applyFont="1" applyBorder="1" applyAlignment="1">
      <alignment vertical="center" wrapText="1"/>
    </xf>
    <xf numFmtId="0" fontId="59" fillId="0" borderId="0" xfId="57" applyFont="1"/>
    <xf numFmtId="0" fontId="60" fillId="20" borderId="10" xfId="61" applyFont="1" applyFill="1" applyBorder="1"/>
    <xf numFmtId="0" fontId="29" fillId="20" borderId="10" xfId="61" applyFont="1" applyFill="1" applyBorder="1" applyAlignment="1">
      <alignment wrapText="1"/>
    </xf>
    <xf numFmtId="0" fontId="29" fillId="18" borderId="10" xfId="61" applyFont="1" applyFill="1" applyBorder="1" applyAlignment="1">
      <alignment wrapText="1"/>
    </xf>
    <xf numFmtId="0" fontId="29" fillId="20" borderId="10" xfId="57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63" fillId="0" borderId="10" xfId="67" applyFont="1" applyBorder="1"/>
    <xf numFmtId="0" fontId="30" fillId="0" borderId="11" xfId="0" applyFont="1" applyBorder="1" applyAlignment="1">
      <alignment wrapText="1"/>
    </xf>
    <xf numFmtId="0" fontId="64" fillId="0" borderId="10" xfId="57" applyFont="1" applyBorder="1" applyAlignment="1">
      <alignment wrapText="1"/>
    </xf>
    <xf numFmtId="0" fontId="32" fillId="0" borderId="10" xfId="0" applyFont="1" applyBorder="1"/>
    <xf numFmtId="0" fontId="65" fillId="0" borderId="10" xfId="57" applyFont="1" applyBorder="1" applyAlignment="1">
      <alignment vertical="center" wrapText="1"/>
    </xf>
    <xf numFmtId="0" fontId="65" fillId="0" borderId="10" xfId="117" applyFont="1" applyBorder="1" applyAlignment="1">
      <alignment vertical="center" wrapText="1"/>
    </xf>
    <xf numFmtId="0" fontId="65" fillId="0" borderId="11" xfId="117" applyFont="1" applyBorder="1" applyAlignment="1">
      <alignment horizontal="center" wrapText="1"/>
    </xf>
    <xf numFmtId="0" fontId="65" fillId="0" borderId="10" xfId="59" applyFont="1" applyBorder="1" applyAlignment="1">
      <alignment vertical="center" wrapText="1"/>
    </xf>
    <xf numFmtId="0" fontId="65" fillId="0" borderId="10" xfId="66" applyFont="1" applyBorder="1" applyAlignment="1">
      <alignment vertical="center" wrapText="1"/>
    </xf>
    <xf numFmtId="0" fontId="65" fillId="0" borderId="11" xfId="59" applyFont="1" applyBorder="1" applyAlignment="1">
      <alignment horizontal="center" wrapText="1"/>
    </xf>
    <xf numFmtId="0" fontId="65" fillId="0" borderId="10" xfId="0" applyFont="1" applyBorder="1" applyAlignment="1">
      <alignment vertical="center" wrapText="1"/>
    </xf>
    <xf numFmtId="0" fontId="65" fillId="0" borderId="10" xfId="0" applyFont="1" applyBorder="1" applyAlignment="1">
      <alignment horizontal="center" wrapText="1"/>
    </xf>
    <xf numFmtId="0" fontId="65" fillId="0" borderId="10" xfId="59" applyFont="1" applyBorder="1" applyAlignment="1">
      <alignment horizontal="center" vertical="center" wrapText="1"/>
    </xf>
    <xf numFmtId="0" fontId="65" fillId="0" borderId="10" xfId="59" applyFont="1" applyBorder="1" applyAlignment="1">
      <alignment horizontal="center" wrapText="1"/>
    </xf>
    <xf numFmtId="0" fontId="65" fillId="0" borderId="11" xfId="0" applyFont="1" applyBorder="1" applyAlignment="1">
      <alignment horizontal="center" wrapText="1"/>
    </xf>
    <xf numFmtId="0" fontId="65" fillId="0" borderId="10" xfId="57" applyFont="1" applyBorder="1" applyAlignment="1">
      <alignment horizontal="center" vertical="center" wrapText="1"/>
    </xf>
    <xf numFmtId="0" fontId="65" fillId="0" borderId="10" xfId="59" applyFont="1" applyBorder="1" applyAlignment="1">
      <alignment vertical="top" wrapText="1"/>
    </xf>
    <xf numFmtId="0" fontId="65" fillId="0" borderId="10" xfId="66" applyFont="1" applyBorder="1" applyAlignment="1">
      <alignment horizontal="center" wrapText="1"/>
    </xf>
    <xf numFmtId="0" fontId="65" fillId="0" borderId="11" xfId="57" applyFont="1" applyBorder="1" applyAlignment="1">
      <alignment horizontal="center" wrapText="1"/>
    </xf>
    <xf numFmtId="0" fontId="66" fillId="0" borderId="10" xfId="57" applyFont="1" applyBorder="1" applyAlignment="1">
      <alignment vertical="center"/>
    </xf>
    <xf numFmtId="0" fontId="66" fillId="0" borderId="10" xfId="57" applyFont="1" applyBorder="1" applyAlignment="1">
      <alignment vertical="center" wrapText="1"/>
    </xf>
    <xf numFmtId="0" fontId="65" fillId="0" borderId="10" xfId="61" applyFont="1" applyBorder="1" applyAlignment="1">
      <alignment vertical="center" wrapText="1"/>
    </xf>
    <xf numFmtId="0" fontId="65" fillId="0" borderId="11" xfId="61" applyFont="1" applyBorder="1" applyAlignment="1">
      <alignment horizontal="center" wrapText="1"/>
    </xf>
    <xf numFmtId="0" fontId="67" fillId="20" borderId="10" xfId="117" applyFont="1" applyFill="1" applyBorder="1"/>
    <xf numFmtId="3" fontId="60" fillId="20" borderId="10" xfId="117" applyNumberFormat="1" applyFont="1" applyFill="1" applyBorder="1" applyAlignment="1">
      <alignment horizontal="right" wrapText="1"/>
    </xf>
    <xf numFmtId="0" fontId="68" fillId="20" borderId="10" xfId="66" applyFont="1" applyFill="1" applyBorder="1"/>
    <xf numFmtId="0" fontId="69" fillId="0" borderId="10" xfId="0" applyFont="1" applyBorder="1" applyAlignment="1">
      <alignment wrapText="1"/>
    </xf>
    <xf numFmtId="0" fontId="60" fillId="0" borderId="0" xfId="0" applyFont="1" applyAlignment="1">
      <alignment wrapText="1"/>
    </xf>
    <xf numFmtId="0" fontId="29" fillId="0" borderId="14" xfId="0" applyFont="1" applyBorder="1" applyAlignment="1">
      <alignment horizontal="left"/>
    </xf>
    <xf numFmtId="0" fontId="60" fillId="0" borderId="0" xfId="0" applyFont="1" applyAlignment="1">
      <alignment horizontal="left" indent="2"/>
    </xf>
    <xf numFmtId="0" fontId="29" fillId="0" borderId="14" xfId="0" applyFont="1" applyBorder="1" applyAlignment="1">
      <alignment wrapText="1"/>
    </xf>
    <xf numFmtId="0" fontId="60" fillId="0" borderId="14" xfId="0" applyFont="1" applyBorder="1" applyAlignment="1">
      <alignment horizontal="left" wrapText="1" indent="2"/>
    </xf>
    <xf numFmtId="0" fontId="29" fillId="18" borderId="14" xfId="0" applyFont="1" applyFill="1" applyBorder="1" applyAlignment="1">
      <alignment wrapText="1"/>
    </xf>
    <xf numFmtId="166" fontId="30" fillId="0" borderId="10" xfId="57" applyNumberFormat="1" applyFont="1" applyBorder="1" applyAlignment="1">
      <alignment horizontal="center" wrapText="1"/>
    </xf>
    <xf numFmtId="166" fontId="30" fillId="0" borderId="10" xfId="117" applyNumberFormat="1" applyFont="1" applyBorder="1" applyAlignment="1">
      <alignment horizontal="center" wrapText="1"/>
    </xf>
    <xf numFmtId="166" fontId="30" fillId="0" borderId="12" xfId="59" applyNumberFormat="1" applyFont="1" applyBorder="1" applyAlignment="1">
      <alignment horizontal="center" wrapText="1"/>
    </xf>
    <xf numFmtId="166" fontId="30" fillId="0" borderId="10" xfId="0" applyNumberFormat="1" applyFont="1" applyBorder="1" applyAlignment="1">
      <alignment horizontal="center" wrapText="1"/>
    </xf>
    <xf numFmtId="166" fontId="30" fillId="0" borderId="10" xfId="59" applyNumberFormat="1" applyFont="1" applyBorder="1" applyAlignment="1">
      <alignment horizontal="center" wrapText="1"/>
    </xf>
    <xf numFmtId="166" fontId="30" fillId="0" borderId="10" xfId="66" applyNumberFormat="1" applyFont="1" applyBorder="1" applyAlignment="1">
      <alignment horizontal="center" wrapText="1"/>
    </xf>
    <xf numFmtId="166" fontId="30" fillId="0" borderId="12" xfId="57" applyNumberFormat="1" applyFont="1" applyBorder="1" applyAlignment="1">
      <alignment horizontal="center" wrapText="1"/>
    </xf>
    <xf numFmtId="166" fontId="30" fillId="0" borderId="10" xfId="61" applyNumberFormat="1" applyFont="1" applyBorder="1" applyAlignment="1">
      <alignment horizontal="center" wrapText="1"/>
    </xf>
    <xf numFmtId="166" fontId="30" fillId="0" borderId="10" xfId="57" applyNumberFormat="1" applyFont="1" applyBorder="1" applyAlignment="1">
      <alignment horizontal="center"/>
    </xf>
    <xf numFmtId="0" fontId="29" fillId="0" borderId="10" xfId="0" applyFont="1" applyBorder="1" applyAlignment="1">
      <alignment vertical="center"/>
    </xf>
    <xf numFmtId="0" fontId="65" fillId="0" borderId="10" xfId="120" applyFont="1" applyBorder="1" applyAlignment="1">
      <alignment vertical="center" wrapText="1"/>
    </xf>
    <xf numFmtId="0" fontId="60" fillId="0" borderId="0" xfId="57" applyFont="1" applyAlignment="1">
      <alignment wrapText="1"/>
    </xf>
    <xf numFmtId="0" fontId="29" fillId="0" borderId="0" xfId="57" applyFont="1"/>
    <xf numFmtId="0" fontId="72" fillId="0" borderId="10" xfId="0" applyFont="1" applyBorder="1" applyAlignment="1">
      <alignment wrapText="1"/>
    </xf>
    <xf numFmtId="0" fontId="29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horizontal="center" wrapText="1"/>
    </xf>
    <xf numFmtId="0" fontId="72" fillId="0" borderId="0" xfId="0" applyFont="1" applyAlignment="1">
      <alignment wrapText="1"/>
    </xf>
    <xf numFmtId="0" fontId="65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wrapText="1"/>
    </xf>
    <xf numFmtId="0" fontId="29" fillId="0" borderId="11" xfId="57" applyFont="1" applyBorder="1" applyAlignment="1">
      <alignment horizontal="left" wrapText="1"/>
    </xf>
    <xf numFmtId="0" fontId="29" fillId="0" borderId="12" xfId="57" applyFont="1" applyBorder="1" applyAlignment="1">
      <alignment wrapText="1"/>
    </xf>
    <xf numFmtId="0" fontId="29" fillId="0" borderId="12" xfId="57" applyFont="1" applyBorder="1" applyAlignment="1">
      <alignment horizontal="left" wrapText="1"/>
    </xf>
    <xf numFmtId="0" fontId="29" fillId="0" borderId="11" xfId="57" applyFont="1" applyBorder="1" applyAlignment="1">
      <alignment horizontal="left"/>
    </xf>
    <xf numFmtId="0" fontId="67" fillId="20" borderId="10" xfId="66" applyFont="1" applyFill="1" applyBorder="1"/>
    <xf numFmtId="0" fontId="71" fillId="0" borderId="10" xfId="57" applyFont="1" applyBorder="1" applyAlignment="1">
      <alignment wrapText="1"/>
    </xf>
    <xf numFmtId="0" fontId="72" fillId="21" borderId="10" xfId="57" applyFont="1" applyFill="1" applyBorder="1" applyAlignment="1">
      <alignment wrapText="1"/>
    </xf>
    <xf numFmtId="0" fontId="72" fillId="19" borderId="10" xfId="57" applyFont="1" applyFill="1" applyBorder="1" applyAlignment="1">
      <alignment horizontal="left"/>
    </xf>
    <xf numFmtId="0" fontId="72" fillId="20" borderId="10" xfId="57" applyFont="1" applyFill="1" applyBorder="1" applyAlignment="1">
      <alignment wrapText="1"/>
    </xf>
    <xf numFmtId="0" fontId="72" fillId="0" borderId="10" xfId="57" applyFont="1" applyBorder="1" applyAlignment="1">
      <alignment wrapText="1"/>
    </xf>
    <xf numFmtId="0" fontId="73" fillId="22" borderId="13" xfId="0" applyFont="1" applyFill="1" applyBorder="1" applyAlignment="1">
      <alignment horizontal="left" wrapText="1" readingOrder="1"/>
    </xf>
    <xf numFmtId="0" fontId="74" fillId="22" borderId="13" xfId="0" applyFont="1" applyFill="1" applyBorder="1" applyAlignment="1">
      <alignment horizontal="left" wrapText="1" readingOrder="1"/>
    </xf>
    <xf numFmtId="0" fontId="75" fillId="0" borderId="13" xfId="0" applyFont="1" applyBorder="1" applyAlignment="1">
      <alignment vertical="top" wrapText="1" readingOrder="1"/>
    </xf>
    <xf numFmtId="165" fontId="75" fillId="0" borderId="13" xfId="0" applyNumberFormat="1" applyFont="1" applyBorder="1" applyAlignment="1">
      <alignment vertical="top" wrapText="1" readingOrder="1"/>
    </xf>
    <xf numFmtId="0" fontId="73" fillId="25" borderId="13" xfId="0" applyFont="1" applyFill="1" applyBorder="1" applyAlignment="1">
      <alignment vertical="top" wrapText="1" readingOrder="1"/>
    </xf>
    <xf numFmtId="165" fontId="73" fillId="25" borderId="13" xfId="0" applyNumberFormat="1" applyFont="1" applyFill="1" applyBorder="1" applyAlignment="1">
      <alignment vertical="top" wrapText="1" readingOrder="1"/>
    </xf>
    <xf numFmtId="164" fontId="30" fillId="0" borderId="10" xfId="57" applyNumberFormat="1" applyFont="1" applyBorder="1" applyAlignment="1">
      <alignment vertical="center"/>
    </xf>
    <xf numFmtId="0" fontId="62" fillId="18" borderId="10" xfId="57" applyFont="1" applyFill="1" applyBorder="1" applyAlignment="1">
      <alignment wrapText="1"/>
    </xf>
    <xf numFmtId="0" fontId="76" fillId="0" borderId="10" xfId="57" applyFont="1" applyBorder="1" applyAlignment="1">
      <alignment horizontal="center" vertical="center" wrapText="1"/>
    </xf>
    <xf numFmtId="0" fontId="76" fillId="0" borderId="10" xfId="57" applyFont="1" applyBorder="1" applyAlignment="1">
      <alignment vertical="center" wrapText="1"/>
    </xf>
    <xf numFmtId="0" fontId="76" fillId="0" borderId="10" xfId="57" applyFont="1" applyBorder="1" applyAlignment="1">
      <alignment horizontal="center" wrapText="1"/>
    </xf>
    <xf numFmtId="0" fontId="76" fillId="0" borderId="10" xfId="57" applyFont="1" applyBorder="1" applyAlignment="1">
      <alignment horizontal="center"/>
    </xf>
    <xf numFmtId="0" fontId="77" fillId="0" borderId="10" xfId="57" applyFont="1" applyBorder="1" applyAlignment="1">
      <alignment horizontal="left" vertical="center" indent="1"/>
    </xf>
    <xf numFmtId="0" fontId="77" fillId="0" borderId="10" xfId="57" applyFont="1" applyBorder="1" applyAlignment="1">
      <alignment horizontal="left" vertical="center" wrapText="1" indent="1"/>
    </xf>
    <xf numFmtId="0" fontId="76" fillId="0" borderId="10" xfId="57" applyFont="1" applyBorder="1" applyAlignment="1">
      <alignment horizontal="left" vertical="center"/>
    </xf>
    <xf numFmtId="0" fontId="76" fillId="20" borderId="10" xfId="57" applyFont="1" applyFill="1" applyBorder="1" applyAlignment="1">
      <alignment vertical="center" wrapText="1"/>
    </xf>
    <xf numFmtId="0" fontId="76" fillId="20" borderId="10" xfId="57" applyFont="1" applyFill="1" applyBorder="1" applyAlignment="1">
      <alignment horizontal="center" wrapText="1"/>
    </xf>
    <xf numFmtId="0" fontId="76" fillId="0" borderId="10" xfId="57" applyFont="1" applyBorder="1" applyAlignment="1">
      <alignment horizontal="left" vertical="center" wrapText="1" indent="1"/>
    </xf>
    <xf numFmtId="0" fontId="77" fillId="0" borderId="10" xfId="57" applyFont="1" applyBorder="1" applyAlignment="1">
      <alignment horizontal="left" vertical="center" wrapText="1" indent="2"/>
    </xf>
    <xf numFmtId="0" fontId="77" fillId="0" borderId="10" xfId="57" applyFont="1" applyBorder="1" applyAlignment="1">
      <alignment vertical="center"/>
    </xf>
    <xf numFmtId="0" fontId="78" fillId="20" borderId="10" xfId="57" applyFont="1" applyFill="1" applyBorder="1" applyAlignment="1">
      <alignment vertical="center" wrapText="1"/>
    </xf>
    <xf numFmtId="0" fontId="78" fillId="20" borderId="10" xfId="57" applyFont="1" applyFill="1" applyBorder="1" applyAlignment="1">
      <alignment horizontal="center" wrapText="1"/>
    </xf>
    <xf numFmtId="167" fontId="30" fillId="0" borderId="10" xfId="57" quotePrefix="1" applyNumberFormat="1" applyFont="1" applyBorder="1" applyAlignment="1">
      <alignment horizontal="center" wrapText="1"/>
    </xf>
    <xf numFmtId="0" fontId="29" fillId="0" borderId="0" xfId="57" applyFont="1" applyAlignment="1">
      <alignment horizontal="center" wrapText="1"/>
    </xf>
    <xf numFmtId="0" fontId="60" fillId="20" borderId="0" xfId="0" applyFont="1" applyFill="1"/>
    <xf numFmtId="0" fontId="9" fillId="20" borderId="10" xfId="57" applyFill="1" applyBorder="1"/>
    <xf numFmtId="0" fontId="72" fillId="20" borderId="10" xfId="57" applyFont="1" applyFill="1" applyBorder="1" applyAlignment="1">
      <alignment horizontal="left" wrapText="1"/>
    </xf>
    <xf numFmtId="0" fontId="65" fillId="0" borderId="10" xfId="134" applyFont="1" applyBorder="1" applyAlignment="1">
      <alignment vertical="center" wrapText="1"/>
    </xf>
    <xf numFmtId="0" fontId="0" fillId="0" borderId="10" xfId="0" applyBorder="1"/>
    <xf numFmtId="0" fontId="60" fillId="21" borderId="10" xfId="57" applyFont="1" applyFill="1" applyBorder="1" applyAlignment="1">
      <alignment wrapText="1"/>
    </xf>
    <xf numFmtId="0" fontId="65" fillId="0" borderId="10" xfId="144" applyFont="1" applyBorder="1" applyAlignment="1">
      <alignment vertical="center" wrapText="1"/>
    </xf>
    <xf numFmtId="0" fontId="29" fillId="0" borderId="10" xfId="61" applyFont="1" applyBorder="1"/>
    <xf numFmtId="0" fontId="65" fillId="0" borderId="10" xfId="150" applyFont="1" applyBorder="1" applyAlignment="1">
      <alignment vertical="center" wrapText="1"/>
    </xf>
    <xf numFmtId="0" fontId="29" fillId="0" borderId="10" xfId="150" applyFont="1" applyBorder="1" applyAlignment="1">
      <alignment vertical="center" wrapText="1"/>
    </xf>
    <xf numFmtId="0" fontId="29" fillId="0" borderId="10" xfId="56" applyFont="1" applyBorder="1" applyAlignment="1">
      <alignment wrapText="1"/>
    </xf>
    <xf numFmtId="0" fontId="29" fillId="0" borderId="10" xfId="56" applyFont="1" applyBorder="1" applyAlignment="1">
      <alignment horizontal="center" wrapText="1"/>
    </xf>
    <xf numFmtId="0" fontId="69" fillId="0" borderId="10" xfId="56" applyFont="1" applyBorder="1" applyAlignment="1">
      <alignment vertical="center" wrapText="1"/>
    </xf>
    <xf numFmtId="0" fontId="69" fillId="0" borderId="10" xfId="56" applyFont="1" applyBorder="1" applyAlignment="1">
      <alignment horizontal="left" vertical="center" wrapText="1"/>
    </xf>
    <xf numFmtId="0" fontId="69" fillId="0" borderId="10" xfId="56" applyFont="1" applyBorder="1" applyAlignment="1">
      <alignment horizontal="left" vertical="center"/>
    </xf>
    <xf numFmtId="0" fontId="29" fillId="20" borderId="0" xfId="56" applyFont="1" applyFill="1" applyAlignment="1">
      <alignment wrapText="1"/>
    </xf>
    <xf numFmtId="0" fontId="29" fillId="20" borderId="10" xfId="56" applyFont="1" applyFill="1" applyBorder="1" applyAlignment="1">
      <alignment wrapText="1"/>
    </xf>
    <xf numFmtId="0" fontId="29" fillId="0" borderId="0" xfId="56" applyFont="1" applyAlignment="1">
      <alignment wrapText="1"/>
    </xf>
    <xf numFmtId="0" fontId="29" fillId="0" borderId="0" xfId="56" applyFont="1" applyAlignment="1">
      <alignment horizontal="center" wrapText="1"/>
    </xf>
    <xf numFmtId="0" fontId="68" fillId="0" borderId="0" xfId="61" applyFont="1"/>
    <xf numFmtId="0" fontId="29" fillId="21" borderId="10" xfId="150" applyFont="1" applyFill="1" applyBorder="1" applyAlignment="1">
      <alignment horizontal="center" vertical="center" wrapText="1"/>
    </xf>
    <xf numFmtId="0" fontId="79" fillId="0" borderId="11" xfId="0" applyFont="1" applyBorder="1" applyAlignment="1">
      <alignment wrapText="1"/>
    </xf>
    <xf numFmtId="0" fontId="60" fillId="0" borderId="10" xfId="61" applyFont="1" applyBorder="1" applyAlignment="1">
      <alignment wrapText="1"/>
    </xf>
    <xf numFmtId="0" fontId="29" fillId="0" borderId="10" xfId="0" applyFont="1" applyBorder="1" applyAlignment="1">
      <alignment wrapText="1"/>
    </xf>
    <xf numFmtId="0" fontId="29" fillId="0" borderId="10" xfId="57" applyFont="1" applyBorder="1"/>
    <xf numFmtId="0" fontId="60" fillId="0" borderId="10" xfId="59" applyFont="1" applyBorder="1"/>
    <xf numFmtId="0" fontId="29" fillId="21" borderId="10" xfId="57" applyFont="1" applyFill="1" applyBorder="1" applyAlignment="1">
      <alignment wrapText="1"/>
    </xf>
    <xf numFmtId="0" fontId="29" fillId="21" borderId="10" xfId="57" applyFont="1" applyFill="1" applyBorder="1" applyAlignment="1">
      <alignment horizontal="left" wrapText="1"/>
    </xf>
    <xf numFmtId="0" fontId="60" fillId="21" borderId="10" xfId="57" applyFont="1" applyFill="1" applyBorder="1" applyAlignment="1">
      <alignment horizontal="center"/>
    </xf>
    <xf numFmtId="0" fontId="29" fillId="0" borderId="10" xfId="61" applyFont="1" applyBorder="1" applyAlignment="1">
      <alignment wrapText="1"/>
    </xf>
    <xf numFmtId="0" fontId="60" fillId="0" borderId="10" xfId="61" applyFont="1" applyBorder="1"/>
    <xf numFmtId="0" fontId="29" fillId="0" borderId="10" xfId="57" applyFont="1" applyBorder="1" applyAlignment="1">
      <alignment wrapText="1"/>
    </xf>
    <xf numFmtId="0" fontId="29" fillId="0" borderId="10" xfId="57" applyFont="1" applyBorder="1" applyAlignment="1">
      <alignment horizontal="center" wrapText="1"/>
    </xf>
    <xf numFmtId="0" fontId="60" fillId="0" borderId="10" xfId="57" applyFont="1" applyBorder="1"/>
    <xf numFmtId="0" fontId="65" fillId="0" borderId="10" xfId="57" applyFont="1" applyBorder="1" applyAlignment="1">
      <alignment horizontal="center" wrapText="1"/>
    </xf>
  </cellXfs>
  <cellStyles count="23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10" xfId="193" xr:uid="{FF758A85-A6CD-47B9-9073-54BDA18866E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D656D35F-1C7A-412C-BDB8-07787B69ABE6}"/>
    <cellStyle name="Normal 5 2 2 2 2 2 2 2 3" xfId="229" xr:uid="{9A8A51BD-D9E9-4CD6-BD31-A7C82F381DA0}"/>
    <cellStyle name="Normal 5 2 2 2 2 2 2 3" xfId="172" xr:uid="{C258F788-4FAD-4022-BF59-2A34511C086F}"/>
    <cellStyle name="Normal 5 2 2 2 2 2 2 4" xfId="210" xr:uid="{6725412E-3366-4C87-B06F-5F044832B947}"/>
    <cellStyle name="Normal 5 2 2 2 2 2 3" xfId="188" xr:uid="{6DC0C78A-9999-482C-AAE3-36D5ADB368E4}"/>
    <cellStyle name="Normal 5 2 2 2 2 2 4" xfId="226" xr:uid="{53EC3299-012F-40F5-8D43-ED2BCB843641}"/>
    <cellStyle name="Normal 5 2 2 2 2 3" xfId="169" xr:uid="{32502C79-287C-425E-A40F-2E54936A2FA5}"/>
    <cellStyle name="Normal 5 2 2 2 2 4" xfId="207" xr:uid="{B0792334-9476-43F2-A885-1830095FD3D6}"/>
    <cellStyle name="Normal 5 2 2 2 3" xfId="142" xr:uid="{8C8B133D-A6D3-4BFC-9E10-4534F8BEAC62}"/>
    <cellStyle name="Normal 5 2 2 2 3 2" xfId="180" xr:uid="{9113B3E9-D649-45C4-82FE-714433EB9AAA}"/>
    <cellStyle name="Normal 5 2 2 2 3 3" xfId="218" xr:uid="{E9AFBED7-9AD8-4655-8290-42B6ACD09264}"/>
    <cellStyle name="Normal 5 2 2 2 4" xfId="161" xr:uid="{BF15469C-6F97-46D6-8CF2-54A7522AECAB}"/>
    <cellStyle name="Normal 5 2 2 2 5" xfId="199" xr:uid="{D69E3F92-6015-4FDD-95E0-AA067B7AC319}"/>
    <cellStyle name="Normal 5 2 2 3" xfId="127" xr:uid="{A6057A15-4D9A-4D4A-8E5C-068A9CE4BBAA}"/>
    <cellStyle name="Normal 5 2 2 3 2" xfId="146" xr:uid="{873BD16F-3C1E-4ABC-AFD9-3E2A1F605FB3}"/>
    <cellStyle name="Normal 5 2 2 3 2 2" xfId="184" xr:uid="{741BBE47-60D9-4934-9BE0-E7605A634C3B}"/>
    <cellStyle name="Normal 5 2 2 3 2 3" xfId="222" xr:uid="{C51CC1BF-28B9-43FF-80B7-6D2C9AB7ABA0}"/>
    <cellStyle name="Normal 5 2 2 3 3" xfId="165" xr:uid="{E1A07A2C-97A5-4F30-9A9D-23459BC1106B}"/>
    <cellStyle name="Normal 5 2 2 3 4" xfId="203" xr:uid="{E2F31C29-8F4E-42DE-850B-E14B1D10F69B}"/>
    <cellStyle name="Normal 5 2 2 4" xfId="138" xr:uid="{2D790483-7DE6-4999-839C-80D0251F5DAF}"/>
    <cellStyle name="Normal 5 2 2 4 2" xfId="176" xr:uid="{6D452110-3D36-4E01-9391-017ACDB1E8B1}"/>
    <cellStyle name="Normal 5 2 2 4 3" xfId="214" xr:uid="{E505BA1B-1C42-4579-8786-217C431D03D4}"/>
    <cellStyle name="Normal 5 2 2 5" xfId="157" xr:uid="{3B29F3DD-3706-4A4F-A9D5-6BB209881389}"/>
    <cellStyle name="Normal 5 2 2 6" xfId="195" xr:uid="{BE23C526-CB22-4F68-86DE-AC84E9AE4824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CAD6B423-2209-4B6B-99E5-FA46C15E78EB}"/>
    <cellStyle name="Normal 5 2 3 2 2 3" xfId="224" xr:uid="{AD994875-3A83-4450-A1C6-B29F9080B299}"/>
    <cellStyle name="Normal 5 2 3 2 3" xfId="167" xr:uid="{AD7EFD54-F681-49A9-AA1B-15C01C0840E3}"/>
    <cellStyle name="Normal 5 2 3 2 4" xfId="205" xr:uid="{9F438921-8D98-47D2-A9E8-D86A0A53108D}"/>
    <cellStyle name="Normal 5 2 3 3" xfId="140" xr:uid="{2D81FAFA-3D97-47D4-92B0-3C3956B780B6}"/>
    <cellStyle name="Normal 5 2 3 3 2" xfId="178" xr:uid="{42A1AB00-E474-4AC3-8A10-F4B0AB4AF4D1}"/>
    <cellStyle name="Normal 5 2 3 3 3" xfId="216" xr:uid="{FB281CEF-80D0-47BB-9C10-308F1B11ECDC}"/>
    <cellStyle name="Normal 5 2 3 4" xfId="159" xr:uid="{66AA35A6-B6F4-48E3-8357-333B9B1D8065}"/>
    <cellStyle name="Normal 5 2 3 5" xfId="197" xr:uid="{B2EF9738-D983-4217-AF28-8361516B5AF8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22AA683C-F328-4A98-9CF7-62830BFEA2F4}"/>
    <cellStyle name="Normal 5 2 4 2 2 3" xfId="225" xr:uid="{6D4A72A6-B99E-44C2-8B4C-2AD694580202}"/>
    <cellStyle name="Normal 5 2 4 2 3" xfId="168" xr:uid="{88CD0DD1-FB10-40D4-901C-A1DFD682F5F8}"/>
    <cellStyle name="Normal 5 2 4 2 4" xfId="206" xr:uid="{524B7276-D96B-4BD6-86B4-FB64558EDD48}"/>
    <cellStyle name="Normal 5 2 4 3" xfId="141" xr:uid="{5F2555FF-D732-4718-B452-F488ADE8B33D}"/>
    <cellStyle name="Normal 5 2 4 3 2" xfId="179" xr:uid="{BCE901AF-66E5-4727-A0BB-C8B6E4E97CB2}"/>
    <cellStyle name="Normal 5 2 4 3 3" xfId="217" xr:uid="{2D60E559-C113-456C-B48D-DFC1D5CD5CFA}"/>
    <cellStyle name="Normal 5 2 4 4" xfId="160" xr:uid="{817F014D-1921-417B-BDB1-6419006ABE74}"/>
    <cellStyle name="Normal 5 2 4 5" xfId="198" xr:uid="{67731917-463D-4981-A171-2F753154CA4C}"/>
    <cellStyle name="Normal 5 2 5" xfId="125" xr:uid="{B9BF4031-5AD9-425F-B25B-DCFA7AA115D1}"/>
    <cellStyle name="Normal 5 2 5 2" xfId="144" xr:uid="{02D98C32-A9E2-4EEF-9BB3-BE9407B7752A}"/>
    <cellStyle name="Normal 5 2 5 2 2" xfId="182" xr:uid="{74E1E293-A741-4CA3-8334-CACFCB54A479}"/>
    <cellStyle name="Normal 5 2 5 2 3" xfId="220" xr:uid="{CE80FE74-0812-4FDE-8E24-197427EB0CDB}"/>
    <cellStyle name="Normal 5 2 5 3" xfId="163" xr:uid="{04EE61D7-23F2-41C6-A9B6-B4C951DC1596}"/>
    <cellStyle name="Normal 5 2 5 4" xfId="201" xr:uid="{8E693D7D-9FD9-4BAC-A8B9-9A1B84B5F942}"/>
    <cellStyle name="Normal 5 2 6" xfId="132" xr:uid="{B7F8CAD4-7690-45FF-BCC8-C4BE9B09A008}"/>
    <cellStyle name="Normal 5 2 6 2" xfId="151" xr:uid="{1714013F-3314-47A6-84E8-0407324571FE}"/>
    <cellStyle name="Normal 5 2 6 2 2" xfId="189" xr:uid="{726AF454-4EAE-4774-A019-B1AB35519A29}"/>
    <cellStyle name="Normal 5 2 6 2 3" xfId="227" xr:uid="{1285927C-ACB4-42E2-8775-CBEAA252D003}"/>
    <cellStyle name="Normal 5 2 6 3" xfId="170" xr:uid="{587AE3B6-335C-4830-A96E-036478235DA0}"/>
    <cellStyle name="Normal 5 2 6 4" xfId="208" xr:uid="{B05DBC8E-9519-4197-AA50-BA7D7371E27B}"/>
    <cellStyle name="Normal 5 2 7" xfId="133" xr:uid="{0F5181D9-5805-4606-B1B6-052092E31C49}"/>
    <cellStyle name="Normal 5 2 7 2" xfId="152" xr:uid="{0D00DD2E-C41D-4AA4-88DE-9D607A997CFB}"/>
    <cellStyle name="Normal 5 2 7 2 2" xfId="190" xr:uid="{E0B13DB7-8D1D-4798-8A77-9C111AC38928}"/>
    <cellStyle name="Normal 5 2 7 2 3" xfId="228" xr:uid="{23C7660D-1D4C-4660-9549-1EECA37C8B13}"/>
    <cellStyle name="Normal 5 2 7 3" xfId="171" xr:uid="{0083B636-F4D4-46CB-A3F9-E3E167C87DD4}"/>
    <cellStyle name="Normal 5 2 7 4" xfId="209" xr:uid="{A7CCBA04-D261-4F0A-A9ED-D1597ECDAB92}"/>
    <cellStyle name="Normal 5 2 8" xfId="136" xr:uid="{3DA983D9-075D-4F1F-87CB-50707CF8F676}"/>
    <cellStyle name="Normal 5 2 8 2" xfId="174" xr:uid="{17A5A96B-DC94-4A54-A42C-2C3D9124BDCC}"/>
    <cellStyle name="Normal 5 2 8 3" xfId="212" xr:uid="{8A4052E6-06D6-42DE-8D9B-413C083A0269}"/>
    <cellStyle name="Normal 5 2 9" xfId="155" xr:uid="{B775B8FE-DA46-4990-9C38-71A9AD7EA46F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184DCC1A-4057-43C8-B6B1-79D6F7F600F5}"/>
    <cellStyle name="Normal 5 3 2 2 3" xfId="221" xr:uid="{20BAC3FC-7FB3-4D35-9C0A-E2624C6E87F4}"/>
    <cellStyle name="Normal 5 3 2 3" xfId="164" xr:uid="{B3F34CFE-621A-4DFF-B064-3AE43D37CC08}"/>
    <cellStyle name="Normal 5 3 2 4" xfId="202" xr:uid="{79BFA6B4-E0A9-4E9B-8E4A-AD4CD58C05DB}"/>
    <cellStyle name="Normal 5 3 3" xfId="137" xr:uid="{7020368F-C81A-4175-9E38-CEAF0460D25D}"/>
    <cellStyle name="Normal 5 3 3 2" xfId="175" xr:uid="{4DB6491D-71EE-4774-A46D-43873555C9BC}"/>
    <cellStyle name="Normal 5 3 3 3" xfId="213" xr:uid="{6456F793-C647-4580-ACFB-B8BFE4DBCDCF}"/>
    <cellStyle name="Normal 5 3 4" xfId="156" xr:uid="{6576F115-6CC9-4174-803E-500D8D784D91}"/>
    <cellStyle name="Normal 5 3 5" xfId="194" xr:uid="{4D48154D-609F-4528-800A-8850A80188BF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87EECED9-61E0-4F0A-B024-30B3B4941A4E}"/>
    <cellStyle name="Normal 5 4 2 2 3" xfId="223" xr:uid="{67429AF2-5F54-4FA6-9DC4-B8E740B7748D}"/>
    <cellStyle name="Normal 5 4 2 3" xfId="166" xr:uid="{DBB388B9-56CB-4389-97C9-D46107F26EEA}"/>
    <cellStyle name="Normal 5 4 2 4" xfId="204" xr:uid="{1CF3D450-A3F8-4EDF-A307-4D24D5313602}"/>
    <cellStyle name="Normal 5 4 3" xfId="139" xr:uid="{75825101-C71B-4F9C-8C6D-60B41482EFAC}"/>
    <cellStyle name="Normal 5 4 3 2" xfId="177" xr:uid="{6A6DD2E6-7689-4E56-8490-E15462AE4289}"/>
    <cellStyle name="Normal 5 4 3 3" xfId="215" xr:uid="{2EB3E2A3-A1F6-4482-90A3-64CD6393DE75}"/>
    <cellStyle name="Normal 5 4 4" xfId="158" xr:uid="{437A6749-476A-4E21-A123-50034CC3A5E4}"/>
    <cellStyle name="Normal 5 4 5" xfId="196" xr:uid="{A0615767-3F00-4994-976D-A34EA1A4EBB4}"/>
    <cellStyle name="Normal 5 5" xfId="124" xr:uid="{A0E42654-DFCA-4479-A86D-2E4675179345}"/>
    <cellStyle name="Normal 5 5 2" xfId="143" xr:uid="{DAE63D50-CABA-44E5-BE32-6C43E33D6D03}"/>
    <cellStyle name="Normal 5 5 2 2" xfId="181" xr:uid="{2CB36CDB-B6FB-469C-B7D5-5C568E2D474C}"/>
    <cellStyle name="Normal 5 5 2 3" xfId="219" xr:uid="{0ABDAED1-48D7-436D-8945-4956D05A2732}"/>
    <cellStyle name="Normal 5 5 3" xfId="162" xr:uid="{07577CED-C506-41ED-8E75-AD495B2F5CF2}"/>
    <cellStyle name="Normal 5 5 4" xfId="200" xr:uid="{FE6C7E5D-2916-4441-AA73-436C13108DB7}"/>
    <cellStyle name="Normal 5 6" xfId="135" xr:uid="{8703D89D-2D50-4532-9019-6A14B4EF9E94}"/>
    <cellStyle name="Normal 5 6 2" xfId="173" xr:uid="{3C5549A5-853D-41FF-A12D-400FBB12A030}"/>
    <cellStyle name="Normal 5 6 3" xfId="211" xr:uid="{131F3733-F71A-48AA-9258-9FB4CC3B7656}"/>
    <cellStyle name="Normal 5 7" xfId="154" xr:uid="{8AC7842E-F0E2-4C3A-AFE5-427BB0DC241A}"/>
    <cellStyle name="Normal 5 8" xfId="192" xr:uid="{EE4E16C7-8554-49B4-8037-FB9452A5A335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2" topLeftCell="A64" activePane="bottomLeft" state="frozen"/>
      <selection activeCell="J11" sqref="J11"/>
      <selection pane="bottomLeft" activeCell="A2" sqref="A2:C95"/>
    </sheetView>
  </sheetViews>
  <sheetFormatPr defaultColWidth="9.109375" defaultRowHeight="15.6" x14ac:dyDescent="0.3"/>
  <cols>
    <col min="1" max="1" width="22.5546875" style="18" customWidth="1"/>
    <col min="2" max="2" width="65.44140625" style="18" customWidth="1"/>
    <col min="3" max="3" width="14.33203125" style="46" customWidth="1"/>
    <col min="4" max="16384" width="9.109375" style="18"/>
  </cols>
  <sheetData>
    <row r="1" spans="1:4" ht="22.8" x14ac:dyDescent="0.4">
      <c r="A1" s="25" t="s">
        <v>0</v>
      </c>
      <c r="B1" s="161">
        <v>46081</v>
      </c>
      <c r="C1" s="21"/>
    </row>
    <row r="2" spans="1:4" ht="72" customHeight="1" x14ac:dyDescent="0.3">
      <c r="A2" s="131" t="s">
        <v>1</v>
      </c>
      <c r="B2" s="132" t="s">
        <v>2</v>
      </c>
      <c r="C2" s="133" t="s">
        <v>3</v>
      </c>
    </row>
    <row r="3" spans="1:4" x14ac:dyDescent="0.3">
      <c r="A3" s="24"/>
      <c r="B3" s="27"/>
      <c r="C3" s="28"/>
    </row>
    <row r="4" spans="1:4" x14ac:dyDescent="0.3">
      <c r="A4" s="24"/>
      <c r="B4" s="29"/>
      <c r="C4" s="28"/>
    </row>
    <row r="5" spans="1:4" ht="15.6" customHeight="1" x14ac:dyDescent="0.3">
      <c r="A5" s="24" t="s">
        <v>4</v>
      </c>
      <c r="B5" s="29" t="s">
        <v>5</v>
      </c>
      <c r="C5" s="28">
        <v>0</v>
      </c>
    </row>
    <row r="6" spans="1:4" x14ac:dyDescent="0.3">
      <c r="A6" s="24" t="s">
        <v>4</v>
      </c>
      <c r="B6" s="29" t="s">
        <v>6</v>
      </c>
      <c r="C6" s="28">
        <v>0</v>
      </c>
    </row>
    <row r="7" spans="1:4" ht="31.2" x14ac:dyDescent="0.3">
      <c r="A7" s="29" t="s">
        <v>4</v>
      </c>
      <c r="B7" s="29" t="s">
        <v>7</v>
      </c>
      <c r="C7" s="28">
        <v>0</v>
      </c>
    </row>
    <row r="8" spans="1:4" x14ac:dyDescent="0.3">
      <c r="A8" s="29" t="s">
        <v>4</v>
      </c>
      <c r="B8" s="29" t="s">
        <v>8</v>
      </c>
      <c r="C8" s="28">
        <v>0</v>
      </c>
    </row>
    <row r="9" spans="1:4" x14ac:dyDescent="0.3">
      <c r="A9" s="29" t="s">
        <v>4</v>
      </c>
      <c r="B9" s="29" t="s">
        <v>9</v>
      </c>
      <c r="C9" s="28">
        <v>0</v>
      </c>
    </row>
    <row r="10" spans="1:4" x14ac:dyDescent="0.3">
      <c r="A10" s="29" t="s">
        <v>4</v>
      </c>
      <c r="B10" s="29" t="s">
        <v>10</v>
      </c>
      <c r="C10" s="28">
        <v>0</v>
      </c>
    </row>
    <row r="11" spans="1:4" x14ac:dyDescent="0.3">
      <c r="A11" s="29" t="s">
        <v>4</v>
      </c>
      <c r="B11" s="29" t="s">
        <v>11</v>
      </c>
      <c r="C11" s="28">
        <v>0</v>
      </c>
    </row>
    <row r="12" spans="1:4" x14ac:dyDescent="0.3">
      <c r="A12" s="29" t="s">
        <v>4</v>
      </c>
      <c r="B12" s="29" t="s">
        <v>12</v>
      </c>
      <c r="C12" s="28">
        <v>0</v>
      </c>
    </row>
    <row r="13" spans="1:4" x14ac:dyDescent="0.3">
      <c r="A13" s="29" t="s">
        <v>4</v>
      </c>
      <c r="B13" s="29" t="s">
        <v>13</v>
      </c>
      <c r="C13" s="28">
        <v>0</v>
      </c>
    </row>
    <row r="14" spans="1:4" x14ac:dyDescent="0.3">
      <c r="A14" s="29" t="s">
        <v>4</v>
      </c>
      <c r="B14" s="29" t="s">
        <v>14</v>
      </c>
      <c r="C14" s="28">
        <v>0</v>
      </c>
    </row>
    <row r="15" spans="1:4" x14ac:dyDescent="0.3">
      <c r="A15" s="29" t="s">
        <v>4</v>
      </c>
      <c r="B15" s="29" t="s">
        <v>15</v>
      </c>
      <c r="C15" s="28">
        <v>0</v>
      </c>
    </row>
    <row r="16" spans="1:4" x14ac:dyDescent="0.3">
      <c r="A16" s="29" t="s">
        <v>4</v>
      </c>
      <c r="B16" s="29" t="s">
        <v>16</v>
      </c>
      <c r="C16" s="28">
        <v>0</v>
      </c>
      <c r="D16" s="30"/>
    </row>
    <row r="17" spans="1:4" x14ac:dyDescent="0.3">
      <c r="A17" s="29" t="s">
        <v>4</v>
      </c>
      <c r="B17" s="29" t="s">
        <v>17</v>
      </c>
      <c r="C17" s="28">
        <v>0</v>
      </c>
      <c r="D17" s="30"/>
    </row>
    <row r="18" spans="1:4" x14ac:dyDescent="0.3">
      <c r="A18" s="29" t="s">
        <v>4</v>
      </c>
      <c r="B18" s="29" t="s">
        <v>18</v>
      </c>
      <c r="C18" s="28">
        <v>0</v>
      </c>
      <c r="D18" s="30"/>
    </row>
    <row r="19" spans="1:4" x14ac:dyDescent="0.3">
      <c r="A19" s="29" t="s">
        <v>4</v>
      </c>
      <c r="B19" s="29" t="s">
        <v>19</v>
      </c>
      <c r="C19" s="28">
        <v>0</v>
      </c>
      <c r="D19" s="30"/>
    </row>
    <row r="20" spans="1:4" x14ac:dyDescent="0.3">
      <c r="A20" s="29" t="s">
        <v>4</v>
      </c>
      <c r="B20" s="29" t="s">
        <v>20</v>
      </c>
      <c r="C20" s="28">
        <v>0</v>
      </c>
      <c r="D20" s="30"/>
    </row>
    <row r="21" spans="1:4" x14ac:dyDescent="0.3">
      <c r="A21" s="29" t="s">
        <v>4</v>
      </c>
      <c r="B21" s="29" t="s">
        <v>21</v>
      </c>
      <c r="C21" s="28">
        <v>0</v>
      </c>
      <c r="D21" s="30"/>
    </row>
    <row r="22" spans="1:4" x14ac:dyDescent="0.3">
      <c r="A22" s="29" t="s">
        <v>4</v>
      </c>
      <c r="B22" s="29" t="s">
        <v>22</v>
      </c>
      <c r="C22" s="28">
        <v>0</v>
      </c>
      <c r="D22" s="30"/>
    </row>
    <row r="23" spans="1:4" x14ac:dyDescent="0.3">
      <c r="A23" s="29" t="s">
        <v>4</v>
      </c>
      <c r="B23" s="29" t="s">
        <v>23</v>
      </c>
      <c r="C23" s="28">
        <v>0</v>
      </c>
      <c r="D23" s="30"/>
    </row>
    <row r="24" spans="1:4" x14ac:dyDescent="0.3">
      <c r="A24" s="29" t="s">
        <v>4</v>
      </c>
      <c r="B24" s="29" t="s">
        <v>24</v>
      </c>
      <c r="C24" s="28">
        <v>0</v>
      </c>
      <c r="D24" s="30"/>
    </row>
    <row r="25" spans="1:4" x14ac:dyDescent="0.3">
      <c r="A25" s="29" t="s">
        <v>4</v>
      </c>
      <c r="B25" s="29" t="s">
        <v>25</v>
      </c>
      <c r="C25" s="28">
        <v>0</v>
      </c>
      <c r="D25" s="30"/>
    </row>
    <row r="26" spans="1:4" x14ac:dyDescent="0.3">
      <c r="A26" s="29" t="s">
        <v>4</v>
      </c>
      <c r="B26" s="29" t="s">
        <v>26</v>
      </c>
      <c r="C26" s="28">
        <v>0</v>
      </c>
      <c r="D26" s="30"/>
    </row>
    <row r="27" spans="1:4" x14ac:dyDescent="0.3">
      <c r="A27" s="29" t="s">
        <v>4</v>
      </c>
      <c r="B27" s="29" t="s">
        <v>27</v>
      </c>
      <c r="C27" s="28">
        <v>0</v>
      </c>
      <c r="D27" s="30"/>
    </row>
    <row r="28" spans="1:4" x14ac:dyDescent="0.3">
      <c r="A28" s="29" t="s">
        <v>4</v>
      </c>
      <c r="B28" s="29" t="s">
        <v>28</v>
      </c>
      <c r="C28" s="28">
        <v>0</v>
      </c>
      <c r="D28" s="30"/>
    </row>
    <row r="29" spans="1:4" x14ac:dyDescent="0.3">
      <c r="A29" s="29" t="s">
        <v>4</v>
      </c>
      <c r="B29" s="29" t="s">
        <v>29</v>
      </c>
      <c r="C29" s="28">
        <v>0</v>
      </c>
      <c r="D29" s="30"/>
    </row>
    <row r="30" spans="1:4" x14ac:dyDescent="0.3">
      <c r="A30" s="29" t="s">
        <v>4</v>
      </c>
      <c r="B30" s="29" t="s">
        <v>30</v>
      </c>
      <c r="C30" s="28">
        <v>0</v>
      </c>
      <c r="D30" s="30"/>
    </row>
    <row r="31" spans="1:4" x14ac:dyDescent="0.3">
      <c r="A31" s="29" t="s">
        <v>4</v>
      </c>
      <c r="B31" s="29" t="s">
        <v>31</v>
      </c>
      <c r="C31" s="28">
        <v>0</v>
      </c>
      <c r="D31" s="30"/>
    </row>
    <row r="32" spans="1:4" x14ac:dyDescent="0.3">
      <c r="A32" s="29" t="s">
        <v>4</v>
      </c>
      <c r="B32" s="29" t="s">
        <v>32</v>
      </c>
      <c r="C32" s="28">
        <v>0</v>
      </c>
      <c r="D32" s="30"/>
    </row>
    <row r="33" spans="1:4" x14ac:dyDescent="0.3">
      <c r="A33" s="29" t="s">
        <v>4</v>
      </c>
      <c r="B33" s="29" t="s">
        <v>33</v>
      </c>
      <c r="C33" s="28">
        <v>0</v>
      </c>
      <c r="D33" s="30"/>
    </row>
    <row r="34" spans="1:4" x14ac:dyDescent="0.3">
      <c r="A34" s="29" t="s">
        <v>4</v>
      </c>
      <c r="B34" s="29" t="s">
        <v>34</v>
      </c>
      <c r="C34" s="28">
        <v>0</v>
      </c>
      <c r="D34" s="30"/>
    </row>
    <row r="35" spans="1:4" x14ac:dyDescent="0.3">
      <c r="A35" s="29" t="s">
        <v>4</v>
      </c>
      <c r="B35" s="29" t="s">
        <v>35</v>
      </c>
      <c r="C35" s="28">
        <v>0</v>
      </c>
      <c r="D35" s="30"/>
    </row>
    <row r="36" spans="1:4" x14ac:dyDescent="0.3">
      <c r="A36" s="29" t="s">
        <v>4</v>
      </c>
      <c r="B36" s="29" t="s">
        <v>36</v>
      </c>
      <c r="C36" s="28">
        <v>0</v>
      </c>
      <c r="D36" s="30"/>
    </row>
    <row r="37" spans="1:4" x14ac:dyDescent="0.3">
      <c r="A37" s="29" t="s">
        <v>4</v>
      </c>
      <c r="B37" s="29" t="s">
        <v>37</v>
      </c>
      <c r="C37" s="28">
        <v>0</v>
      </c>
      <c r="D37" s="30"/>
    </row>
    <row r="38" spans="1:4" x14ac:dyDescent="0.3">
      <c r="A38" s="29" t="s">
        <v>4</v>
      </c>
      <c r="B38" s="29" t="s">
        <v>38</v>
      </c>
      <c r="C38" s="28">
        <v>0</v>
      </c>
      <c r="D38" s="30"/>
    </row>
    <row r="39" spans="1:4" x14ac:dyDescent="0.3">
      <c r="A39" s="29" t="s">
        <v>4</v>
      </c>
      <c r="B39" s="29" t="s">
        <v>39</v>
      </c>
      <c r="C39" s="28">
        <v>0</v>
      </c>
      <c r="D39" s="30"/>
    </row>
    <row r="40" spans="1:4" x14ac:dyDescent="0.3">
      <c r="A40" s="29" t="s">
        <v>4</v>
      </c>
      <c r="B40" s="29" t="s">
        <v>40</v>
      </c>
      <c r="C40" s="28">
        <v>0</v>
      </c>
      <c r="D40" s="30"/>
    </row>
    <row r="41" spans="1:4" x14ac:dyDescent="0.3">
      <c r="A41" s="29" t="s">
        <v>4</v>
      </c>
      <c r="B41" s="29" t="s">
        <v>41</v>
      </c>
      <c r="C41" s="28">
        <v>0</v>
      </c>
      <c r="D41" s="30"/>
    </row>
    <row r="42" spans="1:4" x14ac:dyDescent="0.3">
      <c r="A42" s="29" t="s">
        <v>4</v>
      </c>
      <c r="B42" s="29" t="s">
        <v>42</v>
      </c>
      <c r="C42" s="28">
        <v>0</v>
      </c>
      <c r="D42" s="30"/>
    </row>
    <row r="43" spans="1:4" x14ac:dyDescent="0.3">
      <c r="A43" s="29" t="s">
        <v>4</v>
      </c>
      <c r="B43" s="29" t="s">
        <v>43</v>
      </c>
      <c r="C43" s="28">
        <v>0</v>
      </c>
      <c r="D43" s="31"/>
    </row>
    <row r="44" spans="1:4" x14ac:dyDescent="0.3">
      <c r="A44" s="29"/>
      <c r="B44" s="29"/>
      <c r="C44" s="28"/>
      <c r="D44" s="31"/>
    </row>
    <row r="45" spans="1:4" x14ac:dyDescent="0.3">
      <c r="A45" s="33"/>
      <c r="B45" s="34" t="s">
        <v>44</v>
      </c>
      <c r="C45" s="151">
        <f>SUM(C3:C44)</f>
        <v>0</v>
      </c>
      <c r="D45" s="30"/>
    </row>
    <row r="46" spans="1:4" x14ac:dyDescent="0.3">
      <c r="A46" s="29"/>
      <c r="B46" s="35"/>
      <c r="C46" s="36"/>
      <c r="D46" s="30"/>
    </row>
    <row r="47" spans="1:4" x14ac:dyDescent="0.3">
      <c r="A47" s="37"/>
      <c r="B47" s="38"/>
      <c r="C47" s="28"/>
      <c r="D47" s="30"/>
    </row>
    <row r="48" spans="1:4" x14ac:dyDescent="0.3">
      <c r="A48" s="39"/>
      <c r="B48" s="39"/>
      <c r="C48" s="28"/>
      <c r="D48" s="30"/>
    </row>
    <row r="49" spans="1:4" x14ac:dyDescent="0.3">
      <c r="A49" s="29" t="s">
        <v>45</v>
      </c>
      <c r="B49" s="40" t="s">
        <v>46</v>
      </c>
      <c r="C49" s="28">
        <v>0</v>
      </c>
      <c r="D49" s="30"/>
    </row>
    <row r="50" spans="1:4" ht="31.2" x14ac:dyDescent="0.3">
      <c r="A50" s="29" t="s">
        <v>45</v>
      </c>
      <c r="B50" s="40" t="s">
        <v>47</v>
      </c>
      <c r="C50" s="28">
        <v>0</v>
      </c>
      <c r="D50" s="30"/>
    </row>
    <row r="51" spans="1:4" ht="31.2" x14ac:dyDescent="0.3">
      <c r="A51" s="29" t="s">
        <v>45</v>
      </c>
      <c r="B51" s="40" t="s">
        <v>48</v>
      </c>
      <c r="C51" s="28">
        <v>0</v>
      </c>
      <c r="D51" s="30"/>
    </row>
    <row r="52" spans="1:4" ht="14.4" customHeight="1" x14ac:dyDescent="0.3">
      <c r="A52" s="29" t="s">
        <v>45</v>
      </c>
      <c r="B52" s="40" t="s">
        <v>49</v>
      </c>
      <c r="C52" s="28">
        <v>0</v>
      </c>
      <c r="D52" s="30"/>
    </row>
    <row r="53" spans="1:4" ht="31.2" x14ac:dyDescent="0.3">
      <c r="A53" s="29" t="s">
        <v>45</v>
      </c>
      <c r="B53" s="40" t="s">
        <v>50</v>
      </c>
      <c r="C53" s="28">
        <v>0</v>
      </c>
      <c r="D53" s="30"/>
    </row>
    <row r="54" spans="1:4" ht="31.2" x14ac:dyDescent="0.3">
      <c r="A54" s="29" t="s">
        <v>45</v>
      </c>
      <c r="B54" s="29" t="s">
        <v>51</v>
      </c>
      <c r="C54" s="28">
        <v>0</v>
      </c>
      <c r="D54" s="30"/>
    </row>
    <row r="55" spans="1:4" x14ac:dyDescent="0.3">
      <c r="A55" s="29" t="s">
        <v>45</v>
      </c>
      <c r="B55" s="29" t="s">
        <v>52</v>
      </c>
      <c r="C55" s="28">
        <v>0</v>
      </c>
      <c r="D55" s="30"/>
    </row>
    <row r="56" spans="1:4" x14ac:dyDescent="0.3">
      <c r="A56" s="29" t="s">
        <v>45</v>
      </c>
      <c r="B56" s="29" t="s">
        <v>53</v>
      </c>
      <c r="C56" s="28">
        <v>0</v>
      </c>
      <c r="D56" s="30"/>
    </row>
    <row r="57" spans="1:4" x14ac:dyDescent="0.3">
      <c r="A57" s="29" t="s">
        <v>45</v>
      </c>
      <c r="B57" s="29" t="s">
        <v>54</v>
      </c>
      <c r="C57" s="28">
        <v>0</v>
      </c>
      <c r="D57" s="30"/>
    </row>
    <row r="58" spans="1:4" ht="25.5" customHeight="1" x14ac:dyDescent="0.3">
      <c r="A58" s="29" t="s">
        <v>45</v>
      </c>
      <c r="B58" s="24" t="s">
        <v>55</v>
      </c>
      <c r="C58" s="28">
        <v>0</v>
      </c>
      <c r="D58" s="30"/>
    </row>
    <row r="59" spans="1:4" x14ac:dyDescent="0.3">
      <c r="A59" s="29" t="s">
        <v>45</v>
      </c>
      <c r="B59" s="24" t="s">
        <v>56</v>
      </c>
      <c r="C59" s="28">
        <v>0</v>
      </c>
      <c r="D59" s="30"/>
    </row>
    <row r="60" spans="1:4" x14ac:dyDescent="0.3">
      <c r="A60" s="29" t="s">
        <v>45</v>
      </c>
      <c r="B60" s="24" t="s">
        <v>57</v>
      </c>
      <c r="C60" s="28">
        <v>0</v>
      </c>
      <c r="D60" s="30"/>
    </row>
    <row r="61" spans="1:4" x14ac:dyDescent="0.3">
      <c r="A61" s="29" t="s">
        <v>45</v>
      </c>
      <c r="B61" s="24" t="s">
        <v>58</v>
      </c>
      <c r="C61" s="28">
        <v>0</v>
      </c>
      <c r="D61" s="30"/>
    </row>
    <row r="62" spans="1:4" ht="31.2" x14ac:dyDescent="0.3">
      <c r="A62" s="29" t="s">
        <v>45</v>
      </c>
      <c r="B62" s="24" t="s">
        <v>59</v>
      </c>
      <c r="C62" s="28">
        <v>0</v>
      </c>
      <c r="D62" s="30"/>
    </row>
    <row r="63" spans="1:4" x14ac:dyDescent="0.3">
      <c r="A63" s="29" t="s">
        <v>45</v>
      </c>
      <c r="B63" s="24" t="s">
        <v>60</v>
      </c>
      <c r="C63" s="28">
        <v>0</v>
      </c>
      <c r="D63" s="30"/>
    </row>
    <row r="64" spans="1:4" ht="31.2" x14ac:dyDescent="0.3">
      <c r="A64" s="29" t="s">
        <v>45</v>
      </c>
      <c r="B64" s="24" t="s">
        <v>61</v>
      </c>
      <c r="C64" s="28">
        <v>0</v>
      </c>
      <c r="D64" s="30"/>
    </row>
    <row r="65" spans="1:4" x14ac:dyDescent="0.3">
      <c r="A65" s="29" t="s">
        <v>45</v>
      </c>
      <c r="B65" s="29" t="s">
        <v>62</v>
      </c>
      <c r="C65" s="28">
        <v>0</v>
      </c>
      <c r="D65" s="30"/>
    </row>
    <row r="66" spans="1:4" ht="31.2" x14ac:dyDescent="0.3">
      <c r="A66" s="29" t="s">
        <v>45</v>
      </c>
      <c r="B66" s="29" t="s">
        <v>63</v>
      </c>
      <c r="C66" s="28">
        <v>0</v>
      </c>
      <c r="D66" s="30"/>
    </row>
    <row r="67" spans="1:4" x14ac:dyDescent="0.3">
      <c r="A67" s="29" t="s">
        <v>45</v>
      </c>
      <c r="B67" s="40" t="s">
        <v>64</v>
      </c>
      <c r="C67" s="28">
        <v>0</v>
      </c>
      <c r="D67" s="30"/>
    </row>
    <row r="68" spans="1:4" x14ac:dyDescent="0.3">
      <c r="A68" s="33"/>
      <c r="B68" s="34" t="s">
        <v>65</v>
      </c>
      <c r="C68" s="150">
        <v>0</v>
      </c>
      <c r="D68" s="30"/>
    </row>
    <row r="69" spans="1:4" x14ac:dyDescent="0.3">
      <c r="A69" s="32"/>
      <c r="B69" s="27" t="s">
        <v>66</v>
      </c>
      <c r="C69" s="28"/>
      <c r="D69" s="41"/>
    </row>
    <row r="70" spans="1:4" x14ac:dyDescent="0.3">
      <c r="A70" s="32"/>
      <c r="B70" s="32"/>
      <c r="C70" s="28"/>
      <c r="D70" s="41"/>
    </row>
    <row r="71" spans="1:4" x14ac:dyDescent="0.3">
      <c r="A71" s="29" t="s">
        <v>67</v>
      </c>
      <c r="B71" s="29" t="s">
        <v>68</v>
      </c>
      <c r="C71" s="28">
        <v>0</v>
      </c>
      <c r="D71" s="41"/>
    </row>
    <row r="72" spans="1:4" x14ac:dyDescent="0.3">
      <c r="A72" s="29" t="s">
        <v>67</v>
      </c>
      <c r="B72" s="29" t="s">
        <v>69</v>
      </c>
      <c r="C72" s="28">
        <v>0</v>
      </c>
      <c r="D72" s="41"/>
    </row>
    <row r="73" spans="1:4" x14ac:dyDescent="0.3">
      <c r="A73" s="29" t="s">
        <v>67</v>
      </c>
      <c r="B73" s="29" t="s">
        <v>70</v>
      </c>
      <c r="C73" s="28">
        <v>0</v>
      </c>
      <c r="D73" s="42"/>
    </row>
    <row r="74" spans="1:4" x14ac:dyDescent="0.3">
      <c r="A74" s="29" t="s">
        <v>67</v>
      </c>
      <c r="B74" s="29" t="s">
        <v>71</v>
      </c>
      <c r="C74" s="28">
        <v>0</v>
      </c>
      <c r="D74" s="41"/>
    </row>
    <row r="75" spans="1:4" x14ac:dyDescent="0.3">
      <c r="A75" s="29" t="s">
        <v>67</v>
      </c>
      <c r="B75" s="29" t="s">
        <v>72</v>
      </c>
      <c r="C75" s="28">
        <v>0</v>
      </c>
      <c r="D75" s="41"/>
    </row>
    <row r="76" spans="1:4" x14ac:dyDescent="0.3">
      <c r="A76" s="29" t="s">
        <v>67</v>
      </c>
      <c r="B76" s="29" t="s">
        <v>73</v>
      </c>
      <c r="C76" s="28">
        <v>0</v>
      </c>
      <c r="D76" s="42"/>
    </row>
    <row r="77" spans="1:4" x14ac:dyDescent="0.3">
      <c r="A77" s="29"/>
      <c r="B77" s="29"/>
      <c r="C77" s="32"/>
      <c r="D77" s="41"/>
    </row>
    <row r="78" spans="1:4" x14ac:dyDescent="0.3">
      <c r="A78" s="33"/>
      <c r="B78" s="34" t="s">
        <v>74</v>
      </c>
      <c r="C78" s="150">
        <v>0</v>
      </c>
      <c r="D78" s="41"/>
    </row>
    <row r="79" spans="1:4" x14ac:dyDescent="0.3">
      <c r="A79" s="37"/>
      <c r="B79" s="43"/>
      <c r="C79" s="28"/>
    </row>
    <row r="80" spans="1:4" x14ac:dyDescent="0.3">
      <c r="A80" s="32"/>
      <c r="B80" s="39"/>
      <c r="C80" s="28"/>
    </row>
    <row r="81" spans="1:3" x14ac:dyDescent="0.3">
      <c r="A81" s="44" t="s">
        <v>75</v>
      </c>
      <c r="B81" s="29" t="s">
        <v>76</v>
      </c>
      <c r="C81" s="28">
        <v>0</v>
      </c>
    </row>
    <row r="82" spans="1:3" x14ac:dyDescent="0.3">
      <c r="A82" s="29" t="s">
        <v>75</v>
      </c>
      <c r="B82" s="29" t="s">
        <v>77</v>
      </c>
      <c r="C82" s="28">
        <v>0</v>
      </c>
    </row>
    <row r="83" spans="1:3" x14ac:dyDescent="0.3">
      <c r="A83" s="29" t="s">
        <v>75</v>
      </c>
      <c r="B83" s="29" t="s">
        <v>78</v>
      </c>
      <c r="C83" s="28">
        <v>0</v>
      </c>
    </row>
    <row r="84" spans="1:3" x14ac:dyDescent="0.3">
      <c r="A84" s="29" t="s">
        <v>75</v>
      </c>
      <c r="B84" s="29" t="s">
        <v>79</v>
      </c>
      <c r="C84" s="28">
        <v>0</v>
      </c>
    </row>
    <row r="85" spans="1:3" x14ac:dyDescent="0.3">
      <c r="A85" s="39" t="s">
        <v>75</v>
      </c>
      <c r="B85" s="29" t="s">
        <v>80</v>
      </c>
      <c r="C85" s="28">
        <v>0</v>
      </c>
    </row>
    <row r="86" spans="1:3" x14ac:dyDescent="0.3">
      <c r="A86" s="39" t="s">
        <v>75</v>
      </c>
      <c r="B86" s="29"/>
      <c r="C86" s="32"/>
    </row>
    <row r="87" spans="1:3" x14ac:dyDescent="0.3">
      <c r="A87" s="39" t="s">
        <v>75</v>
      </c>
      <c r="B87" s="29"/>
      <c r="C87" s="32"/>
    </row>
    <row r="88" spans="1:3" x14ac:dyDescent="0.3">
      <c r="A88" s="33"/>
      <c r="B88" s="34" t="s">
        <v>81</v>
      </c>
      <c r="C88" s="150">
        <v>0</v>
      </c>
    </row>
    <row r="89" spans="1:3" x14ac:dyDescent="0.3">
      <c r="A89" s="29"/>
      <c r="B89" s="27"/>
      <c r="C89" s="28"/>
    </row>
    <row r="90" spans="1:3" x14ac:dyDescent="0.3">
      <c r="A90" s="29"/>
      <c r="B90" s="29"/>
      <c r="C90" s="32"/>
    </row>
    <row r="91" spans="1:3" x14ac:dyDescent="0.3">
      <c r="A91" s="29"/>
      <c r="B91" s="29"/>
      <c r="C91" s="32"/>
    </row>
    <row r="92" spans="1:3" x14ac:dyDescent="0.3">
      <c r="A92" s="29"/>
      <c r="B92" s="29"/>
      <c r="C92" s="32"/>
    </row>
    <row r="93" spans="1:3" x14ac:dyDescent="0.3">
      <c r="A93" s="29"/>
      <c r="B93" s="29"/>
      <c r="C93" s="28"/>
    </row>
    <row r="94" spans="1:3" x14ac:dyDescent="0.3">
      <c r="A94" s="32"/>
      <c r="B94" s="29"/>
      <c r="C94" s="28"/>
    </row>
    <row r="95" spans="1:3" x14ac:dyDescent="0.3">
      <c r="A95" s="33"/>
      <c r="B95" s="34"/>
      <c r="C95" s="45"/>
    </row>
    <row r="96" spans="1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42"/>
    </row>
    <row r="103" spans="3:3" x14ac:dyDescent="0.3">
      <c r="C103" s="42"/>
    </row>
    <row r="104" spans="3:3" x14ac:dyDescent="0.3">
      <c r="C104" s="42"/>
    </row>
    <row r="105" spans="3:3" x14ac:dyDescent="0.3">
      <c r="C105" s="42"/>
    </row>
    <row r="106" spans="3:3" x14ac:dyDescent="0.3">
      <c r="C106" s="42"/>
    </row>
    <row r="107" spans="3:3" x14ac:dyDescent="0.3">
      <c r="C107" s="42"/>
    </row>
    <row r="108" spans="3:3" x14ac:dyDescent="0.3">
      <c r="C108" s="42"/>
    </row>
    <row r="109" spans="3:3" x14ac:dyDescent="0.3">
      <c r="C109" s="42"/>
    </row>
    <row r="110" spans="3:3" x14ac:dyDescent="0.3">
      <c r="C110" s="42"/>
    </row>
    <row r="111" spans="3:3" x14ac:dyDescent="0.3">
      <c r="C111" s="42"/>
    </row>
    <row r="112" spans="3:3" x14ac:dyDescent="0.3">
      <c r="C112" s="42"/>
    </row>
    <row r="113" spans="3:3" x14ac:dyDescent="0.3">
      <c r="C113" s="42"/>
    </row>
    <row r="114" spans="3:3" x14ac:dyDescent="0.3">
      <c r="C114" s="42"/>
    </row>
    <row r="115" spans="3:3" x14ac:dyDescent="0.3">
      <c r="C115" s="42"/>
    </row>
    <row r="116" spans="3:3" x14ac:dyDescent="0.3">
      <c r="C116" s="42"/>
    </row>
    <row r="117" spans="3:3" x14ac:dyDescent="0.3">
      <c r="C117" s="42"/>
    </row>
    <row r="118" spans="3:3" x14ac:dyDescent="0.3">
      <c r="C118" s="42"/>
    </row>
    <row r="119" spans="3:3" x14ac:dyDescent="0.3">
      <c r="C119" s="42"/>
    </row>
    <row r="120" spans="3:3" x14ac:dyDescent="0.3">
      <c r="C120" s="42"/>
    </row>
    <row r="121" spans="3:3" x14ac:dyDescent="0.3">
      <c r="C121" s="42"/>
    </row>
    <row r="122" spans="3:3" x14ac:dyDescent="0.3">
      <c r="C122" s="42"/>
    </row>
    <row r="123" spans="3:3" x14ac:dyDescent="0.3">
      <c r="C123" s="42"/>
    </row>
    <row r="124" spans="3:3" x14ac:dyDescent="0.3">
      <c r="C124" s="42"/>
    </row>
    <row r="125" spans="3:3" x14ac:dyDescent="0.3">
      <c r="C125" s="42"/>
    </row>
    <row r="126" spans="3:3" x14ac:dyDescent="0.3">
      <c r="C126" s="42"/>
    </row>
    <row r="127" spans="3:3" x14ac:dyDescent="0.3">
      <c r="C127" s="42"/>
    </row>
    <row r="128" spans="3:3" x14ac:dyDescent="0.3">
      <c r="C128" s="42"/>
    </row>
    <row r="129" spans="3:3" x14ac:dyDescent="0.3">
      <c r="C129" s="42"/>
    </row>
    <row r="130" spans="3:3" x14ac:dyDescent="0.3">
      <c r="C130" s="42"/>
    </row>
    <row r="131" spans="3:3" x14ac:dyDescent="0.3">
      <c r="C131" s="42"/>
    </row>
    <row r="132" spans="3:3" x14ac:dyDescent="0.3">
      <c r="C132" s="42"/>
    </row>
    <row r="133" spans="3:3" x14ac:dyDescent="0.3">
      <c r="C133" s="42"/>
    </row>
    <row r="134" spans="3:3" x14ac:dyDescent="0.3">
      <c r="C134" s="42"/>
    </row>
    <row r="135" spans="3:3" x14ac:dyDescent="0.3">
      <c r="C135" s="42"/>
    </row>
    <row r="136" spans="3:3" x14ac:dyDescent="0.3">
      <c r="C136" s="42"/>
    </row>
    <row r="137" spans="3:3" x14ac:dyDescent="0.3">
      <c r="C137" s="42"/>
    </row>
    <row r="138" spans="3:3" x14ac:dyDescent="0.3">
      <c r="C138" s="42"/>
    </row>
    <row r="139" spans="3:3" x14ac:dyDescent="0.3">
      <c r="C139" s="42"/>
    </row>
    <row r="140" spans="3:3" x14ac:dyDescent="0.3">
      <c r="C140" s="42"/>
    </row>
    <row r="141" spans="3:3" x14ac:dyDescent="0.3">
      <c r="C141" s="42"/>
    </row>
    <row r="142" spans="3:3" x14ac:dyDescent="0.3">
      <c r="C142" s="42"/>
    </row>
    <row r="143" spans="3:3" x14ac:dyDescent="0.3">
      <c r="C143" s="42"/>
    </row>
    <row r="144" spans="3:3" x14ac:dyDescent="0.3">
      <c r="C144" s="42"/>
    </row>
    <row r="145" spans="3:3" x14ac:dyDescent="0.3">
      <c r="C145" s="42"/>
    </row>
    <row r="146" spans="3:3" x14ac:dyDescent="0.3">
      <c r="C146" s="42"/>
    </row>
    <row r="147" spans="3:3" x14ac:dyDescent="0.3">
      <c r="C147" s="42"/>
    </row>
    <row r="148" spans="3:3" x14ac:dyDescent="0.3">
      <c r="C148" s="42"/>
    </row>
    <row r="149" spans="3:3" x14ac:dyDescent="0.3">
      <c r="C149" s="42"/>
    </row>
    <row r="150" spans="3:3" x14ac:dyDescent="0.3">
      <c r="C150" s="42"/>
    </row>
    <row r="151" spans="3:3" x14ac:dyDescent="0.3">
      <c r="C151" s="42"/>
    </row>
    <row r="152" spans="3:3" x14ac:dyDescent="0.3">
      <c r="C152" s="42"/>
    </row>
    <row r="153" spans="3:3" x14ac:dyDescent="0.3">
      <c r="C153" s="42"/>
    </row>
    <row r="154" spans="3:3" x14ac:dyDescent="0.3">
      <c r="C154" s="42"/>
    </row>
    <row r="155" spans="3:3" x14ac:dyDescent="0.3">
      <c r="C155" s="42"/>
    </row>
    <row r="156" spans="3:3" x14ac:dyDescent="0.3">
      <c r="C156" s="42"/>
    </row>
    <row r="157" spans="3:3" x14ac:dyDescent="0.3">
      <c r="C157" s="42"/>
    </row>
    <row r="158" spans="3:3" x14ac:dyDescent="0.3">
      <c r="C158" s="42"/>
    </row>
    <row r="159" spans="3:3" x14ac:dyDescent="0.3">
      <c r="C159" s="42"/>
    </row>
    <row r="160" spans="3:3" x14ac:dyDescent="0.3">
      <c r="C160" s="42"/>
    </row>
    <row r="161" spans="3:3" x14ac:dyDescent="0.3">
      <c r="C161" s="42"/>
    </row>
    <row r="162" spans="3:3" x14ac:dyDescent="0.3">
      <c r="C162" s="42"/>
    </row>
    <row r="163" spans="3:3" x14ac:dyDescent="0.3">
      <c r="C163" s="42"/>
    </row>
    <row r="164" spans="3:3" x14ac:dyDescent="0.3">
      <c r="C164" s="42"/>
    </row>
    <row r="165" spans="3:3" x14ac:dyDescent="0.3">
      <c r="C165" s="42"/>
    </row>
    <row r="166" spans="3:3" x14ac:dyDescent="0.3">
      <c r="C166" s="42"/>
    </row>
    <row r="167" spans="3:3" x14ac:dyDescent="0.3">
      <c r="C167" s="42"/>
    </row>
    <row r="168" spans="3:3" x14ac:dyDescent="0.3">
      <c r="C168" s="42"/>
    </row>
    <row r="169" spans="3:3" x14ac:dyDescent="0.3">
      <c r="C169" s="42"/>
    </row>
    <row r="170" spans="3:3" x14ac:dyDescent="0.3">
      <c r="C170" s="42"/>
    </row>
    <row r="171" spans="3:3" x14ac:dyDescent="0.3">
      <c r="C171" s="42"/>
    </row>
    <row r="172" spans="3:3" x14ac:dyDescent="0.3">
      <c r="C172" s="42"/>
    </row>
    <row r="173" spans="3:3" x14ac:dyDescent="0.3">
      <c r="C173" s="42"/>
    </row>
    <row r="174" spans="3:3" x14ac:dyDescent="0.3">
      <c r="C174" s="42"/>
    </row>
    <row r="175" spans="3:3" x14ac:dyDescent="0.3">
      <c r="C175" s="42"/>
    </row>
    <row r="176" spans="3:3" x14ac:dyDescent="0.3">
      <c r="C176" s="42"/>
    </row>
    <row r="177" spans="3:3" x14ac:dyDescent="0.3">
      <c r="C177" s="42"/>
    </row>
    <row r="178" spans="3:3" x14ac:dyDescent="0.3">
      <c r="C178" s="42"/>
    </row>
    <row r="179" spans="3:3" x14ac:dyDescent="0.3">
      <c r="C179" s="42"/>
    </row>
    <row r="180" spans="3:3" x14ac:dyDescent="0.3">
      <c r="C180" s="42"/>
    </row>
    <row r="181" spans="3:3" x14ac:dyDescent="0.3">
      <c r="C181" s="42"/>
    </row>
    <row r="182" spans="3:3" x14ac:dyDescent="0.3">
      <c r="C182" s="42"/>
    </row>
    <row r="183" spans="3:3" x14ac:dyDescent="0.3">
      <c r="C183" s="42"/>
    </row>
    <row r="184" spans="3:3" x14ac:dyDescent="0.3">
      <c r="C184" s="42"/>
    </row>
    <row r="185" spans="3:3" x14ac:dyDescent="0.3">
      <c r="C185" s="42"/>
    </row>
    <row r="186" spans="3:3" x14ac:dyDescent="0.3">
      <c r="C186" s="42"/>
    </row>
    <row r="187" spans="3:3" x14ac:dyDescent="0.3">
      <c r="C187" s="42"/>
    </row>
    <row r="188" spans="3:3" x14ac:dyDescent="0.3">
      <c r="C188" s="42"/>
    </row>
    <row r="189" spans="3:3" x14ac:dyDescent="0.3">
      <c r="C189" s="42"/>
    </row>
    <row r="190" spans="3:3" x14ac:dyDescent="0.3">
      <c r="C190" s="42"/>
    </row>
    <row r="191" spans="3:3" x14ac:dyDescent="0.3">
      <c r="C191" s="42"/>
    </row>
    <row r="192" spans="3:3" x14ac:dyDescent="0.3">
      <c r="C192" s="42"/>
    </row>
    <row r="193" spans="3:3" x14ac:dyDescent="0.3">
      <c r="C193" s="42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>
      <pane ySplit="2" topLeftCell="A90" activePane="bottomLeft" state="frozen"/>
      <selection activeCell="J11" sqref="J11"/>
      <selection pane="bottomLeft" activeCell="A2" sqref="A2:C94"/>
    </sheetView>
  </sheetViews>
  <sheetFormatPr defaultColWidth="9.109375" defaultRowHeight="15.6" x14ac:dyDescent="0.3"/>
  <cols>
    <col min="1" max="1" width="22.5546875" style="18" customWidth="1"/>
    <col min="2" max="2" width="84.5546875" style="18" bestFit="1" customWidth="1"/>
    <col min="3" max="3" width="13" style="18" customWidth="1"/>
    <col min="4" max="16384" width="9.109375" style="18"/>
  </cols>
  <sheetData>
    <row r="1" spans="1:3" ht="22.8" x14ac:dyDescent="0.4">
      <c r="A1" s="10" t="s">
        <v>244</v>
      </c>
      <c r="B1" s="160">
        <v>46081</v>
      </c>
      <c r="C1" s="22"/>
    </row>
    <row r="2" spans="1:3" ht="72" customHeight="1" x14ac:dyDescent="0.3">
      <c r="A2" s="131" t="s">
        <v>1</v>
      </c>
      <c r="B2" s="221" t="s">
        <v>2</v>
      </c>
      <c r="C2" s="145" t="s">
        <v>3</v>
      </c>
    </row>
    <row r="3" spans="1:3" x14ac:dyDescent="0.3">
      <c r="A3" s="244" t="s">
        <v>4</v>
      </c>
      <c r="B3" s="239" t="s">
        <v>84</v>
      </c>
      <c r="C3" s="244">
        <v>11</v>
      </c>
    </row>
    <row r="4" spans="1:3" x14ac:dyDescent="0.3">
      <c r="A4" s="244" t="s">
        <v>4</v>
      </c>
      <c r="B4" s="239" t="s">
        <v>27</v>
      </c>
      <c r="C4" s="244">
        <v>110</v>
      </c>
    </row>
    <row r="5" spans="1:3" x14ac:dyDescent="0.3">
      <c r="A5" s="244" t="s">
        <v>4</v>
      </c>
      <c r="B5" s="105" t="s">
        <v>245</v>
      </c>
      <c r="C5" s="246"/>
    </row>
    <row r="6" spans="1:3" x14ac:dyDescent="0.3">
      <c r="A6" s="244" t="s">
        <v>4</v>
      </c>
      <c r="B6" s="105" t="s">
        <v>246</v>
      </c>
      <c r="C6" s="246"/>
    </row>
    <row r="7" spans="1:3" x14ac:dyDescent="0.3">
      <c r="A7" s="244" t="s">
        <v>4</v>
      </c>
      <c r="B7" s="239" t="s">
        <v>247</v>
      </c>
      <c r="C7" s="246"/>
    </row>
    <row r="8" spans="1:3" x14ac:dyDescent="0.3">
      <c r="A8" s="244" t="s">
        <v>4</v>
      </c>
      <c r="B8" s="239" t="s">
        <v>248</v>
      </c>
      <c r="C8" s="246"/>
    </row>
    <row r="9" spans="1:3" x14ac:dyDescent="0.3">
      <c r="A9" s="244" t="s">
        <v>4</v>
      </c>
      <c r="B9" s="239" t="s">
        <v>249</v>
      </c>
      <c r="C9" s="246"/>
    </row>
    <row r="10" spans="1:3" x14ac:dyDescent="0.3">
      <c r="A10" s="244" t="s">
        <v>4</v>
      </c>
      <c r="B10" s="239" t="s">
        <v>250</v>
      </c>
      <c r="C10" s="246"/>
    </row>
    <row r="11" spans="1:3" x14ac:dyDescent="0.3">
      <c r="A11" s="244" t="s">
        <v>4</v>
      </c>
      <c r="B11" s="239" t="s">
        <v>251</v>
      </c>
      <c r="C11" s="246"/>
    </row>
    <row r="12" spans="1:3" x14ac:dyDescent="0.3">
      <c r="A12" s="244" t="s">
        <v>4</v>
      </c>
      <c r="B12" s="105" t="s">
        <v>252</v>
      </c>
      <c r="C12" s="246"/>
    </row>
    <row r="13" spans="1:3" x14ac:dyDescent="0.3">
      <c r="A13" s="244" t="s">
        <v>4</v>
      </c>
      <c r="B13" s="105" t="s">
        <v>253</v>
      </c>
      <c r="C13" s="246"/>
    </row>
    <row r="14" spans="1:3" x14ac:dyDescent="0.3">
      <c r="A14" s="244" t="s">
        <v>4</v>
      </c>
      <c r="B14" s="105" t="s">
        <v>254</v>
      </c>
      <c r="C14" s="246"/>
    </row>
    <row r="15" spans="1:3" x14ac:dyDescent="0.3">
      <c r="A15" s="244" t="s">
        <v>4</v>
      </c>
      <c r="B15" s="105" t="s">
        <v>255</v>
      </c>
      <c r="C15" s="246"/>
    </row>
    <row r="16" spans="1:3" x14ac:dyDescent="0.3">
      <c r="A16" s="244" t="s">
        <v>4</v>
      </c>
      <c r="B16" s="105" t="s">
        <v>256</v>
      </c>
      <c r="C16" s="246"/>
    </row>
    <row r="17" spans="1:3" x14ac:dyDescent="0.3">
      <c r="A17" s="244" t="s">
        <v>4</v>
      </c>
      <c r="B17" s="105" t="s">
        <v>257</v>
      </c>
      <c r="C17" s="246"/>
    </row>
    <row r="18" spans="1:3" x14ac:dyDescent="0.3">
      <c r="A18" s="244" t="s">
        <v>4</v>
      </c>
      <c r="B18" s="105" t="s">
        <v>258</v>
      </c>
      <c r="C18" s="246"/>
    </row>
    <row r="19" spans="1:3" x14ac:dyDescent="0.3">
      <c r="A19" s="244" t="s">
        <v>4</v>
      </c>
      <c r="B19" s="105" t="s">
        <v>259</v>
      </c>
      <c r="C19" s="246"/>
    </row>
    <row r="20" spans="1:3" x14ac:dyDescent="0.3">
      <c r="A20" s="244" t="s">
        <v>4</v>
      </c>
      <c r="B20" s="105" t="s">
        <v>260</v>
      </c>
      <c r="C20" s="246"/>
    </row>
    <row r="21" spans="1:3" x14ac:dyDescent="0.3">
      <c r="A21" s="244" t="s">
        <v>4</v>
      </c>
      <c r="B21" s="105" t="s">
        <v>261</v>
      </c>
      <c r="C21" s="246"/>
    </row>
    <row r="22" spans="1:3" x14ac:dyDescent="0.3">
      <c r="A22" s="244" t="s">
        <v>4</v>
      </c>
      <c r="B22" s="105" t="s">
        <v>262</v>
      </c>
      <c r="C22" s="246"/>
    </row>
    <row r="23" spans="1:3" x14ac:dyDescent="0.3">
      <c r="A23" s="244" t="s">
        <v>4</v>
      </c>
      <c r="B23" s="105" t="s">
        <v>263</v>
      </c>
      <c r="C23" s="246"/>
    </row>
    <row r="24" spans="1:3" x14ac:dyDescent="0.3">
      <c r="A24" s="244" t="s">
        <v>4</v>
      </c>
      <c r="B24" s="105" t="s">
        <v>264</v>
      </c>
      <c r="C24" s="244"/>
    </row>
    <row r="25" spans="1:3" x14ac:dyDescent="0.3">
      <c r="A25" s="244" t="s">
        <v>4</v>
      </c>
      <c r="B25" s="105" t="s">
        <v>265</v>
      </c>
      <c r="C25" s="244"/>
    </row>
    <row r="26" spans="1:3" x14ac:dyDescent="0.3">
      <c r="A26" s="244" t="s">
        <v>4</v>
      </c>
      <c r="B26" s="105" t="s">
        <v>266</v>
      </c>
      <c r="C26" s="246"/>
    </row>
    <row r="27" spans="1:3" x14ac:dyDescent="0.3">
      <c r="A27" s="244" t="s">
        <v>4</v>
      </c>
      <c r="B27" s="105" t="s">
        <v>267</v>
      </c>
      <c r="C27" s="246"/>
    </row>
    <row r="28" spans="1:3" x14ac:dyDescent="0.3">
      <c r="A28" s="244" t="s">
        <v>4</v>
      </c>
      <c r="B28" s="105" t="s">
        <v>268</v>
      </c>
      <c r="C28" s="246"/>
    </row>
    <row r="29" spans="1:3" x14ac:dyDescent="0.3">
      <c r="A29" s="244" t="s">
        <v>4</v>
      </c>
      <c r="B29" s="105" t="s">
        <v>269</v>
      </c>
      <c r="C29" s="246"/>
    </row>
    <row r="30" spans="1:3" x14ac:dyDescent="0.3">
      <c r="A30" s="244" t="s">
        <v>4</v>
      </c>
      <c r="B30" s="105" t="s">
        <v>270</v>
      </c>
      <c r="C30" s="244"/>
    </row>
    <row r="31" spans="1:3" x14ac:dyDescent="0.3">
      <c r="A31" s="244" t="s">
        <v>4</v>
      </c>
      <c r="B31" s="105" t="s">
        <v>271</v>
      </c>
      <c r="C31" s="246"/>
    </row>
    <row r="32" spans="1:3" x14ac:dyDescent="0.3">
      <c r="A32" s="244" t="s">
        <v>4</v>
      </c>
      <c r="B32" s="105" t="s">
        <v>272</v>
      </c>
      <c r="C32" s="246"/>
    </row>
    <row r="33" spans="1:3" x14ac:dyDescent="0.3">
      <c r="A33" s="244" t="s">
        <v>4</v>
      </c>
      <c r="B33" s="105" t="s">
        <v>273</v>
      </c>
      <c r="C33" s="246"/>
    </row>
    <row r="34" spans="1:3" x14ac:dyDescent="0.3">
      <c r="A34" s="244" t="s">
        <v>4</v>
      </c>
      <c r="B34" s="105" t="s">
        <v>274</v>
      </c>
      <c r="C34" s="246"/>
    </row>
    <row r="35" spans="1:3" x14ac:dyDescent="0.3">
      <c r="A35" s="244" t="s">
        <v>4</v>
      </c>
      <c r="B35" s="105" t="s">
        <v>275</v>
      </c>
      <c r="C35" s="246"/>
    </row>
    <row r="36" spans="1:3" x14ac:dyDescent="0.3">
      <c r="A36" s="244" t="s">
        <v>4</v>
      </c>
      <c r="B36" s="105" t="s">
        <v>276</v>
      </c>
      <c r="C36" s="246"/>
    </row>
    <row r="37" spans="1:3" x14ac:dyDescent="0.3">
      <c r="A37" s="244" t="s">
        <v>4</v>
      </c>
      <c r="B37" s="105" t="s">
        <v>277</v>
      </c>
      <c r="C37" s="246"/>
    </row>
    <row r="38" spans="1:3" x14ac:dyDescent="0.3">
      <c r="A38" s="244" t="s">
        <v>4</v>
      </c>
      <c r="B38" s="105" t="s">
        <v>278</v>
      </c>
      <c r="C38" s="244"/>
    </row>
    <row r="39" spans="1:3" x14ac:dyDescent="0.3">
      <c r="A39" s="244" t="s">
        <v>4</v>
      </c>
      <c r="B39" s="105" t="s">
        <v>279</v>
      </c>
      <c r="C39" s="246"/>
    </row>
    <row r="40" spans="1:3" x14ac:dyDescent="0.3">
      <c r="A40" s="244" t="s">
        <v>4</v>
      </c>
      <c r="B40" s="105" t="s">
        <v>280</v>
      </c>
      <c r="C40" s="244"/>
    </row>
    <row r="41" spans="1:3" x14ac:dyDescent="0.3">
      <c r="A41" s="244" t="s">
        <v>4</v>
      </c>
      <c r="B41" s="105" t="s">
        <v>281</v>
      </c>
      <c r="C41" s="246"/>
    </row>
    <row r="42" spans="1:3" x14ac:dyDescent="0.3">
      <c r="A42" s="244" t="s">
        <v>4</v>
      </c>
      <c r="B42" s="105" t="s">
        <v>282</v>
      </c>
      <c r="C42" s="244"/>
    </row>
    <row r="43" spans="1:3" x14ac:dyDescent="0.3">
      <c r="A43" s="244" t="s">
        <v>4</v>
      </c>
      <c r="B43" s="105" t="s">
        <v>283</v>
      </c>
      <c r="C43" s="244">
        <v>24</v>
      </c>
    </row>
    <row r="44" spans="1:3" x14ac:dyDescent="0.3">
      <c r="A44" s="244" t="s">
        <v>4</v>
      </c>
      <c r="B44" s="105" t="s">
        <v>284</v>
      </c>
      <c r="C44" s="244"/>
    </row>
    <row r="45" spans="1:3" x14ac:dyDescent="0.3">
      <c r="A45" s="244" t="s">
        <v>4</v>
      </c>
      <c r="B45" s="105" t="s">
        <v>285</v>
      </c>
      <c r="C45" s="246"/>
    </row>
    <row r="46" spans="1:3" x14ac:dyDescent="0.3">
      <c r="A46" s="244" t="s">
        <v>4</v>
      </c>
      <c r="B46" s="239" t="s">
        <v>286</v>
      </c>
      <c r="C46" s="246"/>
    </row>
    <row r="47" spans="1:3" x14ac:dyDescent="0.3">
      <c r="A47" s="244" t="s">
        <v>4</v>
      </c>
      <c r="B47" s="239" t="s">
        <v>287</v>
      </c>
      <c r="C47" s="246"/>
    </row>
    <row r="48" spans="1:3" x14ac:dyDescent="0.3">
      <c r="A48" s="244" t="s">
        <v>4</v>
      </c>
      <c r="B48" s="239" t="s">
        <v>288</v>
      </c>
      <c r="C48" s="246"/>
    </row>
    <row r="49" spans="1:3" x14ac:dyDescent="0.3">
      <c r="A49" s="244" t="s">
        <v>4</v>
      </c>
      <c r="B49" s="239" t="s">
        <v>289</v>
      </c>
      <c r="C49" s="246"/>
    </row>
    <row r="50" spans="1:3" x14ac:dyDescent="0.3">
      <c r="A50" s="244" t="s">
        <v>4</v>
      </c>
      <c r="B50" s="239" t="s">
        <v>290</v>
      </c>
      <c r="C50" s="246"/>
    </row>
    <row r="51" spans="1:3" x14ac:dyDescent="0.3">
      <c r="A51" s="244" t="s">
        <v>4</v>
      </c>
      <c r="B51" s="239" t="s">
        <v>291</v>
      </c>
      <c r="C51" s="246"/>
    </row>
    <row r="52" spans="1:3" x14ac:dyDescent="0.3">
      <c r="A52" s="244" t="s">
        <v>4</v>
      </c>
      <c r="B52" s="105" t="s">
        <v>292</v>
      </c>
      <c r="C52" s="246"/>
    </row>
    <row r="53" spans="1:3" x14ac:dyDescent="0.3">
      <c r="A53" s="244" t="s">
        <v>4</v>
      </c>
      <c r="B53" s="105" t="s">
        <v>293</v>
      </c>
      <c r="C53" s="246"/>
    </row>
    <row r="54" spans="1:3" x14ac:dyDescent="0.3">
      <c r="A54" s="244" t="s">
        <v>4</v>
      </c>
      <c r="B54" s="239" t="s">
        <v>294</v>
      </c>
      <c r="C54" s="246"/>
    </row>
    <row r="55" spans="1:3" x14ac:dyDescent="0.3">
      <c r="A55" s="244" t="s">
        <v>4</v>
      </c>
      <c r="B55" s="239" t="s">
        <v>295</v>
      </c>
      <c r="C55" s="246"/>
    </row>
    <row r="56" spans="1:3" x14ac:dyDescent="0.3">
      <c r="A56" s="244" t="s">
        <v>4</v>
      </c>
      <c r="B56" s="239" t="s">
        <v>296</v>
      </c>
      <c r="C56" s="244"/>
    </row>
    <row r="57" spans="1:3" x14ac:dyDescent="0.3">
      <c r="A57" s="244" t="s">
        <v>4</v>
      </c>
      <c r="B57" s="239" t="s">
        <v>297</v>
      </c>
      <c r="C57" s="246"/>
    </row>
    <row r="58" spans="1:3" x14ac:dyDescent="0.3">
      <c r="A58" s="244" t="s">
        <v>4</v>
      </c>
      <c r="B58" s="239" t="s">
        <v>298</v>
      </c>
      <c r="C58" s="246"/>
    </row>
    <row r="59" spans="1:3" x14ac:dyDescent="0.3">
      <c r="A59" s="244" t="s">
        <v>4</v>
      </c>
      <c r="B59" s="239" t="s">
        <v>299</v>
      </c>
      <c r="C59" s="246"/>
    </row>
    <row r="60" spans="1:3" x14ac:dyDescent="0.3">
      <c r="A60" s="244" t="s">
        <v>4</v>
      </c>
      <c r="B60" s="239" t="s">
        <v>300</v>
      </c>
      <c r="C60" s="246"/>
    </row>
    <row r="61" spans="1:3" x14ac:dyDescent="0.3">
      <c r="A61" s="244" t="s">
        <v>4</v>
      </c>
      <c r="B61" s="239" t="s">
        <v>301</v>
      </c>
      <c r="C61" s="246"/>
    </row>
    <row r="62" spans="1:3" x14ac:dyDescent="0.3">
      <c r="A62" s="244" t="s">
        <v>4</v>
      </c>
      <c r="B62" s="239" t="s">
        <v>302</v>
      </c>
      <c r="C62" s="246"/>
    </row>
    <row r="63" spans="1:3" x14ac:dyDescent="0.3">
      <c r="A63" s="244" t="s">
        <v>4</v>
      </c>
      <c r="B63" s="239" t="s">
        <v>303</v>
      </c>
      <c r="C63" s="246"/>
    </row>
    <row r="64" spans="1:3" x14ac:dyDescent="0.3">
      <c r="A64" s="244" t="s">
        <v>4</v>
      </c>
      <c r="B64" s="239" t="s">
        <v>304</v>
      </c>
      <c r="C64" s="246"/>
    </row>
    <row r="65" spans="1:3" x14ac:dyDescent="0.3">
      <c r="A65" s="244" t="s">
        <v>4</v>
      </c>
      <c r="B65" s="239" t="s">
        <v>305</v>
      </c>
      <c r="C65" s="246"/>
    </row>
    <row r="66" spans="1:3" x14ac:dyDescent="0.3">
      <c r="A66" s="244" t="s">
        <v>4</v>
      </c>
      <c r="B66" s="239" t="s">
        <v>306</v>
      </c>
      <c r="C66" s="246"/>
    </row>
    <row r="67" spans="1:3" x14ac:dyDescent="0.3">
      <c r="A67" s="244" t="s">
        <v>4</v>
      </c>
      <c r="B67" s="239" t="s">
        <v>307</v>
      </c>
      <c r="C67" s="246"/>
    </row>
    <row r="68" spans="1:3" x14ac:dyDescent="0.3">
      <c r="A68" s="244" t="s">
        <v>4</v>
      </c>
      <c r="B68" s="239" t="s">
        <v>308</v>
      </c>
      <c r="C68" s="246"/>
    </row>
    <row r="69" spans="1:3" x14ac:dyDescent="0.3">
      <c r="A69" s="244" t="s">
        <v>4</v>
      </c>
      <c r="B69" s="239" t="s">
        <v>309</v>
      </c>
      <c r="C69" s="246"/>
    </row>
    <row r="70" spans="1:3" x14ac:dyDescent="0.3">
      <c r="A70" s="244" t="s">
        <v>4</v>
      </c>
      <c r="B70" s="239" t="s">
        <v>310</v>
      </c>
      <c r="C70" s="246"/>
    </row>
    <row r="71" spans="1:3" x14ac:dyDescent="0.3">
      <c r="A71" s="244" t="s">
        <v>4</v>
      </c>
      <c r="B71" s="239" t="s">
        <v>311</v>
      </c>
      <c r="C71" s="246"/>
    </row>
    <row r="72" spans="1:3" x14ac:dyDescent="0.3">
      <c r="A72" s="244" t="s">
        <v>4</v>
      </c>
      <c r="B72" s="239" t="s">
        <v>312</v>
      </c>
      <c r="C72" s="246"/>
    </row>
    <row r="73" spans="1:3" x14ac:dyDescent="0.3">
      <c r="A73" s="244" t="s">
        <v>4</v>
      </c>
      <c r="B73" s="239" t="s">
        <v>313</v>
      </c>
      <c r="C73" s="246"/>
    </row>
    <row r="74" spans="1:3" x14ac:dyDescent="0.3">
      <c r="A74" s="244" t="s">
        <v>4</v>
      </c>
      <c r="B74" s="239" t="s">
        <v>314</v>
      </c>
      <c r="C74" s="246"/>
    </row>
    <row r="75" spans="1:3" x14ac:dyDescent="0.3">
      <c r="A75" s="244" t="s">
        <v>4</v>
      </c>
      <c r="B75" s="244" t="s">
        <v>315</v>
      </c>
      <c r="C75" s="244"/>
    </row>
    <row r="76" spans="1:3" x14ac:dyDescent="0.3">
      <c r="A76" s="6"/>
      <c r="B76" s="6" t="s">
        <v>86</v>
      </c>
      <c r="C76" s="6">
        <f>SUM(C3:C75)</f>
        <v>145</v>
      </c>
    </row>
    <row r="77" spans="1:3" x14ac:dyDescent="0.3">
      <c r="A77" s="244" t="s">
        <v>45</v>
      </c>
      <c r="B77" s="239" t="s">
        <v>316</v>
      </c>
      <c r="C77" s="246"/>
    </row>
    <row r="78" spans="1:3" x14ac:dyDescent="0.3">
      <c r="A78" s="244" t="s">
        <v>45</v>
      </c>
      <c r="B78" s="239" t="s">
        <v>317</v>
      </c>
      <c r="C78" s="246"/>
    </row>
    <row r="79" spans="1:3" x14ac:dyDescent="0.3">
      <c r="A79" s="244" t="s">
        <v>45</v>
      </c>
      <c r="B79" s="239" t="s">
        <v>318</v>
      </c>
      <c r="C79" s="246"/>
    </row>
    <row r="80" spans="1:3" x14ac:dyDescent="0.3">
      <c r="A80" s="244" t="s">
        <v>45</v>
      </c>
      <c r="B80" s="244" t="s">
        <v>319</v>
      </c>
      <c r="C80" s="244"/>
    </row>
    <row r="81" spans="1:4" x14ac:dyDescent="0.3">
      <c r="A81" s="244" t="s">
        <v>45</v>
      </c>
      <c r="B81" s="244" t="s">
        <v>320</v>
      </c>
      <c r="C81" s="244"/>
      <c r="D81" s="41"/>
    </row>
    <row r="82" spans="1:4" x14ac:dyDescent="0.3">
      <c r="A82" s="244" t="s">
        <v>45</v>
      </c>
      <c r="B82" s="244" t="s">
        <v>321</v>
      </c>
      <c r="C82" s="244">
        <v>1</v>
      </c>
      <c r="D82" s="41"/>
    </row>
    <row r="83" spans="1:4" x14ac:dyDescent="0.3">
      <c r="A83" s="6"/>
      <c r="B83" s="6" t="s">
        <v>89</v>
      </c>
      <c r="C83" s="6">
        <f>SUM(C77:C82)</f>
        <v>1</v>
      </c>
      <c r="D83" s="41"/>
    </row>
    <row r="84" spans="1:4" x14ac:dyDescent="0.3">
      <c r="A84" s="244" t="s">
        <v>67</v>
      </c>
      <c r="B84" s="239" t="s">
        <v>322</v>
      </c>
      <c r="C84" s="246"/>
      <c r="D84" s="41"/>
    </row>
    <row r="85" spans="1:4" x14ac:dyDescent="0.3">
      <c r="A85" s="244" t="s">
        <v>67</v>
      </c>
      <c r="B85" s="239" t="s">
        <v>323</v>
      </c>
      <c r="C85" s="246"/>
      <c r="D85" s="41"/>
    </row>
    <row r="86" spans="1:4" x14ac:dyDescent="0.3">
      <c r="A86" s="244" t="s">
        <v>67</v>
      </c>
      <c r="B86" s="239" t="s">
        <v>324</v>
      </c>
      <c r="C86" s="246"/>
      <c r="D86" s="41"/>
    </row>
    <row r="87" spans="1:4" x14ac:dyDescent="0.3">
      <c r="A87" s="244" t="s">
        <v>67</v>
      </c>
      <c r="B87" s="244" t="s">
        <v>325</v>
      </c>
      <c r="C87" s="244"/>
      <c r="D87" s="41"/>
    </row>
    <row r="88" spans="1:4" x14ac:dyDescent="0.3">
      <c r="A88" s="6"/>
      <c r="B88" s="6" t="s">
        <v>90</v>
      </c>
      <c r="C88" s="6">
        <f>SUM(C84:C87)</f>
        <v>0</v>
      </c>
      <c r="D88" s="41"/>
    </row>
    <row r="89" spans="1:4" x14ac:dyDescent="0.3">
      <c r="A89" s="244" t="s">
        <v>75</v>
      </c>
      <c r="B89" s="105" t="s">
        <v>326</v>
      </c>
      <c r="C89" s="246"/>
      <c r="D89" s="41"/>
    </row>
    <row r="90" spans="1:4" x14ac:dyDescent="0.3">
      <c r="A90" s="244" t="s">
        <v>75</v>
      </c>
      <c r="B90" s="239" t="s">
        <v>327</v>
      </c>
      <c r="C90" s="246"/>
      <c r="D90" s="41"/>
    </row>
    <row r="91" spans="1:4" x14ac:dyDescent="0.3">
      <c r="A91" s="244" t="s">
        <v>75</v>
      </c>
      <c r="B91" s="76" t="s">
        <v>328</v>
      </c>
      <c r="C91" s="246"/>
      <c r="D91" s="41"/>
    </row>
    <row r="92" spans="1:4" ht="14.25" customHeight="1" x14ac:dyDescent="0.3">
      <c r="A92" s="6"/>
      <c r="B92" s="6" t="s">
        <v>91</v>
      </c>
      <c r="C92" s="6">
        <f>SUM(C89:C91)</f>
        <v>0</v>
      </c>
      <c r="D92" s="41"/>
    </row>
    <row r="93" spans="1:4" ht="14.25" customHeight="1" x14ac:dyDescent="0.3">
      <c r="A93" s="246"/>
      <c r="B93" s="246"/>
      <c r="C93" s="244"/>
      <c r="D93" s="42"/>
    </row>
    <row r="94" spans="1:4" ht="14.25" customHeight="1" x14ac:dyDescent="0.3">
      <c r="A94" s="64" t="s">
        <v>92</v>
      </c>
      <c r="B94" s="6" t="s">
        <v>93</v>
      </c>
      <c r="C94" s="6">
        <v>0</v>
      </c>
      <c r="D94" s="41"/>
    </row>
    <row r="95" spans="1:4" ht="14.25" customHeight="1" x14ac:dyDescent="0.3">
      <c r="A95" s="41"/>
      <c r="B95" s="41"/>
      <c r="C95" s="41"/>
      <c r="D95" s="41"/>
    </row>
    <row r="96" spans="1:4" ht="14.25" customHeight="1" x14ac:dyDescent="0.3">
      <c r="A96" s="41"/>
      <c r="B96" s="41"/>
      <c r="C96" s="41"/>
      <c r="D96" s="41"/>
    </row>
    <row r="97" spans="1:3" ht="14.25" customHeight="1" x14ac:dyDescent="0.3">
      <c r="A97" s="41"/>
      <c r="B97" s="41"/>
      <c r="C97" s="41"/>
    </row>
    <row r="98" spans="1:3" ht="14.25" customHeight="1" x14ac:dyDescent="0.3">
      <c r="A98" s="41"/>
      <c r="B98" s="41"/>
      <c r="C98" s="41"/>
    </row>
    <row r="99" spans="1:3" ht="14.25" customHeight="1" x14ac:dyDescent="0.3">
      <c r="A99" s="41"/>
      <c r="B99" s="41"/>
      <c r="C99" s="41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2"/>
    </sheetView>
  </sheetViews>
  <sheetFormatPr defaultColWidth="9.109375" defaultRowHeight="15.6" x14ac:dyDescent="0.3"/>
  <cols>
    <col min="1" max="1" width="24.44140625" style="18" customWidth="1"/>
    <col min="2" max="2" width="70.5546875" style="18" customWidth="1"/>
    <col min="3" max="3" width="14.5546875" style="18" customWidth="1"/>
    <col min="4" max="16384" width="9.109375" style="18"/>
  </cols>
  <sheetData>
    <row r="1" spans="1:3" ht="22.8" x14ac:dyDescent="0.4">
      <c r="A1" s="10" t="s">
        <v>329</v>
      </c>
      <c r="B1" s="160">
        <v>46081</v>
      </c>
      <c r="C1" s="22"/>
    </row>
    <row r="2" spans="1:3" ht="72" customHeight="1" x14ac:dyDescent="0.3">
      <c r="A2" s="131" t="s">
        <v>1</v>
      </c>
      <c r="B2" s="132" t="s">
        <v>2</v>
      </c>
      <c r="C2" s="145" t="s">
        <v>3</v>
      </c>
    </row>
    <row r="3" spans="1:3" x14ac:dyDescent="0.3">
      <c r="A3" s="244" t="s">
        <v>4</v>
      </c>
      <c r="B3" s="244" t="s">
        <v>330</v>
      </c>
      <c r="C3" s="246">
        <v>0</v>
      </c>
    </row>
    <row r="4" spans="1:3" x14ac:dyDescent="0.3">
      <c r="A4" s="244" t="s">
        <v>4</v>
      </c>
      <c r="B4" s="244" t="s">
        <v>27</v>
      </c>
      <c r="C4" s="246">
        <v>0</v>
      </c>
    </row>
    <row r="5" spans="1:3" x14ac:dyDescent="0.3">
      <c r="A5" s="244" t="s">
        <v>4</v>
      </c>
      <c r="B5" s="244" t="s">
        <v>26</v>
      </c>
      <c r="C5" s="246">
        <v>0</v>
      </c>
    </row>
    <row r="6" spans="1:3" x14ac:dyDescent="0.3">
      <c r="A6" s="244" t="s">
        <v>4</v>
      </c>
      <c r="B6" s="237" t="s">
        <v>331</v>
      </c>
      <c r="C6" s="246">
        <v>0</v>
      </c>
    </row>
    <row r="7" spans="1:3" x14ac:dyDescent="0.3">
      <c r="A7" s="244" t="s">
        <v>4</v>
      </c>
      <c r="B7" s="244" t="s">
        <v>332</v>
      </c>
      <c r="C7" s="246">
        <v>0</v>
      </c>
    </row>
    <row r="8" spans="1:3" x14ac:dyDescent="0.3">
      <c r="A8" s="237" t="s">
        <v>4</v>
      </c>
      <c r="B8" s="244" t="s">
        <v>333</v>
      </c>
      <c r="C8" s="246">
        <v>0</v>
      </c>
    </row>
    <row r="9" spans="1:3" x14ac:dyDescent="0.3">
      <c r="A9" s="237" t="s">
        <v>4</v>
      </c>
      <c r="B9" s="244" t="s">
        <v>334</v>
      </c>
      <c r="C9" s="246">
        <v>0</v>
      </c>
    </row>
    <row r="10" spans="1:3" x14ac:dyDescent="0.3">
      <c r="A10" s="246"/>
      <c r="B10" s="246"/>
      <c r="C10" s="246"/>
    </row>
    <row r="11" spans="1:3" x14ac:dyDescent="0.3">
      <c r="A11" s="64"/>
      <c r="B11" s="6" t="s">
        <v>86</v>
      </c>
      <c r="C11" s="6">
        <f>SUM(C3:C9)</f>
        <v>0</v>
      </c>
    </row>
    <row r="12" spans="1:3" x14ac:dyDescent="0.3">
      <c r="A12" s="244" t="s">
        <v>45</v>
      </c>
      <c r="B12" s="244" t="s">
        <v>335</v>
      </c>
      <c r="C12" s="246">
        <v>0</v>
      </c>
    </row>
    <row r="13" spans="1:3" x14ac:dyDescent="0.3">
      <c r="A13" s="244" t="s">
        <v>45</v>
      </c>
      <c r="B13" s="237" t="s">
        <v>336</v>
      </c>
      <c r="C13" s="246">
        <v>0</v>
      </c>
    </row>
    <row r="14" spans="1:3" x14ac:dyDescent="0.3">
      <c r="A14" s="244" t="s">
        <v>45</v>
      </c>
      <c r="B14" s="244" t="s">
        <v>337</v>
      </c>
      <c r="C14" s="246">
        <v>0</v>
      </c>
    </row>
    <row r="15" spans="1:3" x14ac:dyDescent="0.3">
      <c r="A15" s="237" t="s">
        <v>45</v>
      </c>
      <c r="B15" s="244" t="s">
        <v>338</v>
      </c>
      <c r="C15" s="246">
        <v>0</v>
      </c>
    </row>
    <row r="16" spans="1:3" x14ac:dyDescent="0.3">
      <c r="A16" s="237" t="s">
        <v>45</v>
      </c>
      <c r="B16" s="237" t="s">
        <v>339</v>
      </c>
      <c r="C16" s="246">
        <v>0</v>
      </c>
    </row>
    <row r="17" spans="1:3" x14ac:dyDescent="0.3">
      <c r="A17" s="237" t="s">
        <v>45</v>
      </c>
      <c r="B17" s="237" t="s">
        <v>340</v>
      </c>
      <c r="C17" s="246">
        <v>0</v>
      </c>
    </row>
    <row r="18" spans="1:3" x14ac:dyDescent="0.3">
      <c r="A18" s="246"/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246"/>
      <c r="B20" s="246"/>
      <c r="C20" s="246"/>
    </row>
    <row r="21" spans="1:3" x14ac:dyDescent="0.3">
      <c r="A21" s="64"/>
      <c r="B21" s="6" t="s">
        <v>89</v>
      </c>
      <c r="C21" s="6">
        <f>SUM(C12:C17)</f>
        <v>0</v>
      </c>
    </row>
    <row r="22" spans="1:3" x14ac:dyDescent="0.3">
      <c r="A22" s="244" t="s">
        <v>67</v>
      </c>
      <c r="B22" s="237" t="s">
        <v>341</v>
      </c>
      <c r="C22" s="246">
        <v>0</v>
      </c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246"/>
      <c r="B25" s="246"/>
      <c r="C25" s="246"/>
    </row>
    <row r="26" spans="1:3" x14ac:dyDescent="0.3">
      <c r="A26" s="64"/>
      <c r="B26" s="6" t="s">
        <v>90</v>
      </c>
      <c r="C26" s="6">
        <v>0</v>
      </c>
    </row>
    <row r="27" spans="1:3" x14ac:dyDescent="0.3">
      <c r="A27" s="244"/>
      <c r="B27" s="237"/>
      <c r="C27" s="246"/>
    </row>
    <row r="28" spans="1:3" x14ac:dyDescent="0.3">
      <c r="A28" s="246"/>
      <c r="B28" s="246"/>
      <c r="C28" s="246"/>
    </row>
    <row r="29" spans="1:3" x14ac:dyDescent="0.3">
      <c r="A29" s="64"/>
      <c r="B29" s="6" t="s">
        <v>91</v>
      </c>
      <c r="C29" s="6">
        <v>0</v>
      </c>
    </row>
    <row r="30" spans="1:3" x14ac:dyDescent="0.3">
      <c r="A30" s="246"/>
      <c r="B30" s="246"/>
      <c r="C30" s="246"/>
    </row>
    <row r="31" spans="1:3" x14ac:dyDescent="0.3">
      <c r="A31" s="246"/>
      <c r="B31" s="246"/>
      <c r="C31" s="246"/>
    </row>
    <row r="32" spans="1:3" x14ac:dyDescent="0.3">
      <c r="A32" s="64" t="s">
        <v>92</v>
      </c>
      <c r="B32" s="6" t="s">
        <v>93</v>
      </c>
      <c r="C32" s="6"/>
    </row>
    <row r="33" spans="2:3" x14ac:dyDescent="0.3">
      <c r="B33" s="41"/>
      <c r="C33" s="41"/>
    </row>
    <row r="34" spans="2:3" x14ac:dyDescent="0.3">
      <c r="B34" s="41"/>
      <c r="C34" s="41"/>
    </row>
    <row r="35" spans="2:3" x14ac:dyDescent="0.3">
      <c r="B35" s="41"/>
      <c r="C35" s="41"/>
    </row>
    <row r="36" spans="2:3" x14ac:dyDescent="0.3">
      <c r="B36" s="41"/>
      <c r="C36" s="41"/>
    </row>
    <row r="37" spans="2:3" x14ac:dyDescent="0.3">
      <c r="B37" s="41"/>
      <c r="C37" s="41"/>
    </row>
    <row r="38" spans="2:3" x14ac:dyDescent="0.3">
      <c r="B38" s="41"/>
      <c r="C38" s="41"/>
    </row>
    <row r="39" spans="2:3" x14ac:dyDescent="0.3">
      <c r="B39" s="41"/>
      <c r="C39" s="41"/>
    </row>
    <row r="40" spans="2:3" x14ac:dyDescent="0.3">
      <c r="B40" s="41"/>
      <c r="C40" s="41"/>
    </row>
    <row r="41" spans="2:3" x14ac:dyDescent="0.3">
      <c r="B41" s="41"/>
      <c r="C41" s="41"/>
    </row>
    <row r="42" spans="2:3" x14ac:dyDescent="0.3">
      <c r="B42" s="41"/>
      <c r="C42" s="41"/>
    </row>
    <row r="43" spans="2:3" x14ac:dyDescent="0.3">
      <c r="B43" s="41"/>
      <c r="C43" s="41"/>
    </row>
    <row r="44" spans="2:3" x14ac:dyDescent="0.3">
      <c r="B44" s="41"/>
      <c r="C44" s="41"/>
    </row>
    <row r="45" spans="2:3" x14ac:dyDescent="0.3">
      <c r="B45" s="41"/>
      <c r="C45" s="41"/>
    </row>
    <row r="46" spans="2:3" x14ac:dyDescent="0.3">
      <c r="B46" s="41"/>
      <c r="C46" s="41"/>
    </row>
    <row r="47" spans="2:3" x14ac:dyDescent="0.3">
      <c r="B47" s="41"/>
      <c r="C47" s="41"/>
    </row>
    <row r="48" spans="2:3" x14ac:dyDescent="0.3">
      <c r="B48" s="41"/>
      <c r="C48" s="41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>
      <pane ySplit="2" topLeftCell="A39" activePane="bottomLeft" state="frozen"/>
      <selection activeCell="J11" sqref="J11"/>
      <selection pane="bottomLeft" activeCell="A2" sqref="A2:C50"/>
    </sheetView>
  </sheetViews>
  <sheetFormatPr defaultColWidth="9.109375" defaultRowHeight="15.6" x14ac:dyDescent="0.3"/>
  <cols>
    <col min="1" max="1" width="26" style="18" customWidth="1"/>
    <col min="2" max="2" width="70.5546875" style="18" customWidth="1"/>
    <col min="3" max="3" width="12.6640625" style="18" customWidth="1"/>
    <col min="4" max="16384" width="9.109375" style="18"/>
  </cols>
  <sheetData>
    <row r="1" spans="1:3" ht="22.8" x14ac:dyDescent="0.4">
      <c r="A1" s="10" t="s">
        <v>342</v>
      </c>
      <c r="B1" s="160">
        <v>46081</v>
      </c>
      <c r="C1" s="22"/>
    </row>
    <row r="2" spans="1:3" ht="72" customHeight="1" x14ac:dyDescent="0.3">
      <c r="A2" s="131" t="s">
        <v>1</v>
      </c>
      <c r="B2" s="177" t="s">
        <v>2</v>
      </c>
      <c r="C2" s="145" t="s">
        <v>3</v>
      </c>
    </row>
    <row r="3" spans="1:3" ht="31.2" x14ac:dyDescent="0.3">
      <c r="A3" s="244" t="s">
        <v>4</v>
      </c>
      <c r="B3" s="244" t="s">
        <v>343</v>
      </c>
      <c r="C3" s="244">
        <v>3</v>
      </c>
    </row>
    <row r="4" spans="1:3" x14ac:dyDescent="0.3">
      <c r="A4" s="244" t="s">
        <v>4</v>
      </c>
      <c r="B4" s="244" t="s">
        <v>344</v>
      </c>
      <c r="C4" s="244"/>
    </row>
    <row r="5" spans="1:3" x14ac:dyDescent="0.3">
      <c r="A5" s="244" t="s">
        <v>4</v>
      </c>
      <c r="B5" s="244" t="s">
        <v>345</v>
      </c>
      <c r="C5" s="244"/>
    </row>
    <row r="6" spans="1:3" x14ac:dyDescent="0.3">
      <c r="A6" s="244" t="s">
        <v>4</v>
      </c>
      <c r="B6" s="244" t="s">
        <v>346</v>
      </c>
      <c r="C6" s="246"/>
    </row>
    <row r="7" spans="1:3" x14ac:dyDescent="0.3">
      <c r="A7" s="244" t="s">
        <v>4</v>
      </c>
      <c r="B7" s="244" t="s">
        <v>347</v>
      </c>
      <c r="C7" s="246"/>
    </row>
    <row r="8" spans="1:3" x14ac:dyDescent="0.3">
      <c r="A8" s="244" t="s">
        <v>4</v>
      </c>
      <c r="B8" s="244" t="s">
        <v>348</v>
      </c>
      <c r="C8" s="246"/>
    </row>
    <row r="9" spans="1:3" x14ac:dyDescent="0.3">
      <c r="A9" s="244" t="s">
        <v>4</v>
      </c>
      <c r="B9" s="244" t="s">
        <v>349</v>
      </c>
      <c r="C9" s="246"/>
    </row>
    <row r="10" spans="1:3" x14ac:dyDescent="0.3">
      <c r="A10" s="244" t="s">
        <v>4</v>
      </c>
      <c r="B10" s="244" t="s">
        <v>350</v>
      </c>
      <c r="C10" s="246"/>
    </row>
    <row r="11" spans="1:3" x14ac:dyDescent="0.3">
      <c r="A11" s="244" t="s">
        <v>4</v>
      </c>
      <c r="B11" s="244" t="s">
        <v>351</v>
      </c>
      <c r="C11" s="246"/>
    </row>
    <row r="12" spans="1:3" x14ac:dyDescent="0.3">
      <c r="A12" s="244" t="s">
        <v>4</v>
      </c>
      <c r="B12" s="244" t="s">
        <v>352</v>
      </c>
      <c r="C12" s="246"/>
    </row>
    <row r="13" spans="1:3" x14ac:dyDescent="0.3">
      <c r="A13" s="244" t="s">
        <v>4</v>
      </c>
      <c r="B13" s="244" t="s">
        <v>353</v>
      </c>
      <c r="C13" s="246"/>
    </row>
    <row r="14" spans="1:3" x14ac:dyDescent="0.3">
      <c r="A14" s="244" t="s">
        <v>4</v>
      </c>
      <c r="B14" s="244" t="s">
        <v>354</v>
      </c>
      <c r="C14" s="246"/>
    </row>
    <row r="15" spans="1:3" x14ac:dyDescent="0.3">
      <c r="A15" s="244" t="s">
        <v>4</v>
      </c>
      <c r="B15" s="244" t="s">
        <v>355</v>
      </c>
      <c r="C15" s="246"/>
    </row>
    <row r="16" spans="1:3" x14ac:dyDescent="0.3">
      <c r="A16" s="244" t="s">
        <v>4</v>
      </c>
      <c r="B16" s="244" t="s">
        <v>356</v>
      </c>
      <c r="C16" s="246"/>
    </row>
    <row r="17" spans="1:3" x14ac:dyDescent="0.3">
      <c r="A17" s="244" t="s">
        <v>4</v>
      </c>
      <c r="B17" s="244" t="s">
        <v>357</v>
      </c>
      <c r="C17" s="246"/>
    </row>
    <row r="18" spans="1:3" x14ac:dyDescent="0.3">
      <c r="A18" s="244" t="s">
        <v>4</v>
      </c>
      <c r="B18" s="244" t="s">
        <v>358</v>
      </c>
      <c r="C18" s="246"/>
    </row>
    <row r="19" spans="1:3" x14ac:dyDescent="0.3">
      <c r="A19" s="244" t="s">
        <v>4</v>
      </c>
      <c r="B19" s="244" t="s">
        <v>359</v>
      </c>
      <c r="C19" s="246"/>
    </row>
    <row r="20" spans="1:3" x14ac:dyDescent="0.3">
      <c r="A20" s="244" t="s">
        <v>4</v>
      </c>
      <c r="B20" s="244" t="s">
        <v>360</v>
      </c>
      <c r="C20" s="246"/>
    </row>
    <row r="21" spans="1:3" x14ac:dyDescent="0.3">
      <c r="A21" s="244" t="s">
        <v>4</v>
      </c>
      <c r="B21" s="244" t="s">
        <v>361</v>
      </c>
      <c r="C21" s="246"/>
    </row>
    <row r="22" spans="1:3" x14ac:dyDescent="0.3">
      <c r="A22" s="244" t="s">
        <v>4</v>
      </c>
      <c r="B22" s="244" t="s">
        <v>362</v>
      </c>
      <c r="C22" s="246"/>
    </row>
    <row r="23" spans="1:3" x14ac:dyDescent="0.3">
      <c r="A23" s="244" t="s">
        <v>4</v>
      </c>
      <c r="B23" s="244" t="s">
        <v>363</v>
      </c>
      <c r="C23" s="246"/>
    </row>
    <row r="24" spans="1:3" x14ac:dyDescent="0.3">
      <c r="A24" s="244" t="s">
        <v>4</v>
      </c>
      <c r="B24" s="244" t="s">
        <v>364</v>
      </c>
      <c r="C24" s="246"/>
    </row>
    <row r="25" spans="1:3" x14ac:dyDescent="0.3">
      <c r="A25" s="244" t="s">
        <v>4</v>
      </c>
      <c r="B25" s="244" t="s">
        <v>365</v>
      </c>
      <c r="C25" s="246"/>
    </row>
    <row r="26" spans="1:3" x14ac:dyDescent="0.3">
      <c r="A26" s="244" t="s">
        <v>4</v>
      </c>
      <c r="B26" s="244" t="s">
        <v>366</v>
      </c>
      <c r="C26" s="246"/>
    </row>
    <row r="27" spans="1:3" x14ac:dyDescent="0.3">
      <c r="A27" s="244" t="s">
        <v>4</v>
      </c>
      <c r="B27" s="244" t="s">
        <v>367</v>
      </c>
      <c r="C27" s="246"/>
    </row>
    <row r="28" spans="1:3" x14ac:dyDescent="0.3">
      <c r="A28" s="244" t="s">
        <v>4</v>
      </c>
      <c r="B28" s="244" t="s">
        <v>368</v>
      </c>
      <c r="C28" s="246"/>
    </row>
    <row r="29" spans="1:3" x14ac:dyDescent="0.3">
      <c r="A29" s="244" t="s">
        <v>4</v>
      </c>
      <c r="B29" s="244" t="s">
        <v>369</v>
      </c>
      <c r="C29" s="246"/>
    </row>
    <row r="30" spans="1:3" x14ac:dyDescent="0.3">
      <c r="A30" s="244" t="s">
        <v>4</v>
      </c>
      <c r="B30" s="244" t="s">
        <v>370</v>
      </c>
      <c r="C30" s="246"/>
    </row>
    <row r="31" spans="1:3" x14ac:dyDescent="0.3">
      <c r="A31" s="244" t="s">
        <v>4</v>
      </c>
      <c r="B31" s="244" t="s">
        <v>84</v>
      </c>
      <c r="C31" s="246"/>
    </row>
    <row r="32" spans="1:3" x14ac:dyDescent="0.3">
      <c r="A32" s="244" t="s">
        <v>4</v>
      </c>
      <c r="B32" s="244" t="s">
        <v>371</v>
      </c>
      <c r="C32" s="246">
        <v>2</v>
      </c>
    </row>
    <row r="33" spans="1:3" x14ac:dyDescent="0.3">
      <c r="A33" s="246" t="s">
        <v>4</v>
      </c>
      <c r="B33" s="244" t="s">
        <v>372</v>
      </c>
      <c r="C33" s="246"/>
    </row>
    <row r="34" spans="1:3" x14ac:dyDescent="0.3">
      <c r="A34" s="64"/>
      <c r="B34" s="6" t="s">
        <v>86</v>
      </c>
      <c r="C34" s="6">
        <f>SUM(C3:C33)</f>
        <v>5</v>
      </c>
    </row>
    <row r="35" spans="1:3" x14ac:dyDescent="0.3">
      <c r="A35" s="244" t="s">
        <v>45</v>
      </c>
      <c r="B35" s="76" t="s">
        <v>373</v>
      </c>
      <c r="C35" s="246"/>
    </row>
    <row r="36" spans="1:3" ht="31.2" x14ac:dyDescent="0.3">
      <c r="A36" s="244" t="s">
        <v>45</v>
      </c>
      <c r="B36" s="244" t="s">
        <v>193</v>
      </c>
      <c r="C36" s="246"/>
    </row>
    <row r="37" spans="1:3" x14ac:dyDescent="0.3">
      <c r="A37" s="244" t="s">
        <v>45</v>
      </c>
      <c r="B37" s="76" t="s">
        <v>374</v>
      </c>
      <c r="C37" s="246">
        <v>14</v>
      </c>
    </row>
    <row r="38" spans="1:3" x14ac:dyDescent="0.3">
      <c r="A38" s="244" t="s">
        <v>45</v>
      </c>
      <c r="B38" s="244" t="s">
        <v>375</v>
      </c>
      <c r="C38" s="246"/>
    </row>
    <row r="39" spans="1:3" x14ac:dyDescent="0.3">
      <c r="A39" s="246"/>
      <c r="B39" s="246"/>
      <c r="C39" s="246"/>
    </row>
    <row r="40" spans="1:3" x14ac:dyDescent="0.3">
      <c r="A40" s="64"/>
      <c r="B40" s="6" t="s">
        <v>89</v>
      </c>
      <c r="C40" s="6">
        <f>SUM(C35:C39)</f>
        <v>14</v>
      </c>
    </row>
    <row r="41" spans="1:3" x14ac:dyDescent="0.3">
      <c r="A41" s="244" t="s">
        <v>67</v>
      </c>
      <c r="B41" s="246"/>
      <c r="C41" s="246"/>
    </row>
    <row r="42" spans="1:3" x14ac:dyDescent="0.3">
      <c r="A42" s="246"/>
      <c r="B42" s="246"/>
      <c r="C42" s="246"/>
    </row>
    <row r="43" spans="1:3" x14ac:dyDescent="0.3">
      <c r="A43" s="246"/>
      <c r="B43" s="246"/>
      <c r="C43" s="246"/>
    </row>
    <row r="44" spans="1:3" x14ac:dyDescent="0.3">
      <c r="A44" s="64"/>
      <c r="B44" s="6" t="s">
        <v>90</v>
      </c>
      <c r="C44" s="6">
        <f>SUM(C41:C43)</f>
        <v>0</v>
      </c>
    </row>
    <row r="45" spans="1:3" x14ac:dyDescent="0.3">
      <c r="A45" s="244" t="s">
        <v>75</v>
      </c>
      <c r="B45" s="246"/>
      <c r="C45" s="246"/>
    </row>
    <row r="46" spans="1:3" x14ac:dyDescent="0.3">
      <c r="A46" s="246"/>
      <c r="B46" s="246"/>
      <c r="C46" s="246"/>
    </row>
    <row r="47" spans="1:3" x14ac:dyDescent="0.3">
      <c r="A47" s="246"/>
      <c r="B47" s="246"/>
      <c r="C47" s="246"/>
    </row>
    <row r="48" spans="1:3" x14ac:dyDescent="0.3">
      <c r="A48" s="64"/>
      <c r="B48" s="6" t="s">
        <v>91</v>
      </c>
      <c r="C48" s="6">
        <f>SUM(C45:C47)</f>
        <v>0</v>
      </c>
    </row>
    <row r="49" spans="1:3" x14ac:dyDescent="0.3">
      <c r="A49" s="246"/>
      <c r="B49" s="246"/>
      <c r="C49" s="246"/>
    </row>
    <row r="50" spans="1:3" x14ac:dyDescent="0.3">
      <c r="A50" s="64" t="s">
        <v>92</v>
      </c>
      <c r="B50" s="6" t="s">
        <v>93</v>
      </c>
      <c r="C50" s="6">
        <v>0</v>
      </c>
    </row>
    <row r="51" spans="1:3" x14ac:dyDescent="0.3">
      <c r="A51" s="41"/>
      <c r="B51" s="41"/>
      <c r="C51" s="41"/>
    </row>
    <row r="52" spans="1:3" x14ac:dyDescent="0.3">
      <c r="A52" s="41"/>
      <c r="B52" s="41"/>
      <c r="C52" s="41"/>
    </row>
    <row r="53" spans="1:3" x14ac:dyDescent="0.3">
      <c r="A53" s="41"/>
      <c r="B53" s="41"/>
      <c r="C53" s="41"/>
    </row>
    <row r="54" spans="1:3" x14ac:dyDescent="0.3">
      <c r="A54" s="41"/>
      <c r="B54" s="41"/>
      <c r="C54" s="41"/>
    </row>
    <row r="55" spans="1:3" x14ac:dyDescent="0.3">
      <c r="A55" s="41"/>
      <c r="B55" s="41"/>
      <c r="C55" s="41"/>
    </row>
    <row r="56" spans="1:3" x14ac:dyDescent="0.3">
      <c r="A56" s="41"/>
      <c r="B56" s="41"/>
      <c r="C56" s="41"/>
    </row>
    <row r="57" spans="1:3" x14ac:dyDescent="0.3">
      <c r="A57" s="41"/>
      <c r="B57" s="41"/>
      <c r="C57" s="41"/>
    </row>
    <row r="58" spans="1:3" x14ac:dyDescent="0.3">
      <c r="A58" s="41"/>
      <c r="B58" s="41"/>
      <c r="C58" s="41"/>
    </row>
    <row r="59" spans="1:3" x14ac:dyDescent="0.3">
      <c r="A59" s="41"/>
      <c r="B59" s="41"/>
      <c r="C59" s="41"/>
    </row>
    <row r="60" spans="1:3" x14ac:dyDescent="0.3">
      <c r="A60" s="41"/>
      <c r="B60" s="41"/>
      <c r="C60" s="41"/>
    </row>
    <row r="61" spans="1:3" x14ac:dyDescent="0.3">
      <c r="A61" s="41"/>
      <c r="B61" s="41"/>
      <c r="C61" s="41"/>
    </row>
    <row r="62" spans="1:3" x14ac:dyDescent="0.3">
      <c r="A62" s="41"/>
      <c r="B62" s="41"/>
      <c r="C62" s="41"/>
    </row>
    <row r="63" spans="1:3" x14ac:dyDescent="0.3">
      <c r="A63" s="41"/>
      <c r="B63" s="41"/>
      <c r="C63" s="41"/>
    </row>
    <row r="64" spans="1:3" x14ac:dyDescent="0.3">
      <c r="A64" s="41"/>
      <c r="B64" s="41"/>
      <c r="C64" s="41"/>
    </row>
    <row r="65" spans="1:3" x14ac:dyDescent="0.3">
      <c r="A65" s="41"/>
      <c r="B65" s="41"/>
      <c r="C65" s="41"/>
    </row>
    <row r="66" spans="1:3" x14ac:dyDescent="0.3">
      <c r="A66" s="41"/>
      <c r="B66" s="41"/>
      <c r="C66" s="41"/>
    </row>
    <row r="67" spans="1:3" x14ac:dyDescent="0.3">
      <c r="A67" s="41"/>
      <c r="B67" s="41"/>
      <c r="C67" s="41"/>
    </row>
    <row r="68" spans="1:3" x14ac:dyDescent="0.3">
      <c r="A68" s="41"/>
      <c r="B68" s="41"/>
      <c r="C68" s="41"/>
    </row>
    <row r="69" spans="1:3" x14ac:dyDescent="0.3">
      <c r="A69" s="41"/>
      <c r="B69" s="41"/>
      <c r="C69" s="41"/>
    </row>
    <row r="70" spans="1:3" x14ac:dyDescent="0.3">
      <c r="A70" s="41"/>
      <c r="B70" s="41"/>
      <c r="C70" s="41"/>
    </row>
    <row r="71" spans="1:3" x14ac:dyDescent="0.3">
      <c r="A71" s="41"/>
      <c r="B71" s="41"/>
      <c r="C71" s="41"/>
    </row>
    <row r="72" spans="1:3" x14ac:dyDescent="0.3">
      <c r="A72" s="41"/>
      <c r="B72" s="41"/>
      <c r="C72" s="41"/>
    </row>
    <row r="73" spans="1:3" x14ac:dyDescent="0.3">
      <c r="A73" s="41"/>
      <c r="B73" s="41"/>
      <c r="C73" s="41"/>
    </row>
    <row r="74" spans="1:3" x14ac:dyDescent="0.3">
      <c r="A74" s="41"/>
      <c r="B74" s="41"/>
      <c r="C74" s="41"/>
    </row>
    <row r="75" spans="1:3" x14ac:dyDescent="0.3">
      <c r="A75" s="41"/>
      <c r="B75" s="41"/>
      <c r="C75" s="41"/>
    </row>
    <row r="76" spans="1:3" x14ac:dyDescent="0.3">
      <c r="A76" s="41"/>
      <c r="B76" s="41"/>
      <c r="C76" s="41"/>
    </row>
    <row r="77" spans="1:3" x14ac:dyDescent="0.3">
      <c r="A77" s="41"/>
      <c r="B77" s="41"/>
      <c r="C77" s="41"/>
    </row>
    <row r="78" spans="1:3" x14ac:dyDescent="0.3">
      <c r="A78" s="41"/>
      <c r="B78" s="41"/>
      <c r="C78" s="41"/>
    </row>
    <row r="79" spans="1:3" x14ac:dyDescent="0.3">
      <c r="A79" s="41"/>
      <c r="B79" s="41"/>
      <c r="C79" s="41"/>
    </row>
    <row r="80" spans="1:3" x14ac:dyDescent="0.3">
      <c r="A80" s="41"/>
      <c r="B80" s="41"/>
      <c r="C80" s="41"/>
    </row>
    <row r="81" spans="1:3" x14ac:dyDescent="0.3">
      <c r="A81" s="41"/>
      <c r="B81" s="41"/>
      <c r="C81" s="41"/>
    </row>
    <row r="82" spans="1:3" x14ac:dyDescent="0.3">
      <c r="A82" s="41"/>
      <c r="B82" s="41"/>
      <c r="C82" s="41"/>
    </row>
    <row r="83" spans="1:3" x14ac:dyDescent="0.3">
      <c r="A83" s="41"/>
      <c r="B83" s="41"/>
      <c r="C83" s="41"/>
    </row>
    <row r="84" spans="1:3" x14ac:dyDescent="0.3">
      <c r="A84" s="41"/>
      <c r="B84" s="41"/>
      <c r="C84" s="41"/>
    </row>
    <row r="85" spans="1:3" x14ac:dyDescent="0.3">
      <c r="A85" s="41"/>
      <c r="B85" s="41"/>
      <c r="C85" s="41"/>
    </row>
    <row r="86" spans="1:3" ht="14.25" customHeight="1" x14ac:dyDescent="0.3">
      <c r="A86" s="41"/>
      <c r="B86" s="41"/>
      <c r="C86" s="41"/>
    </row>
    <row r="87" spans="1:3" ht="14.25" customHeight="1" x14ac:dyDescent="0.3">
      <c r="A87" s="41"/>
      <c r="B87" s="41"/>
      <c r="C87" s="41"/>
    </row>
    <row r="88" spans="1:3" ht="14.25" customHeight="1" x14ac:dyDescent="0.3">
      <c r="A88" s="41"/>
      <c r="B88" s="41"/>
      <c r="C88" s="41"/>
    </row>
    <row r="89" spans="1:3" ht="14.25" customHeight="1" x14ac:dyDescent="0.3">
      <c r="A89" s="41"/>
      <c r="B89" s="41"/>
      <c r="C89" s="41"/>
    </row>
    <row r="90" spans="1:3" ht="14.25" customHeight="1" x14ac:dyDescent="0.3">
      <c r="A90" s="41"/>
      <c r="B90" s="41"/>
      <c r="C90" s="41"/>
    </row>
    <row r="91" spans="1:3" ht="14.25" customHeight="1" x14ac:dyDescent="0.3">
      <c r="A91" s="41"/>
      <c r="B91" s="41"/>
      <c r="C91" s="41"/>
    </row>
    <row r="92" spans="1:3" ht="14.25" customHeight="1" x14ac:dyDescent="0.3">
      <c r="A92" s="41"/>
      <c r="B92" s="41"/>
      <c r="C92" s="41"/>
    </row>
    <row r="93" spans="1:3" ht="14.25" customHeight="1" x14ac:dyDescent="0.3">
      <c r="A93" s="41"/>
      <c r="B93" s="41"/>
      <c r="C93" s="41"/>
    </row>
    <row r="94" spans="1:3" ht="14.25" customHeight="1" x14ac:dyDescent="0.3">
      <c r="A94" s="41"/>
      <c r="B94" s="41"/>
      <c r="C94" s="41"/>
    </row>
    <row r="95" spans="1:3" ht="14.25" customHeight="1" x14ac:dyDescent="0.3">
      <c r="A95" s="41"/>
      <c r="B95" s="41"/>
      <c r="C95" s="41"/>
    </row>
    <row r="96" spans="1:3" ht="14.25" customHeight="1" x14ac:dyDescent="0.3">
      <c r="A96" s="41"/>
      <c r="B96" s="41"/>
      <c r="C96" s="41"/>
    </row>
    <row r="97" spans="1:3" ht="14.25" customHeight="1" x14ac:dyDescent="0.3">
      <c r="A97" s="41"/>
      <c r="B97" s="41"/>
      <c r="C97" s="41"/>
    </row>
    <row r="98" spans="1:3" ht="14.25" customHeight="1" x14ac:dyDescent="0.3">
      <c r="A98" s="41"/>
      <c r="B98" s="41"/>
      <c r="C98" s="41"/>
    </row>
    <row r="99" spans="1:3" ht="14.25" customHeight="1" x14ac:dyDescent="0.3">
      <c r="A99" s="41"/>
      <c r="B99" s="41"/>
      <c r="C99" s="41"/>
    </row>
    <row r="100" spans="1:3" ht="14.25" customHeight="1" x14ac:dyDescent="0.3">
      <c r="A100" s="41"/>
      <c r="B100" s="41"/>
      <c r="C100" s="41"/>
    </row>
    <row r="101" spans="1:3" ht="14.25" customHeight="1" x14ac:dyDescent="0.3">
      <c r="A101" s="41"/>
      <c r="B101" s="41"/>
      <c r="C101" s="41"/>
    </row>
    <row r="102" spans="1:3" ht="14.25" customHeight="1" x14ac:dyDescent="0.3">
      <c r="A102" s="41"/>
      <c r="B102" s="41"/>
      <c r="C102" s="41"/>
    </row>
    <row r="103" spans="1:3" ht="14.25" customHeight="1" x14ac:dyDescent="0.3">
      <c r="A103" s="41"/>
      <c r="B103" s="41"/>
      <c r="C103" s="41"/>
    </row>
    <row r="104" spans="1:3" ht="14.25" customHeight="1" x14ac:dyDescent="0.3">
      <c r="A104" s="41"/>
      <c r="B104" s="41"/>
      <c r="C104" s="41"/>
    </row>
    <row r="105" spans="1:3" ht="14.25" customHeight="1" x14ac:dyDescent="0.3">
      <c r="A105" s="41"/>
      <c r="B105" s="41"/>
      <c r="C105" s="41"/>
    </row>
    <row r="106" spans="1:3" ht="14.25" customHeight="1" x14ac:dyDescent="0.3">
      <c r="A106" s="41"/>
      <c r="B106" s="41"/>
      <c r="C106" s="41"/>
    </row>
    <row r="107" spans="1:3" ht="14.25" customHeight="1" x14ac:dyDescent="0.3">
      <c r="A107" s="41"/>
      <c r="B107" s="41"/>
      <c r="C107" s="41"/>
    </row>
    <row r="108" spans="1:3" ht="14.25" customHeight="1" x14ac:dyDescent="0.3">
      <c r="A108" s="41"/>
      <c r="B108" s="41"/>
      <c r="C108" s="41"/>
    </row>
    <row r="109" spans="1:3" ht="14.25" customHeight="1" x14ac:dyDescent="0.3">
      <c r="A109" s="41"/>
      <c r="B109" s="41"/>
      <c r="C109" s="41"/>
    </row>
    <row r="110" spans="1:3" ht="14.25" customHeight="1" x14ac:dyDescent="0.3">
      <c r="A110" s="41"/>
      <c r="B110" s="41"/>
      <c r="C110" s="41"/>
    </row>
    <row r="111" spans="1:3" ht="14.25" customHeight="1" x14ac:dyDescent="0.3">
      <c r="A111" s="41"/>
      <c r="B111" s="41"/>
      <c r="C111" s="41"/>
    </row>
    <row r="112" spans="1:3" ht="14.25" customHeight="1" x14ac:dyDescent="0.3">
      <c r="A112" s="41"/>
      <c r="B112" s="41"/>
      <c r="C112" s="41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3"/>
    </sheetView>
  </sheetViews>
  <sheetFormatPr defaultColWidth="9.109375" defaultRowHeight="15.6" x14ac:dyDescent="0.3"/>
  <cols>
    <col min="1" max="1" width="27.5546875" style="18" customWidth="1"/>
    <col min="2" max="2" width="70.5546875" style="18" customWidth="1"/>
    <col min="3" max="3" width="15.88671875" style="18" customWidth="1"/>
    <col min="4" max="16384" width="9.109375" style="18"/>
  </cols>
  <sheetData>
    <row r="1" spans="1:3" ht="22.8" x14ac:dyDescent="0.4">
      <c r="A1" s="11" t="s">
        <v>376</v>
      </c>
      <c r="B1" s="163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36" t="s">
        <v>4</v>
      </c>
      <c r="B3" s="236" t="s">
        <v>377</v>
      </c>
      <c r="C3" s="236">
        <v>3</v>
      </c>
    </row>
    <row r="4" spans="1:3" x14ac:dyDescent="0.3">
      <c r="A4" s="236" t="s">
        <v>4</v>
      </c>
      <c r="B4" s="236" t="s">
        <v>378</v>
      </c>
      <c r="C4" s="236">
        <v>0</v>
      </c>
    </row>
    <row r="5" spans="1:3" x14ac:dyDescent="0.3">
      <c r="A5" s="236" t="s">
        <v>4</v>
      </c>
      <c r="B5" s="236" t="s">
        <v>84</v>
      </c>
      <c r="C5" s="236">
        <v>0</v>
      </c>
    </row>
    <row r="6" spans="1:3" x14ac:dyDescent="0.3">
      <c r="A6" s="236" t="s">
        <v>4</v>
      </c>
      <c r="B6" s="236" t="s">
        <v>85</v>
      </c>
      <c r="C6" s="236">
        <v>0</v>
      </c>
    </row>
    <row r="7" spans="1:3" x14ac:dyDescent="0.3">
      <c r="A7" s="53"/>
      <c r="B7" s="52" t="s">
        <v>86</v>
      </c>
      <c r="C7" s="52">
        <f>SUM(C3:C6)</f>
        <v>3</v>
      </c>
    </row>
    <row r="8" spans="1:3" x14ac:dyDescent="0.3">
      <c r="A8" s="236"/>
      <c r="B8" s="236"/>
      <c r="C8" s="236"/>
    </row>
    <row r="9" spans="1:3" x14ac:dyDescent="0.3">
      <c r="A9" s="236" t="s">
        <v>45</v>
      </c>
      <c r="B9" s="51" t="s">
        <v>379</v>
      </c>
      <c r="C9" s="236">
        <v>0</v>
      </c>
    </row>
    <row r="10" spans="1:3" ht="31.2" x14ac:dyDescent="0.3">
      <c r="A10" s="236" t="s">
        <v>45</v>
      </c>
      <c r="B10" s="236" t="s">
        <v>380</v>
      </c>
      <c r="C10" s="236">
        <v>0</v>
      </c>
    </row>
    <row r="11" spans="1:3" x14ac:dyDescent="0.3">
      <c r="A11" s="236" t="s">
        <v>45</v>
      </c>
      <c r="B11" s="236" t="s">
        <v>381</v>
      </c>
      <c r="C11" s="236">
        <v>0</v>
      </c>
    </row>
    <row r="12" spans="1:3" x14ac:dyDescent="0.3">
      <c r="A12" s="236" t="s">
        <v>45</v>
      </c>
      <c r="B12" s="236" t="s">
        <v>382</v>
      </c>
      <c r="C12" s="236">
        <v>0</v>
      </c>
    </row>
    <row r="13" spans="1:3" x14ac:dyDescent="0.3">
      <c r="A13" s="236" t="s">
        <v>45</v>
      </c>
      <c r="B13" s="236" t="s">
        <v>383</v>
      </c>
      <c r="C13" s="236">
        <v>0</v>
      </c>
    </row>
    <row r="14" spans="1:3" x14ac:dyDescent="0.3">
      <c r="A14" s="53"/>
      <c r="B14" s="52" t="s">
        <v>89</v>
      </c>
      <c r="C14" s="52">
        <f>SUM(C8:C13)</f>
        <v>0</v>
      </c>
    </row>
    <row r="15" spans="1:3" x14ac:dyDescent="0.3">
      <c r="A15" s="236" t="s">
        <v>67</v>
      </c>
      <c r="B15" s="236"/>
      <c r="C15" s="236"/>
    </row>
    <row r="16" spans="1:3" x14ac:dyDescent="0.3">
      <c r="A16" s="53"/>
      <c r="B16" s="52" t="s">
        <v>90</v>
      </c>
      <c r="C16" s="52">
        <f>SUM(C15)</f>
        <v>0</v>
      </c>
    </row>
    <row r="17" spans="1:3" x14ac:dyDescent="0.3">
      <c r="A17" s="236"/>
      <c r="B17" s="236"/>
      <c r="C17" s="236"/>
    </row>
    <row r="18" spans="1:3" x14ac:dyDescent="0.3">
      <c r="A18" s="236" t="s">
        <v>75</v>
      </c>
      <c r="B18" s="236" t="s">
        <v>384</v>
      </c>
      <c r="C18" s="236">
        <v>0</v>
      </c>
    </row>
    <row r="19" spans="1:3" x14ac:dyDescent="0.3">
      <c r="A19" s="236"/>
      <c r="B19" s="236"/>
      <c r="C19" s="236"/>
    </row>
    <row r="20" spans="1:3" x14ac:dyDescent="0.3">
      <c r="A20" s="53"/>
      <c r="B20" s="52" t="s">
        <v>91</v>
      </c>
      <c r="C20" s="52">
        <f>SUM(C17:C19)</f>
        <v>0</v>
      </c>
    </row>
    <row r="21" spans="1:3" x14ac:dyDescent="0.3">
      <c r="A21" s="236"/>
      <c r="B21" s="236"/>
      <c r="C21" s="236"/>
    </row>
    <row r="22" spans="1:3" x14ac:dyDescent="0.3">
      <c r="A22" s="236"/>
      <c r="B22" s="236"/>
      <c r="C22" s="236"/>
    </row>
    <row r="23" spans="1:3" x14ac:dyDescent="0.3">
      <c r="A23" s="53" t="s">
        <v>92</v>
      </c>
      <c r="B23" s="53" t="s">
        <v>93</v>
      </c>
      <c r="C23" s="52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5"/>
    </sheetView>
  </sheetViews>
  <sheetFormatPr defaultColWidth="9.109375" defaultRowHeight="15.6" x14ac:dyDescent="0.3"/>
  <cols>
    <col min="1" max="1" width="26.109375" style="18" customWidth="1"/>
    <col min="2" max="2" width="70.5546875" style="18" customWidth="1"/>
    <col min="3" max="3" width="14.5546875" style="18" customWidth="1"/>
    <col min="4" max="16384" width="9.109375" style="18"/>
  </cols>
  <sheetData>
    <row r="1" spans="1:3" ht="22.8" x14ac:dyDescent="0.4">
      <c r="A1" s="10" t="s">
        <v>385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76" t="s">
        <v>386</v>
      </c>
      <c r="C3" s="246">
        <v>0</v>
      </c>
    </row>
    <row r="4" spans="1:3" x14ac:dyDescent="0.3">
      <c r="A4" s="244" t="s">
        <v>4</v>
      </c>
      <c r="B4" s="244" t="s">
        <v>84</v>
      </c>
      <c r="C4" s="246">
        <v>0</v>
      </c>
    </row>
    <row r="5" spans="1:3" x14ac:dyDescent="0.3">
      <c r="A5" s="244" t="s">
        <v>4</v>
      </c>
      <c r="B5" s="244" t="s">
        <v>85</v>
      </c>
      <c r="C5" s="246">
        <v>0</v>
      </c>
    </row>
    <row r="6" spans="1:3" x14ac:dyDescent="0.3">
      <c r="A6" s="246"/>
      <c r="B6" s="246"/>
      <c r="C6" s="246"/>
    </row>
    <row r="7" spans="1:3" x14ac:dyDescent="0.3">
      <c r="A7" s="64"/>
      <c r="B7" s="6" t="s">
        <v>86</v>
      </c>
      <c r="C7" s="6">
        <f>SUM(C3:C6)</f>
        <v>0</v>
      </c>
    </row>
    <row r="8" spans="1:3" ht="31.2" x14ac:dyDescent="0.3">
      <c r="A8" s="244" t="s">
        <v>45</v>
      </c>
      <c r="B8" s="244" t="s">
        <v>87</v>
      </c>
      <c r="C8" s="246">
        <v>0</v>
      </c>
    </row>
    <row r="9" spans="1:3" x14ac:dyDescent="0.3">
      <c r="A9" s="244" t="s">
        <v>45</v>
      </c>
      <c r="B9" s="244" t="s">
        <v>387</v>
      </c>
      <c r="C9" s="246">
        <v>0</v>
      </c>
    </row>
    <row r="10" spans="1:3" x14ac:dyDescent="0.3">
      <c r="A10" s="244" t="s">
        <v>45</v>
      </c>
      <c r="B10" s="244" t="s">
        <v>388</v>
      </c>
      <c r="C10" s="246">
        <v>0</v>
      </c>
    </row>
    <row r="11" spans="1:3" x14ac:dyDescent="0.3">
      <c r="A11" s="246"/>
      <c r="B11" s="246"/>
      <c r="C11" s="246"/>
    </row>
    <row r="12" spans="1:3" x14ac:dyDescent="0.3">
      <c r="A12" s="246"/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64"/>
      <c r="B14" s="6" t="s">
        <v>89</v>
      </c>
      <c r="C14" s="6">
        <f>SUM(C8:C13)</f>
        <v>0</v>
      </c>
    </row>
    <row r="15" spans="1:3" x14ac:dyDescent="0.3">
      <c r="A15" s="244" t="s">
        <v>67</v>
      </c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64"/>
      <c r="B19" s="6" t="s">
        <v>90</v>
      </c>
      <c r="C19" s="6">
        <f>SUM(C15:C18)</f>
        <v>0</v>
      </c>
    </row>
    <row r="20" spans="1:3" x14ac:dyDescent="0.3">
      <c r="A20" s="244" t="s">
        <v>75</v>
      </c>
      <c r="B20" s="246"/>
      <c r="C20" s="246"/>
    </row>
    <row r="21" spans="1:3" x14ac:dyDescent="0.3">
      <c r="A21" s="246"/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64"/>
      <c r="B23" s="6" t="s">
        <v>91</v>
      </c>
      <c r="C23" s="6">
        <f>SUM(C20:C22)</f>
        <v>0</v>
      </c>
    </row>
    <row r="24" spans="1:3" x14ac:dyDescent="0.3">
      <c r="A24" s="246"/>
      <c r="B24" s="246"/>
      <c r="C24" s="246"/>
    </row>
    <row r="25" spans="1:3" x14ac:dyDescent="0.3">
      <c r="A25" s="64" t="s">
        <v>92</v>
      </c>
      <c r="B25" s="6" t="s">
        <v>93</v>
      </c>
      <c r="C25" s="6"/>
    </row>
    <row r="26" spans="1:3" x14ac:dyDescent="0.3">
      <c r="A26" s="41"/>
      <c r="B26" s="41"/>
      <c r="C26" s="41"/>
    </row>
    <row r="27" spans="1:3" x14ac:dyDescent="0.3">
      <c r="A27" s="41"/>
      <c r="B27" s="41"/>
      <c r="C27" s="41"/>
    </row>
    <row r="28" spans="1:3" x14ac:dyDescent="0.3">
      <c r="A28" s="41"/>
      <c r="B28" s="41"/>
      <c r="C28" s="41"/>
    </row>
    <row r="29" spans="1:3" x14ac:dyDescent="0.3">
      <c r="A29" s="41"/>
      <c r="B29" s="41"/>
      <c r="C29" s="41"/>
    </row>
    <row r="30" spans="1:3" x14ac:dyDescent="0.3">
      <c r="A30" s="41"/>
      <c r="B30" s="41"/>
      <c r="C30" s="41"/>
    </row>
    <row r="31" spans="1:3" x14ac:dyDescent="0.3">
      <c r="A31" s="41"/>
      <c r="B31" s="41"/>
      <c r="C31" s="41"/>
    </row>
    <row r="32" spans="1:3" x14ac:dyDescent="0.3">
      <c r="A32" s="41"/>
      <c r="B32" s="41"/>
      <c r="C32" s="41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>
      <pane ySplit="2" topLeftCell="A68" activePane="bottomLeft" state="frozen"/>
      <selection activeCell="J11" sqref="J11"/>
      <selection pane="bottomLeft" activeCell="A2" sqref="A2:C89"/>
    </sheetView>
  </sheetViews>
  <sheetFormatPr defaultColWidth="9.109375" defaultRowHeight="15.6" x14ac:dyDescent="0.3"/>
  <cols>
    <col min="1" max="1" width="28.109375" style="18" customWidth="1"/>
    <col min="2" max="2" width="70.5546875" style="18" customWidth="1"/>
    <col min="3" max="3" width="14.44140625" style="18" customWidth="1"/>
    <col min="4" max="16384" width="9.109375" style="18"/>
  </cols>
  <sheetData>
    <row r="1" spans="1:3" ht="22.8" x14ac:dyDescent="0.4">
      <c r="A1" s="10" t="s">
        <v>389</v>
      </c>
      <c r="B1" s="160">
        <v>46081</v>
      </c>
      <c r="C1" s="22"/>
    </row>
    <row r="2" spans="1:3" ht="72" customHeight="1" x14ac:dyDescent="0.3">
      <c r="A2" s="131" t="s">
        <v>1</v>
      </c>
      <c r="B2" s="177" t="s">
        <v>2</v>
      </c>
      <c r="C2" s="145" t="s">
        <v>3</v>
      </c>
    </row>
    <row r="3" spans="1:3" x14ac:dyDescent="0.3">
      <c r="A3" s="244" t="s">
        <v>4</v>
      </c>
      <c r="B3" s="244" t="s">
        <v>390</v>
      </c>
      <c r="C3" s="77">
        <v>41</v>
      </c>
    </row>
    <row r="4" spans="1:3" x14ac:dyDescent="0.3">
      <c r="A4" s="244" t="s">
        <v>4</v>
      </c>
      <c r="B4" s="244" t="s">
        <v>391</v>
      </c>
      <c r="C4" s="77"/>
    </row>
    <row r="5" spans="1:3" x14ac:dyDescent="0.3">
      <c r="A5" s="244" t="s">
        <v>4</v>
      </c>
      <c r="B5" s="244" t="s">
        <v>392</v>
      </c>
      <c r="C5" s="246"/>
    </row>
    <row r="6" spans="1:3" x14ac:dyDescent="0.3">
      <c r="A6" s="244" t="s">
        <v>4</v>
      </c>
      <c r="B6" s="244" t="s">
        <v>393</v>
      </c>
      <c r="C6" s="246"/>
    </row>
    <row r="7" spans="1:3" x14ac:dyDescent="0.3">
      <c r="A7" s="244" t="s">
        <v>4</v>
      </c>
      <c r="B7" s="244" t="s">
        <v>394</v>
      </c>
      <c r="C7" s="246"/>
    </row>
    <row r="8" spans="1:3" x14ac:dyDescent="0.3">
      <c r="A8" s="244" t="s">
        <v>4</v>
      </c>
      <c r="B8" s="244" t="s">
        <v>395</v>
      </c>
      <c r="C8" s="246"/>
    </row>
    <row r="9" spans="1:3" x14ac:dyDescent="0.3">
      <c r="A9" s="244" t="s">
        <v>4</v>
      </c>
      <c r="B9" s="244" t="s">
        <v>396</v>
      </c>
      <c r="C9" s="246"/>
    </row>
    <row r="10" spans="1:3" x14ac:dyDescent="0.3">
      <c r="A10" s="244" t="s">
        <v>4</v>
      </c>
      <c r="B10" s="244" t="s">
        <v>397</v>
      </c>
      <c r="C10" s="246"/>
    </row>
    <row r="11" spans="1:3" x14ac:dyDescent="0.3">
      <c r="A11" s="244" t="s">
        <v>4</v>
      </c>
      <c r="B11" s="244" t="s">
        <v>85</v>
      </c>
      <c r="C11" s="77">
        <v>64</v>
      </c>
    </row>
    <row r="12" spans="1:3" x14ac:dyDescent="0.3">
      <c r="A12" s="244" t="s">
        <v>4</v>
      </c>
      <c r="B12" s="244" t="s">
        <v>84</v>
      </c>
      <c r="C12" s="246"/>
    </row>
    <row r="13" spans="1:3" ht="31.2" x14ac:dyDescent="0.3">
      <c r="A13" s="244" t="s">
        <v>4</v>
      </c>
      <c r="B13" s="244" t="s">
        <v>398</v>
      </c>
      <c r="C13" s="246"/>
    </row>
    <row r="14" spans="1:3" x14ac:dyDescent="0.3">
      <c r="A14" s="244" t="s">
        <v>4</v>
      </c>
      <c r="B14" s="244" t="s">
        <v>399</v>
      </c>
      <c r="C14" s="246"/>
    </row>
    <row r="15" spans="1:3" x14ac:dyDescent="0.3">
      <c r="A15" s="244" t="s">
        <v>4</v>
      </c>
      <c r="B15" s="244" t="s">
        <v>400</v>
      </c>
      <c r="C15" s="246"/>
    </row>
    <row r="16" spans="1:3" x14ac:dyDescent="0.3">
      <c r="A16" s="244" t="s">
        <v>4</v>
      </c>
      <c r="B16" s="76" t="s">
        <v>401</v>
      </c>
      <c r="C16" s="246"/>
    </row>
    <row r="17" spans="1:3" x14ac:dyDescent="0.3">
      <c r="A17" s="244" t="s">
        <v>4</v>
      </c>
      <c r="B17" s="244" t="s">
        <v>402</v>
      </c>
      <c r="C17" s="246"/>
    </row>
    <row r="18" spans="1:3" x14ac:dyDescent="0.3">
      <c r="A18" s="244" t="s">
        <v>4</v>
      </c>
      <c r="B18" s="244" t="s">
        <v>403</v>
      </c>
      <c r="C18" s="246"/>
    </row>
    <row r="19" spans="1:3" x14ac:dyDescent="0.3">
      <c r="A19" s="244" t="s">
        <v>4</v>
      </c>
      <c r="B19" s="244" t="s">
        <v>404</v>
      </c>
      <c r="C19" s="246"/>
    </row>
    <row r="20" spans="1:3" x14ac:dyDescent="0.3">
      <c r="A20" s="244" t="s">
        <v>4</v>
      </c>
      <c r="B20" s="244" t="s">
        <v>405</v>
      </c>
      <c r="C20" s="246"/>
    </row>
    <row r="21" spans="1:3" x14ac:dyDescent="0.3">
      <c r="A21" s="244" t="s">
        <v>4</v>
      </c>
      <c r="B21" s="244" t="s">
        <v>406</v>
      </c>
      <c r="C21" s="246"/>
    </row>
    <row r="22" spans="1:3" x14ac:dyDescent="0.3">
      <c r="A22" s="244" t="s">
        <v>4</v>
      </c>
      <c r="B22" s="244" t="s">
        <v>407</v>
      </c>
      <c r="C22" s="246"/>
    </row>
    <row r="23" spans="1:3" x14ac:dyDescent="0.3">
      <c r="A23" s="244" t="s">
        <v>4</v>
      </c>
      <c r="B23" s="76" t="s">
        <v>408</v>
      </c>
      <c r="C23" s="246"/>
    </row>
    <row r="24" spans="1:3" x14ac:dyDescent="0.3">
      <c r="A24" s="244" t="s">
        <v>4</v>
      </c>
      <c r="B24" s="244" t="s">
        <v>409</v>
      </c>
      <c r="C24" s="246"/>
    </row>
    <row r="25" spans="1:3" x14ac:dyDescent="0.3">
      <c r="A25" s="244" t="s">
        <v>4</v>
      </c>
      <c r="B25" s="76" t="s">
        <v>410</v>
      </c>
      <c r="C25" s="246"/>
    </row>
    <row r="26" spans="1:3" x14ac:dyDescent="0.3">
      <c r="A26" s="244" t="s">
        <v>4</v>
      </c>
      <c r="B26" s="244" t="s">
        <v>411</v>
      </c>
      <c r="C26" s="246"/>
    </row>
    <row r="27" spans="1:3" x14ac:dyDescent="0.3">
      <c r="A27" s="244" t="s">
        <v>4</v>
      </c>
      <c r="B27" s="244" t="s">
        <v>412</v>
      </c>
      <c r="C27" s="246"/>
    </row>
    <row r="28" spans="1:3" x14ac:dyDescent="0.3">
      <c r="A28" s="244" t="s">
        <v>4</v>
      </c>
      <c r="B28" s="76" t="s">
        <v>413</v>
      </c>
      <c r="C28" s="246"/>
    </row>
    <row r="29" spans="1:3" x14ac:dyDescent="0.3">
      <c r="A29" s="237" t="s">
        <v>4</v>
      </c>
      <c r="B29" s="237" t="s">
        <v>414</v>
      </c>
      <c r="C29" s="77"/>
    </row>
    <row r="30" spans="1:3" x14ac:dyDescent="0.3">
      <c r="A30" s="244" t="s">
        <v>4</v>
      </c>
      <c r="B30" s="244" t="s">
        <v>415</v>
      </c>
      <c r="C30" s="246"/>
    </row>
    <row r="31" spans="1:3" x14ac:dyDescent="0.3">
      <c r="A31" s="244" t="s">
        <v>4</v>
      </c>
      <c r="B31" s="237" t="s">
        <v>416</v>
      </c>
      <c r="C31" s="246"/>
    </row>
    <row r="32" spans="1:3" x14ac:dyDescent="0.3">
      <c r="A32" s="244" t="s">
        <v>4</v>
      </c>
      <c r="B32" s="76" t="s">
        <v>417</v>
      </c>
      <c r="C32" s="246"/>
    </row>
    <row r="33" spans="1:3" x14ac:dyDescent="0.3">
      <c r="A33" s="244" t="s">
        <v>4</v>
      </c>
      <c r="B33" s="76" t="s">
        <v>418</v>
      </c>
      <c r="C33" s="246"/>
    </row>
    <row r="34" spans="1:3" x14ac:dyDescent="0.3">
      <c r="A34" s="244" t="s">
        <v>4</v>
      </c>
      <c r="B34" s="76" t="s">
        <v>419</v>
      </c>
      <c r="C34" s="246"/>
    </row>
    <row r="35" spans="1:3" x14ac:dyDescent="0.3">
      <c r="A35" s="244" t="s">
        <v>4</v>
      </c>
      <c r="B35" s="76" t="s">
        <v>420</v>
      </c>
      <c r="C35" s="246"/>
    </row>
    <row r="36" spans="1:3" x14ac:dyDescent="0.3">
      <c r="A36" s="244" t="s">
        <v>4</v>
      </c>
      <c r="B36" s="76" t="s">
        <v>421</v>
      </c>
      <c r="C36" s="246"/>
    </row>
    <row r="37" spans="1:3" x14ac:dyDescent="0.3">
      <c r="A37" s="244" t="s">
        <v>4</v>
      </c>
      <c r="B37" s="244" t="s">
        <v>422</v>
      </c>
      <c r="C37" s="246"/>
    </row>
    <row r="38" spans="1:3" x14ac:dyDescent="0.3">
      <c r="A38" s="244" t="s">
        <v>4</v>
      </c>
      <c r="B38" s="244" t="s">
        <v>423</v>
      </c>
      <c r="C38" s="246"/>
    </row>
    <row r="39" spans="1:3" x14ac:dyDescent="0.3">
      <c r="A39" s="244" t="s">
        <v>4</v>
      </c>
      <c r="B39" s="244" t="s">
        <v>424</v>
      </c>
      <c r="C39" s="246"/>
    </row>
    <row r="40" spans="1:3" x14ac:dyDescent="0.3">
      <c r="A40" s="244" t="s">
        <v>4</v>
      </c>
      <c r="B40" s="244" t="s">
        <v>425</v>
      </c>
      <c r="C40" s="246"/>
    </row>
    <row r="41" spans="1:3" x14ac:dyDescent="0.3">
      <c r="A41" s="244" t="s">
        <v>4</v>
      </c>
      <c r="B41" s="244" t="s">
        <v>426</v>
      </c>
      <c r="C41" s="246"/>
    </row>
    <row r="42" spans="1:3" x14ac:dyDescent="0.3">
      <c r="A42" s="244" t="s">
        <v>4</v>
      </c>
      <c r="B42" s="244" t="s">
        <v>427</v>
      </c>
      <c r="C42" s="246"/>
    </row>
    <row r="43" spans="1:3" x14ac:dyDescent="0.3">
      <c r="A43" s="244" t="s">
        <v>4</v>
      </c>
      <c r="B43" s="244" t="s">
        <v>428</v>
      </c>
      <c r="C43" s="246"/>
    </row>
    <row r="44" spans="1:3" x14ac:dyDescent="0.3">
      <c r="A44" s="244" t="s">
        <v>4</v>
      </c>
      <c r="B44" s="244" t="s">
        <v>429</v>
      </c>
      <c r="C44" s="246"/>
    </row>
    <row r="45" spans="1:3" x14ac:dyDescent="0.3">
      <c r="A45" s="244" t="s">
        <v>4</v>
      </c>
      <c r="B45" s="244" t="s">
        <v>430</v>
      </c>
      <c r="C45" s="246"/>
    </row>
    <row r="46" spans="1:3" x14ac:dyDescent="0.3">
      <c r="A46" s="244" t="s">
        <v>4</v>
      </c>
      <c r="B46" s="244" t="s">
        <v>431</v>
      </c>
      <c r="C46" s="246"/>
    </row>
    <row r="47" spans="1:3" x14ac:dyDescent="0.3">
      <c r="A47" s="244" t="s">
        <v>4</v>
      </c>
      <c r="B47" s="244" t="s">
        <v>432</v>
      </c>
      <c r="C47" s="246"/>
    </row>
    <row r="48" spans="1:3" x14ac:dyDescent="0.3">
      <c r="A48" s="244" t="s">
        <v>4</v>
      </c>
      <c r="B48" s="244" t="s">
        <v>433</v>
      </c>
      <c r="C48" s="246"/>
    </row>
    <row r="49" spans="1:3" x14ac:dyDescent="0.3">
      <c r="A49" s="244" t="s">
        <v>4</v>
      </c>
      <c r="B49" s="244" t="s">
        <v>434</v>
      </c>
      <c r="C49" s="246"/>
    </row>
    <row r="50" spans="1:3" x14ac:dyDescent="0.3">
      <c r="A50" s="244" t="s">
        <v>4</v>
      </c>
      <c r="B50" s="244" t="s">
        <v>435</v>
      </c>
      <c r="C50" s="246"/>
    </row>
    <row r="51" spans="1:3" x14ac:dyDescent="0.3">
      <c r="A51" s="244" t="s">
        <v>4</v>
      </c>
      <c r="B51" s="244" t="s">
        <v>436</v>
      </c>
      <c r="C51" s="246"/>
    </row>
    <row r="52" spans="1:3" x14ac:dyDescent="0.3">
      <c r="A52" s="244" t="s">
        <v>4</v>
      </c>
      <c r="B52" s="244" t="s">
        <v>437</v>
      </c>
      <c r="C52" s="246"/>
    </row>
    <row r="53" spans="1:3" x14ac:dyDescent="0.3">
      <c r="A53" s="8"/>
      <c r="B53" s="8" t="s">
        <v>86</v>
      </c>
      <c r="C53" s="8">
        <f>SUM(C3:C52)</f>
        <v>105</v>
      </c>
    </row>
    <row r="54" spans="1:3" x14ac:dyDescent="0.3">
      <c r="A54" s="237" t="s">
        <v>45</v>
      </c>
      <c r="B54" s="237" t="s">
        <v>438</v>
      </c>
      <c r="C54" s="246"/>
    </row>
    <row r="55" spans="1:3" x14ac:dyDescent="0.3">
      <c r="A55" s="237" t="s">
        <v>45</v>
      </c>
      <c r="B55" s="237" t="s">
        <v>439</v>
      </c>
      <c r="C55" s="246"/>
    </row>
    <row r="56" spans="1:3" x14ac:dyDescent="0.3">
      <c r="A56" s="244" t="s">
        <v>45</v>
      </c>
      <c r="B56" s="244" t="s">
        <v>440</v>
      </c>
      <c r="C56" s="246"/>
    </row>
    <row r="57" spans="1:3" x14ac:dyDescent="0.3">
      <c r="A57" s="244" t="s">
        <v>45</v>
      </c>
      <c r="B57" s="1" t="s">
        <v>441</v>
      </c>
      <c r="C57" s="246"/>
    </row>
    <row r="58" spans="1:3" x14ac:dyDescent="0.3">
      <c r="A58" s="244" t="s">
        <v>45</v>
      </c>
      <c r="B58" s="244" t="s">
        <v>442</v>
      </c>
      <c r="C58" s="246">
        <v>1</v>
      </c>
    </row>
    <row r="59" spans="1:3" x14ac:dyDescent="0.3">
      <c r="A59" s="237" t="s">
        <v>45</v>
      </c>
      <c r="B59" s="244" t="s">
        <v>443</v>
      </c>
      <c r="C59" s="246"/>
    </row>
    <row r="60" spans="1:3" x14ac:dyDescent="0.3">
      <c r="A60" s="237" t="s">
        <v>45</v>
      </c>
      <c r="B60" s="244" t="s">
        <v>444</v>
      </c>
      <c r="C60" s="246"/>
    </row>
    <row r="61" spans="1:3" x14ac:dyDescent="0.3">
      <c r="A61" s="237" t="s">
        <v>45</v>
      </c>
      <c r="B61" s="237" t="s">
        <v>445</v>
      </c>
      <c r="C61" s="246"/>
    </row>
    <row r="62" spans="1:3" x14ac:dyDescent="0.3">
      <c r="A62" s="237" t="s">
        <v>45</v>
      </c>
      <c r="B62" s="237" t="s">
        <v>446</v>
      </c>
      <c r="C62" s="246"/>
    </row>
    <row r="63" spans="1:3" x14ac:dyDescent="0.3">
      <c r="A63" s="237" t="s">
        <v>45</v>
      </c>
      <c r="B63" s="237" t="s">
        <v>447</v>
      </c>
      <c r="C63" s="246"/>
    </row>
    <row r="64" spans="1:3" x14ac:dyDescent="0.3">
      <c r="A64" s="237" t="s">
        <v>45</v>
      </c>
      <c r="B64" s="237" t="s">
        <v>448</v>
      </c>
      <c r="C64" s="244"/>
    </row>
    <row r="65" spans="1:3" ht="31.2" x14ac:dyDescent="0.3">
      <c r="A65" s="244" t="s">
        <v>45</v>
      </c>
      <c r="B65" s="244" t="s">
        <v>449</v>
      </c>
      <c r="C65" s="246"/>
    </row>
    <row r="66" spans="1:3" x14ac:dyDescent="0.3">
      <c r="A66" s="237" t="s">
        <v>45</v>
      </c>
      <c r="B66" s="237" t="s">
        <v>450</v>
      </c>
      <c r="C66" s="246"/>
    </row>
    <row r="67" spans="1:3" x14ac:dyDescent="0.3">
      <c r="A67" s="237" t="s">
        <v>45</v>
      </c>
      <c r="B67" s="237" t="s">
        <v>451</v>
      </c>
      <c r="C67" s="246"/>
    </row>
    <row r="68" spans="1:3" x14ac:dyDescent="0.3">
      <c r="A68" s="237"/>
      <c r="B68" s="246"/>
      <c r="C68" s="246"/>
    </row>
    <row r="69" spans="1:3" x14ac:dyDescent="0.3">
      <c r="A69" s="237"/>
      <c r="B69" s="246"/>
      <c r="C69" s="246"/>
    </row>
    <row r="70" spans="1:3" x14ac:dyDescent="0.3">
      <c r="A70" s="8"/>
      <c r="B70" s="8" t="s">
        <v>89</v>
      </c>
      <c r="C70" s="8">
        <f>SUM(C54:C68)</f>
        <v>1</v>
      </c>
    </row>
    <row r="71" spans="1:3" x14ac:dyDescent="0.3">
      <c r="A71" s="237" t="s">
        <v>67</v>
      </c>
      <c r="B71" s="246" t="s">
        <v>452</v>
      </c>
      <c r="C71" s="246"/>
    </row>
    <row r="72" spans="1:3" x14ac:dyDescent="0.3">
      <c r="A72" s="237" t="s">
        <v>67</v>
      </c>
      <c r="B72" s="246" t="s">
        <v>453</v>
      </c>
      <c r="C72" s="246"/>
    </row>
    <row r="73" spans="1:3" x14ac:dyDescent="0.3">
      <c r="A73" s="237"/>
      <c r="B73" s="246"/>
      <c r="C73" s="244"/>
    </row>
    <row r="74" spans="1:3" x14ac:dyDescent="0.3">
      <c r="A74" s="237"/>
      <c r="B74" s="246"/>
      <c r="C74" s="246"/>
    </row>
    <row r="75" spans="1:3" x14ac:dyDescent="0.3">
      <c r="A75" s="237"/>
      <c r="B75" s="246"/>
      <c r="C75" s="246"/>
    </row>
    <row r="76" spans="1:3" x14ac:dyDescent="0.3">
      <c r="A76" s="237"/>
      <c r="B76" s="246"/>
      <c r="C76" s="246"/>
    </row>
    <row r="77" spans="1:3" x14ac:dyDescent="0.3">
      <c r="A77" s="237"/>
      <c r="B77" s="246"/>
      <c r="C77" s="246"/>
    </row>
    <row r="78" spans="1:3" x14ac:dyDescent="0.3">
      <c r="A78" s="237"/>
      <c r="B78" s="246"/>
      <c r="C78" s="246"/>
    </row>
    <row r="79" spans="1:3" ht="14.25" customHeight="1" x14ac:dyDescent="0.3">
      <c r="A79" s="8"/>
      <c r="B79" s="8" t="s">
        <v>90</v>
      </c>
      <c r="C79" s="8">
        <f>SUM(C71:C77)</f>
        <v>0</v>
      </c>
    </row>
    <row r="80" spans="1:3" ht="14.25" customHeight="1" x14ac:dyDescent="0.3">
      <c r="A80" s="237" t="s">
        <v>75</v>
      </c>
      <c r="B80" s="246" t="s">
        <v>454</v>
      </c>
      <c r="C80" s="244"/>
    </row>
    <row r="81" spans="1:3" ht="14.25" customHeight="1" x14ac:dyDescent="0.3">
      <c r="A81" s="237" t="s">
        <v>75</v>
      </c>
      <c r="B81" s="246" t="s">
        <v>455</v>
      </c>
      <c r="C81" s="246"/>
    </row>
    <row r="82" spans="1:3" ht="14.25" customHeight="1" x14ac:dyDescent="0.3">
      <c r="A82" s="237" t="s">
        <v>75</v>
      </c>
      <c r="B82" s="246" t="s">
        <v>456</v>
      </c>
      <c r="C82" s="246"/>
    </row>
    <row r="83" spans="1:3" ht="14.25" customHeight="1" x14ac:dyDescent="0.3">
      <c r="A83" s="237"/>
      <c r="B83" s="244"/>
      <c r="C83" s="244"/>
    </row>
    <row r="84" spans="1:3" ht="14.25" customHeight="1" x14ac:dyDescent="0.3">
      <c r="A84" s="237"/>
      <c r="B84" s="246"/>
      <c r="C84" s="246"/>
    </row>
    <row r="85" spans="1:3" ht="14.25" customHeight="1" x14ac:dyDescent="0.3">
      <c r="A85" s="237"/>
      <c r="B85" s="246"/>
      <c r="C85" s="246"/>
    </row>
    <row r="86" spans="1:3" ht="14.25" customHeight="1" x14ac:dyDescent="0.3">
      <c r="A86" s="8"/>
      <c r="B86" s="8" t="s">
        <v>91</v>
      </c>
      <c r="C86" s="8">
        <f>SUM(C80:C85)</f>
        <v>0</v>
      </c>
    </row>
    <row r="87" spans="1:3" ht="14.25" customHeight="1" x14ac:dyDescent="0.3">
      <c r="A87" s="237"/>
      <c r="B87" s="246"/>
      <c r="C87" s="246"/>
    </row>
    <row r="88" spans="1:3" x14ac:dyDescent="0.3">
      <c r="A88" s="237"/>
      <c r="B88" s="246"/>
      <c r="C88" s="246"/>
    </row>
    <row r="89" spans="1:3" x14ac:dyDescent="0.3">
      <c r="A89" s="8" t="s">
        <v>92</v>
      </c>
      <c r="B89" s="8" t="s">
        <v>93</v>
      </c>
      <c r="C89" s="6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pane ySplit="2" topLeftCell="A3" activePane="bottomLeft" state="frozen"/>
      <selection activeCell="J11" sqref="J11"/>
      <selection pane="bottomLeft" activeCell="M27" sqref="M27"/>
    </sheetView>
  </sheetViews>
  <sheetFormatPr defaultColWidth="9.109375" defaultRowHeight="15" x14ac:dyDescent="0.25"/>
  <cols>
    <col min="1" max="1" width="23.88671875" style="110" customWidth="1"/>
    <col min="2" max="2" width="70.5546875" style="110" customWidth="1"/>
    <col min="3" max="3" width="14" style="110" customWidth="1"/>
    <col min="4" max="16384" width="9.109375" style="110"/>
  </cols>
  <sheetData>
    <row r="1" spans="1:3" ht="22.8" x14ac:dyDescent="0.4">
      <c r="A1" s="19" t="s">
        <v>457</v>
      </c>
      <c r="B1" s="167">
        <v>46081</v>
      </c>
      <c r="C1" s="130"/>
    </row>
    <row r="2" spans="1:3" ht="72" customHeight="1" x14ac:dyDescent="0.3">
      <c r="A2" s="148" t="s">
        <v>1</v>
      </c>
      <c r="B2" s="135" t="s">
        <v>2</v>
      </c>
      <c r="C2" s="149" t="s">
        <v>3</v>
      </c>
    </row>
    <row r="3" spans="1:3" ht="15.6" x14ac:dyDescent="0.3">
      <c r="A3" s="242" t="s">
        <v>4</v>
      </c>
      <c r="B3" s="242" t="s">
        <v>458</v>
      </c>
      <c r="C3" s="235">
        <v>2</v>
      </c>
    </row>
    <row r="4" spans="1:3" ht="15.6" x14ac:dyDescent="0.3">
      <c r="A4" s="242" t="s">
        <v>4</v>
      </c>
      <c r="B4" s="242" t="s">
        <v>459</v>
      </c>
      <c r="C4" s="242"/>
    </row>
    <row r="5" spans="1:3" ht="15.6" x14ac:dyDescent="0.3">
      <c r="A5" s="242" t="s">
        <v>4</v>
      </c>
      <c r="B5" s="242" t="s">
        <v>84</v>
      </c>
      <c r="C5" s="242"/>
    </row>
    <row r="6" spans="1:3" ht="15.6" x14ac:dyDescent="0.3">
      <c r="A6" s="242" t="s">
        <v>4</v>
      </c>
      <c r="B6" s="242" t="s">
        <v>85</v>
      </c>
      <c r="C6" s="242"/>
    </row>
    <row r="7" spans="1:3" ht="15.6" x14ac:dyDescent="0.3">
      <c r="A7" s="242" t="s">
        <v>4</v>
      </c>
      <c r="B7" s="220" t="s">
        <v>27</v>
      </c>
      <c r="C7" s="243">
        <v>7</v>
      </c>
    </row>
    <row r="8" spans="1:3" ht="15.6" x14ac:dyDescent="0.3">
      <c r="A8" s="122"/>
      <c r="B8" s="123" t="s">
        <v>86</v>
      </c>
      <c r="C8" s="123">
        <f>SUM(C3:C7)</f>
        <v>9</v>
      </c>
    </row>
    <row r="9" spans="1:3" ht="31.2" x14ac:dyDescent="0.3">
      <c r="A9" s="242" t="s">
        <v>45</v>
      </c>
      <c r="B9" s="242" t="s">
        <v>460</v>
      </c>
      <c r="C9" s="243"/>
    </row>
    <row r="10" spans="1:3" ht="15.6" x14ac:dyDescent="0.3">
      <c r="A10" s="242" t="s">
        <v>45</v>
      </c>
      <c r="B10" s="242" t="s">
        <v>461</v>
      </c>
      <c r="C10" s="243"/>
    </row>
    <row r="11" spans="1:3" ht="15.6" x14ac:dyDescent="0.3">
      <c r="A11" s="242" t="s">
        <v>45</v>
      </c>
      <c r="B11" s="242" t="s">
        <v>462</v>
      </c>
      <c r="C11" s="243"/>
    </row>
    <row r="12" spans="1:3" x14ac:dyDescent="0.25">
      <c r="A12" s="243"/>
      <c r="B12" s="243"/>
      <c r="C12" s="243"/>
    </row>
    <row r="13" spans="1:3" x14ac:dyDescent="0.25">
      <c r="A13" s="243"/>
      <c r="B13" s="243"/>
      <c r="C13" s="243"/>
    </row>
    <row r="14" spans="1:3" ht="15.6" x14ac:dyDescent="0.3">
      <c r="A14" s="122"/>
      <c r="B14" s="124" t="s">
        <v>89</v>
      </c>
      <c r="C14" s="124">
        <f>SUM(C9:C13)</f>
        <v>0</v>
      </c>
    </row>
    <row r="15" spans="1:3" ht="15.6" x14ac:dyDescent="0.3">
      <c r="A15" s="242" t="s">
        <v>67</v>
      </c>
      <c r="B15" s="243"/>
      <c r="C15" s="243"/>
    </row>
    <row r="16" spans="1:3" x14ac:dyDescent="0.25">
      <c r="A16" s="243"/>
      <c r="B16" s="243"/>
      <c r="C16" s="243"/>
    </row>
    <row r="17" spans="1:3" ht="15.6" x14ac:dyDescent="0.3">
      <c r="A17" s="122"/>
      <c r="B17" s="124" t="s">
        <v>90</v>
      </c>
      <c r="C17" s="124">
        <f>SUM(C15:C16)</f>
        <v>0</v>
      </c>
    </row>
    <row r="18" spans="1:3" ht="15.6" x14ac:dyDescent="0.3">
      <c r="A18" s="242" t="s">
        <v>75</v>
      </c>
      <c r="B18" s="243"/>
      <c r="C18" s="243"/>
    </row>
    <row r="19" spans="1:3" x14ac:dyDescent="0.25">
      <c r="A19" s="243"/>
      <c r="B19" s="243"/>
      <c r="C19" s="243"/>
    </row>
    <row r="20" spans="1:3" ht="15.6" x14ac:dyDescent="0.3">
      <c r="A20" s="122"/>
      <c r="B20" s="124" t="s">
        <v>91</v>
      </c>
      <c r="C20" s="124">
        <f>SUM(C18:C19)</f>
        <v>0</v>
      </c>
    </row>
    <row r="21" spans="1:3" x14ac:dyDescent="0.25">
      <c r="A21" s="243"/>
      <c r="B21" s="243"/>
      <c r="C21" s="243"/>
    </row>
    <row r="22" spans="1:3" ht="15.6" x14ac:dyDescent="0.3">
      <c r="A22" s="122" t="s">
        <v>92</v>
      </c>
      <c r="B22" s="123" t="s">
        <v>93</v>
      </c>
      <c r="C22" s="1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8"/>
    </sheetView>
  </sheetViews>
  <sheetFormatPr defaultColWidth="9.109375" defaultRowHeight="15.6" x14ac:dyDescent="0.3"/>
  <cols>
    <col min="1" max="1" width="26.109375" style="18" customWidth="1"/>
    <col min="2" max="2" width="70.5546875" style="18" customWidth="1"/>
    <col min="3" max="3" width="14.44140625" style="18" customWidth="1"/>
    <col min="4" max="16384" width="9.109375" style="18"/>
  </cols>
  <sheetData>
    <row r="1" spans="1:3" ht="22.8" x14ac:dyDescent="0.4">
      <c r="A1" s="11" t="s">
        <v>463</v>
      </c>
      <c r="B1" s="160">
        <v>46081</v>
      </c>
      <c r="C1" s="22"/>
    </row>
    <row r="2" spans="1:3" ht="72" customHeight="1" x14ac:dyDescent="0.3">
      <c r="A2" s="137" t="s">
        <v>1</v>
      </c>
      <c r="B2" s="135" t="s">
        <v>2</v>
      </c>
      <c r="C2" s="141" t="s">
        <v>3</v>
      </c>
    </row>
    <row r="3" spans="1:3" x14ac:dyDescent="0.3">
      <c r="A3" s="57"/>
      <c r="B3" s="57"/>
      <c r="C3" s="57"/>
    </row>
    <row r="4" spans="1:3" x14ac:dyDescent="0.3">
      <c r="A4" s="236" t="s">
        <v>4</v>
      </c>
      <c r="B4" s="236" t="s">
        <v>464</v>
      </c>
      <c r="C4" s="236">
        <v>5</v>
      </c>
    </row>
    <row r="5" spans="1:3" x14ac:dyDescent="0.3">
      <c r="A5" s="236" t="s">
        <v>4</v>
      </c>
      <c r="B5" s="236" t="s">
        <v>465</v>
      </c>
      <c r="C5" s="57">
        <v>0</v>
      </c>
    </row>
    <row r="6" spans="1:3" x14ac:dyDescent="0.3">
      <c r="A6" s="236" t="s">
        <v>4</v>
      </c>
      <c r="B6" s="236" t="s">
        <v>466</v>
      </c>
      <c r="C6" s="57">
        <v>0</v>
      </c>
    </row>
    <row r="7" spans="1:3" x14ac:dyDescent="0.3">
      <c r="A7" s="236" t="s">
        <v>4</v>
      </c>
      <c r="B7" s="236" t="s">
        <v>467</v>
      </c>
      <c r="C7" s="57">
        <v>0</v>
      </c>
    </row>
    <row r="8" spans="1:3" x14ac:dyDescent="0.3">
      <c r="A8" s="236" t="s">
        <v>4</v>
      </c>
      <c r="B8" s="236" t="s">
        <v>468</v>
      </c>
      <c r="C8" s="57">
        <v>0</v>
      </c>
    </row>
    <row r="9" spans="1:3" x14ac:dyDescent="0.3">
      <c r="A9" s="236" t="s">
        <v>4</v>
      </c>
      <c r="B9" s="236" t="s">
        <v>469</v>
      </c>
      <c r="C9" s="236">
        <v>0</v>
      </c>
    </row>
    <row r="10" spans="1:3" x14ac:dyDescent="0.3">
      <c r="A10" s="236" t="s">
        <v>4</v>
      </c>
      <c r="B10" s="236" t="s">
        <v>84</v>
      </c>
      <c r="C10" s="57">
        <v>0</v>
      </c>
    </row>
    <row r="11" spans="1:3" x14ac:dyDescent="0.3">
      <c r="A11" s="236" t="s">
        <v>4</v>
      </c>
      <c r="B11" s="236" t="s">
        <v>85</v>
      </c>
      <c r="C11" s="57">
        <v>0</v>
      </c>
    </row>
    <row r="12" spans="1:3" x14ac:dyDescent="0.3">
      <c r="A12" s="57"/>
      <c r="B12" s="57"/>
      <c r="C12" s="57"/>
    </row>
    <row r="13" spans="1:3" x14ac:dyDescent="0.3">
      <c r="A13" s="53"/>
      <c r="B13" s="53" t="s">
        <v>86</v>
      </c>
      <c r="C13" s="53">
        <f>SUM(C3:C12)</f>
        <v>5</v>
      </c>
    </row>
    <row r="14" spans="1:3" x14ac:dyDescent="0.3">
      <c r="A14" s="236" t="s">
        <v>45</v>
      </c>
      <c r="B14" s="51" t="s">
        <v>470</v>
      </c>
      <c r="C14" s="57"/>
    </row>
    <row r="15" spans="1:3" ht="31.2" x14ac:dyDescent="0.3">
      <c r="A15" s="236" t="s">
        <v>45</v>
      </c>
      <c r="B15" s="236" t="s">
        <v>193</v>
      </c>
      <c r="C15" s="57"/>
    </row>
    <row r="16" spans="1:3" x14ac:dyDescent="0.3">
      <c r="A16" s="236" t="s">
        <v>45</v>
      </c>
      <c r="B16" s="236" t="s">
        <v>471</v>
      </c>
      <c r="C16" s="57"/>
    </row>
    <row r="17" spans="1:3" x14ac:dyDescent="0.3">
      <c r="A17" s="57"/>
      <c r="B17" s="57"/>
      <c r="C17" s="57"/>
    </row>
    <row r="18" spans="1:3" x14ac:dyDescent="0.3">
      <c r="A18" s="57"/>
      <c r="B18" s="57"/>
      <c r="C18" s="57"/>
    </row>
    <row r="19" spans="1:3" x14ac:dyDescent="0.3">
      <c r="A19" s="53"/>
      <c r="B19" s="53" t="s">
        <v>89</v>
      </c>
      <c r="C19" s="53">
        <f>SUM(C14:C18)</f>
        <v>0</v>
      </c>
    </row>
    <row r="20" spans="1:3" x14ac:dyDescent="0.3">
      <c r="A20" s="236" t="s">
        <v>67</v>
      </c>
      <c r="B20" s="57"/>
      <c r="C20" s="57"/>
    </row>
    <row r="21" spans="1:3" x14ac:dyDescent="0.3">
      <c r="A21" s="57"/>
      <c r="B21" s="57"/>
      <c r="C21" s="57"/>
    </row>
    <row r="22" spans="1:3" x14ac:dyDescent="0.3">
      <c r="A22" s="53"/>
      <c r="B22" s="53" t="s">
        <v>90</v>
      </c>
      <c r="C22" s="53">
        <f>SUM(C20:C21)</f>
        <v>0</v>
      </c>
    </row>
    <row r="23" spans="1:3" x14ac:dyDescent="0.3">
      <c r="A23" s="236" t="s">
        <v>75</v>
      </c>
      <c r="B23" s="57"/>
      <c r="C23" s="57"/>
    </row>
    <row r="24" spans="1:3" x14ac:dyDescent="0.3">
      <c r="A24" s="57"/>
      <c r="B24" s="57"/>
      <c r="C24" s="57"/>
    </row>
    <row r="25" spans="1:3" x14ac:dyDescent="0.3">
      <c r="A25" s="53"/>
      <c r="B25" s="53" t="s">
        <v>91</v>
      </c>
      <c r="C25" s="53">
        <f>SUM(C23:C24)</f>
        <v>0</v>
      </c>
    </row>
    <row r="26" spans="1:3" x14ac:dyDescent="0.3">
      <c r="A26" s="57"/>
      <c r="B26" s="57"/>
      <c r="C26" s="57"/>
    </row>
    <row r="27" spans="1:3" x14ac:dyDescent="0.3">
      <c r="A27" s="57"/>
      <c r="B27" s="57"/>
      <c r="C27" s="57"/>
    </row>
    <row r="28" spans="1:3" x14ac:dyDescent="0.3">
      <c r="A28" s="55" t="s">
        <v>92</v>
      </c>
      <c r="B28" s="53" t="s">
        <v>93</v>
      </c>
      <c r="C28" s="53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7"/>
    </sheetView>
  </sheetViews>
  <sheetFormatPr defaultColWidth="9.109375" defaultRowHeight="15.6" x14ac:dyDescent="0.3"/>
  <cols>
    <col min="1" max="1" width="25.44140625" style="18" customWidth="1"/>
    <col min="2" max="2" width="59.88671875" style="18" customWidth="1"/>
    <col min="3" max="3" width="14.5546875" style="18" customWidth="1"/>
    <col min="4" max="16384" width="9.109375" style="18"/>
  </cols>
  <sheetData>
    <row r="1" spans="1:3" ht="22.8" x14ac:dyDescent="0.4">
      <c r="A1" s="10" t="s">
        <v>472</v>
      </c>
      <c r="B1" s="160">
        <v>46081</v>
      </c>
      <c r="C1" s="22"/>
    </row>
    <row r="2" spans="1:3" ht="72" customHeight="1" x14ac:dyDescent="0.3">
      <c r="A2" s="137" t="s">
        <v>1</v>
      </c>
      <c r="B2" s="135" t="s">
        <v>2</v>
      </c>
      <c r="C2" s="247" t="s">
        <v>3</v>
      </c>
    </row>
    <row r="3" spans="1:3" ht="31.2" x14ac:dyDescent="0.3">
      <c r="A3" s="244" t="s">
        <v>4</v>
      </c>
      <c r="B3" s="244" t="s">
        <v>473</v>
      </c>
      <c r="C3" s="246">
        <v>0</v>
      </c>
    </row>
    <row r="4" spans="1:3" x14ac:dyDescent="0.3">
      <c r="A4" s="244" t="s">
        <v>4</v>
      </c>
      <c r="B4" s="244" t="s">
        <v>474</v>
      </c>
      <c r="C4" s="246">
        <v>0</v>
      </c>
    </row>
    <row r="5" spans="1:3" x14ac:dyDescent="0.3">
      <c r="A5" s="244" t="s">
        <v>4</v>
      </c>
      <c r="B5" s="244" t="s">
        <v>475</v>
      </c>
      <c r="C5" s="246">
        <v>0</v>
      </c>
    </row>
    <row r="6" spans="1:3" x14ac:dyDescent="0.3">
      <c r="A6" s="244" t="s">
        <v>4</v>
      </c>
      <c r="B6" s="244" t="s">
        <v>476</v>
      </c>
      <c r="C6" s="246">
        <v>0</v>
      </c>
    </row>
    <row r="7" spans="1:3" x14ac:dyDescent="0.3">
      <c r="A7" s="244" t="s">
        <v>4</v>
      </c>
      <c r="B7" s="244" t="s">
        <v>84</v>
      </c>
      <c r="C7" s="246">
        <v>0</v>
      </c>
    </row>
    <row r="8" spans="1:3" x14ac:dyDescent="0.3">
      <c r="A8" s="244" t="s">
        <v>4</v>
      </c>
      <c r="B8" s="244" t="s">
        <v>85</v>
      </c>
      <c r="C8" s="246">
        <v>0</v>
      </c>
    </row>
    <row r="9" spans="1:3" x14ac:dyDescent="0.3">
      <c r="A9" s="246"/>
      <c r="B9" s="246"/>
      <c r="C9" s="246"/>
    </row>
    <row r="10" spans="1:3" x14ac:dyDescent="0.3">
      <c r="A10" s="64"/>
      <c r="B10" s="6" t="s">
        <v>86</v>
      </c>
      <c r="C10" s="6">
        <f>SUM(C3:C9)</f>
        <v>0</v>
      </c>
    </row>
    <row r="11" spans="1:3" x14ac:dyDescent="0.3">
      <c r="A11" s="244"/>
      <c r="B11" s="244"/>
      <c r="C11" s="244"/>
    </row>
    <row r="12" spans="1:3" x14ac:dyDescent="0.3">
      <c r="A12" s="244" t="s">
        <v>45</v>
      </c>
      <c r="B12" s="76" t="s">
        <v>477</v>
      </c>
      <c r="C12" s="246">
        <v>0</v>
      </c>
    </row>
    <row r="13" spans="1:3" ht="31.2" x14ac:dyDescent="0.3">
      <c r="A13" s="244" t="s">
        <v>45</v>
      </c>
      <c r="B13" s="244" t="s">
        <v>108</v>
      </c>
      <c r="C13" s="246">
        <v>0</v>
      </c>
    </row>
    <row r="14" spans="1:3" x14ac:dyDescent="0.3">
      <c r="A14" s="246"/>
      <c r="B14" s="246"/>
      <c r="C14" s="246"/>
    </row>
    <row r="15" spans="1:3" x14ac:dyDescent="0.3">
      <c r="A15" s="246"/>
      <c r="B15" s="246"/>
      <c r="C15" s="246"/>
    </row>
    <row r="16" spans="1:3" x14ac:dyDescent="0.3">
      <c r="A16" s="64"/>
      <c r="B16" s="6" t="s">
        <v>89</v>
      </c>
      <c r="C16" s="6">
        <f>SUM(C11:C15)</f>
        <v>0</v>
      </c>
    </row>
    <row r="17" spans="1:3" x14ac:dyDescent="0.3">
      <c r="A17" s="244" t="s">
        <v>67</v>
      </c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246"/>
      <c r="B20" s="246"/>
      <c r="C20" s="246"/>
    </row>
    <row r="21" spans="1:3" x14ac:dyDescent="0.3">
      <c r="A21" s="64"/>
      <c r="B21" s="6" t="s">
        <v>90</v>
      </c>
      <c r="C21" s="6">
        <f>SUM(C17:C20)</f>
        <v>0</v>
      </c>
    </row>
    <row r="22" spans="1:3" x14ac:dyDescent="0.3">
      <c r="A22" s="244" t="s">
        <v>75</v>
      </c>
      <c r="B22" s="246"/>
      <c r="C22" s="246"/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64"/>
      <c r="B25" s="6" t="s">
        <v>91</v>
      </c>
      <c r="C25" s="6">
        <f>SUM(C22:C24)</f>
        <v>0</v>
      </c>
    </row>
    <row r="26" spans="1:3" x14ac:dyDescent="0.3">
      <c r="A26" s="246"/>
      <c r="B26" s="246"/>
      <c r="C26" s="246"/>
    </row>
    <row r="27" spans="1:3" x14ac:dyDescent="0.3">
      <c r="A27" s="64" t="s">
        <v>92</v>
      </c>
      <c r="B27" s="6" t="s">
        <v>93</v>
      </c>
      <c r="C27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zoomScaleNormal="100" workbookViewId="0">
      <pane ySplit="2" topLeftCell="A332" activePane="bottomLeft" state="frozen"/>
      <selection activeCell="J11" sqref="J11"/>
      <selection pane="bottomLeft" activeCell="A2" sqref="A2:C358"/>
    </sheetView>
  </sheetViews>
  <sheetFormatPr defaultColWidth="9.109375" defaultRowHeight="15" x14ac:dyDescent="0.25"/>
  <cols>
    <col min="1" max="1" width="32.33203125" style="110" customWidth="1"/>
    <col min="2" max="2" width="47.109375" style="110" customWidth="1"/>
    <col min="3" max="3" width="12.44140625" style="110" customWidth="1"/>
    <col min="4" max="16384" width="9.109375" style="110"/>
  </cols>
  <sheetData>
    <row r="1" spans="1:4" ht="23.4" x14ac:dyDescent="0.45">
      <c r="A1" s="129" t="s">
        <v>478</v>
      </c>
      <c r="B1" s="164">
        <v>46081</v>
      </c>
      <c r="C1" s="130"/>
    </row>
    <row r="2" spans="1:4" ht="72" customHeight="1" x14ac:dyDescent="0.25">
      <c r="A2" s="146" t="s">
        <v>479</v>
      </c>
      <c r="B2" s="221" t="s">
        <v>2</v>
      </c>
      <c r="C2" s="147"/>
      <c r="D2" s="41"/>
    </row>
    <row r="3" spans="1:4" ht="15.6" x14ac:dyDescent="0.3">
      <c r="B3" s="119" t="s">
        <v>480</v>
      </c>
      <c r="C3" s="120"/>
      <c r="D3" s="121"/>
    </row>
    <row r="4" spans="1:4" x14ac:dyDescent="0.25">
      <c r="A4" s="246" t="s">
        <v>481</v>
      </c>
      <c r="B4" s="246" t="s">
        <v>482</v>
      </c>
      <c r="C4" s="217"/>
      <c r="D4" s="41"/>
    </row>
    <row r="5" spans="1:4" x14ac:dyDescent="0.25">
      <c r="A5" s="246" t="s">
        <v>481</v>
      </c>
      <c r="B5" s="246" t="s">
        <v>483</v>
      </c>
      <c r="C5" s="57"/>
      <c r="D5" s="41"/>
    </row>
    <row r="6" spans="1:4" x14ac:dyDescent="0.25">
      <c r="A6" s="246" t="s">
        <v>481</v>
      </c>
      <c r="B6" s="246" t="s">
        <v>484</v>
      </c>
      <c r="C6" s="57"/>
      <c r="D6" s="41"/>
    </row>
    <row r="7" spans="1:4" x14ac:dyDescent="0.25">
      <c r="A7" s="246" t="s">
        <v>481</v>
      </c>
      <c r="B7" s="246" t="s">
        <v>485</v>
      </c>
      <c r="C7" s="217">
        <v>14</v>
      </c>
      <c r="D7" s="41"/>
    </row>
    <row r="8" spans="1:4" x14ac:dyDescent="0.25">
      <c r="A8" s="246" t="s">
        <v>481</v>
      </c>
      <c r="B8" s="246" t="s">
        <v>486</v>
      </c>
      <c r="C8" s="217"/>
      <c r="D8" s="41"/>
    </row>
    <row r="9" spans="1:4" x14ac:dyDescent="0.25">
      <c r="A9" s="246" t="s">
        <v>481</v>
      </c>
      <c r="B9" s="246" t="s">
        <v>487</v>
      </c>
      <c r="C9" s="57"/>
      <c r="D9" s="41"/>
    </row>
    <row r="10" spans="1:4" x14ac:dyDescent="0.25">
      <c r="A10" s="246" t="s">
        <v>481</v>
      </c>
      <c r="B10" s="246" t="s">
        <v>488</v>
      </c>
      <c r="C10" s="57"/>
      <c r="D10" s="41"/>
    </row>
    <row r="11" spans="1:4" x14ac:dyDescent="0.25">
      <c r="A11" s="246" t="s">
        <v>481</v>
      </c>
      <c r="B11" s="246" t="s">
        <v>489</v>
      </c>
      <c r="C11" s="57"/>
      <c r="D11" s="41"/>
    </row>
    <row r="12" spans="1:4" x14ac:dyDescent="0.25">
      <c r="A12" s="246" t="s">
        <v>481</v>
      </c>
      <c r="B12" s="246" t="s">
        <v>490</v>
      </c>
      <c r="C12" s="57"/>
      <c r="D12" s="41"/>
    </row>
    <row r="13" spans="1:4" x14ac:dyDescent="0.25">
      <c r="A13" s="246" t="s">
        <v>481</v>
      </c>
      <c r="B13" s="246" t="s">
        <v>491</v>
      </c>
      <c r="C13" s="217"/>
      <c r="D13" s="41"/>
    </row>
    <row r="14" spans="1:4" x14ac:dyDescent="0.25">
      <c r="A14" s="246" t="s">
        <v>481</v>
      </c>
      <c r="B14" s="246" t="s">
        <v>492</v>
      </c>
      <c r="C14" s="57"/>
      <c r="D14" s="41"/>
    </row>
    <row r="15" spans="1:4" x14ac:dyDescent="0.25">
      <c r="A15" s="246" t="s">
        <v>481</v>
      </c>
      <c r="B15" s="246" t="s">
        <v>493</v>
      </c>
      <c r="C15" s="57"/>
      <c r="D15" s="41"/>
    </row>
    <row r="16" spans="1:4" x14ac:dyDescent="0.25">
      <c r="A16" s="246" t="s">
        <v>481</v>
      </c>
      <c r="B16" s="246" t="s">
        <v>494</v>
      </c>
      <c r="C16" s="57"/>
      <c r="D16" s="41"/>
    </row>
    <row r="17" spans="1:4" x14ac:dyDescent="0.25">
      <c r="A17" s="246" t="s">
        <v>481</v>
      </c>
      <c r="B17" s="246" t="s">
        <v>495</v>
      </c>
      <c r="C17" s="217">
        <v>1</v>
      </c>
      <c r="D17" s="41"/>
    </row>
    <row r="18" spans="1:4" x14ac:dyDescent="0.25">
      <c r="A18" s="246" t="s">
        <v>481</v>
      </c>
      <c r="B18" s="246" t="s">
        <v>496</v>
      </c>
      <c r="C18" s="217">
        <v>1</v>
      </c>
    </row>
    <row r="19" spans="1:4" x14ac:dyDescent="0.25">
      <c r="A19" s="246" t="s">
        <v>481</v>
      </c>
      <c r="B19" s="246" t="s">
        <v>497</v>
      </c>
      <c r="C19" s="57"/>
    </row>
    <row r="20" spans="1:4" x14ac:dyDescent="0.25">
      <c r="A20" s="246" t="s">
        <v>481</v>
      </c>
      <c r="B20" s="246" t="s">
        <v>498</v>
      </c>
      <c r="C20" s="57"/>
    </row>
    <row r="21" spans="1:4" x14ac:dyDescent="0.25">
      <c r="A21" s="246" t="s">
        <v>481</v>
      </c>
      <c r="B21" s="246" t="s">
        <v>499</v>
      </c>
      <c r="C21" s="57">
        <v>1</v>
      </c>
    </row>
    <row r="22" spans="1:4" x14ac:dyDescent="0.25">
      <c r="A22" s="246" t="s">
        <v>481</v>
      </c>
      <c r="B22" s="246" t="s">
        <v>500</v>
      </c>
      <c r="C22" s="217"/>
    </row>
    <row r="23" spans="1:4" x14ac:dyDescent="0.25">
      <c r="A23" s="246" t="s">
        <v>481</v>
      </c>
      <c r="B23" s="246" t="s">
        <v>501</v>
      </c>
      <c r="C23" s="217"/>
    </row>
    <row r="24" spans="1:4" x14ac:dyDescent="0.25">
      <c r="A24" s="246" t="s">
        <v>481</v>
      </c>
      <c r="B24" s="246" t="s">
        <v>502</v>
      </c>
      <c r="C24" s="217">
        <v>4</v>
      </c>
    </row>
    <row r="25" spans="1:4" x14ac:dyDescent="0.25">
      <c r="A25" s="246" t="s">
        <v>481</v>
      </c>
      <c r="B25" s="246" t="s">
        <v>503</v>
      </c>
      <c r="C25" s="217">
        <v>2</v>
      </c>
    </row>
    <row r="26" spans="1:4" x14ac:dyDescent="0.25">
      <c r="A26" s="246" t="s">
        <v>481</v>
      </c>
      <c r="B26" s="246" t="s">
        <v>504</v>
      </c>
      <c r="C26" s="57"/>
    </row>
    <row r="27" spans="1:4" x14ac:dyDescent="0.25">
      <c r="A27" s="246" t="s">
        <v>481</v>
      </c>
      <c r="B27" s="246" t="s">
        <v>505</v>
      </c>
      <c r="C27" s="217"/>
    </row>
    <row r="28" spans="1:4" x14ac:dyDescent="0.25">
      <c r="A28" s="246" t="s">
        <v>481</v>
      </c>
      <c r="B28" s="246" t="s">
        <v>506</v>
      </c>
      <c r="C28" s="217"/>
    </row>
    <row r="29" spans="1:4" x14ac:dyDescent="0.25">
      <c r="A29" s="246" t="s">
        <v>481</v>
      </c>
      <c r="B29" s="246" t="s">
        <v>507</v>
      </c>
      <c r="C29" s="217">
        <v>3</v>
      </c>
    </row>
    <row r="30" spans="1:4" x14ac:dyDescent="0.25">
      <c r="A30" s="246" t="s">
        <v>481</v>
      </c>
      <c r="B30" s="246" t="s">
        <v>508</v>
      </c>
      <c r="C30" s="217"/>
    </row>
    <row r="31" spans="1:4" x14ac:dyDescent="0.25">
      <c r="A31" s="246" t="s">
        <v>481</v>
      </c>
      <c r="B31" s="246" t="s">
        <v>509</v>
      </c>
      <c r="C31" s="217">
        <v>1</v>
      </c>
    </row>
    <row r="32" spans="1:4" x14ac:dyDescent="0.25">
      <c r="A32" s="246" t="s">
        <v>481</v>
      </c>
      <c r="B32" s="246" t="s">
        <v>510</v>
      </c>
      <c r="C32" s="217">
        <v>3</v>
      </c>
    </row>
    <row r="33" spans="1:3" x14ac:dyDescent="0.25">
      <c r="A33" s="246" t="s">
        <v>481</v>
      </c>
      <c r="B33" s="246" t="s">
        <v>511</v>
      </c>
      <c r="C33" s="217">
        <v>1</v>
      </c>
    </row>
    <row r="34" spans="1:3" x14ac:dyDescent="0.25">
      <c r="A34" s="246" t="s">
        <v>481</v>
      </c>
      <c r="B34" s="246" t="s">
        <v>512</v>
      </c>
      <c r="C34" s="217"/>
    </row>
    <row r="35" spans="1:3" x14ac:dyDescent="0.25">
      <c r="A35" s="246" t="s">
        <v>481</v>
      </c>
      <c r="B35" s="246" t="s">
        <v>513</v>
      </c>
      <c r="C35" s="57"/>
    </row>
    <row r="36" spans="1:3" x14ac:dyDescent="0.25">
      <c r="A36" s="246" t="s">
        <v>481</v>
      </c>
      <c r="B36" s="246" t="s">
        <v>514</v>
      </c>
      <c r="C36" s="217"/>
    </row>
    <row r="37" spans="1:3" x14ac:dyDescent="0.25">
      <c r="A37" s="246" t="s">
        <v>481</v>
      </c>
      <c r="B37" s="246" t="s">
        <v>515</v>
      </c>
      <c r="C37" s="57"/>
    </row>
    <row r="38" spans="1:3" x14ac:dyDescent="0.25">
      <c r="A38" s="246" t="s">
        <v>481</v>
      </c>
      <c r="B38" s="246" t="s">
        <v>516</v>
      </c>
      <c r="C38" s="217">
        <v>1</v>
      </c>
    </row>
    <row r="39" spans="1:3" x14ac:dyDescent="0.25">
      <c r="A39" s="246" t="s">
        <v>481</v>
      </c>
      <c r="B39" s="246" t="s">
        <v>517</v>
      </c>
      <c r="C39" s="217"/>
    </row>
    <row r="40" spans="1:3" x14ac:dyDescent="0.25">
      <c r="A40" s="246" t="s">
        <v>481</v>
      </c>
      <c r="B40" s="246" t="s">
        <v>518</v>
      </c>
      <c r="C40" s="217"/>
    </row>
    <row r="41" spans="1:3" x14ac:dyDescent="0.25">
      <c r="A41" s="246" t="s">
        <v>481</v>
      </c>
      <c r="B41" s="246" t="s">
        <v>519</v>
      </c>
      <c r="C41" s="217">
        <v>1</v>
      </c>
    </row>
    <row r="42" spans="1:3" x14ac:dyDescent="0.25">
      <c r="A42" s="246" t="s">
        <v>481</v>
      </c>
      <c r="B42" s="246" t="s">
        <v>520</v>
      </c>
      <c r="C42" s="217">
        <v>3</v>
      </c>
    </row>
    <row r="43" spans="1:3" x14ac:dyDescent="0.25">
      <c r="A43" s="246" t="s">
        <v>481</v>
      </c>
      <c r="B43" s="246" t="s">
        <v>521</v>
      </c>
      <c r="C43" s="217">
        <v>3</v>
      </c>
    </row>
    <row r="44" spans="1:3" x14ac:dyDescent="0.25">
      <c r="A44" s="246" t="s">
        <v>481</v>
      </c>
      <c r="B44" s="246" t="s">
        <v>522</v>
      </c>
      <c r="C44" s="57"/>
    </row>
    <row r="45" spans="1:3" x14ac:dyDescent="0.25">
      <c r="A45" s="246" t="s">
        <v>481</v>
      </c>
      <c r="B45" s="246" t="s">
        <v>523</v>
      </c>
      <c r="C45" s="217">
        <v>7</v>
      </c>
    </row>
    <row r="46" spans="1:3" x14ac:dyDescent="0.25">
      <c r="A46" s="246" t="s">
        <v>481</v>
      </c>
      <c r="B46" s="246" t="s">
        <v>524</v>
      </c>
      <c r="C46" s="217">
        <v>1</v>
      </c>
    </row>
    <row r="47" spans="1:3" x14ac:dyDescent="0.25">
      <c r="A47" s="246" t="s">
        <v>481</v>
      </c>
      <c r="B47" s="246" t="s">
        <v>525</v>
      </c>
      <c r="C47" s="217"/>
    </row>
    <row r="48" spans="1:3" x14ac:dyDescent="0.25">
      <c r="A48" s="246" t="s">
        <v>481</v>
      </c>
      <c r="B48" s="246" t="s">
        <v>526</v>
      </c>
      <c r="C48" s="57"/>
    </row>
    <row r="49" spans="1:3" x14ac:dyDescent="0.25">
      <c r="A49" s="246" t="s">
        <v>481</v>
      </c>
      <c r="B49" s="246" t="s">
        <v>527</v>
      </c>
      <c r="C49" s="217">
        <v>8</v>
      </c>
    </row>
    <row r="50" spans="1:3" x14ac:dyDescent="0.25">
      <c r="A50" s="246" t="s">
        <v>481</v>
      </c>
      <c r="B50" s="246" t="s">
        <v>528</v>
      </c>
      <c r="C50" s="217">
        <v>2</v>
      </c>
    </row>
    <row r="51" spans="1:3" x14ac:dyDescent="0.25">
      <c r="A51" s="246" t="s">
        <v>481</v>
      </c>
      <c r="B51" s="246" t="s">
        <v>529</v>
      </c>
      <c r="C51" s="217">
        <v>1</v>
      </c>
    </row>
    <row r="52" spans="1:3" x14ac:dyDescent="0.25">
      <c r="A52" s="246" t="s">
        <v>481</v>
      </c>
      <c r="B52" s="246" t="s">
        <v>530</v>
      </c>
      <c r="C52" s="217">
        <v>2</v>
      </c>
    </row>
    <row r="53" spans="1:3" x14ac:dyDescent="0.25">
      <c r="A53" s="246" t="s">
        <v>481</v>
      </c>
      <c r="B53" s="246" t="s">
        <v>531</v>
      </c>
      <c r="C53" s="217"/>
    </row>
    <row r="54" spans="1:3" x14ac:dyDescent="0.25">
      <c r="A54" s="246" t="s">
        <v>481</v>
      </c>
      <c r="B54" s="246" t="s">
        <v>532</v>
      </c>
      <c r="C54" s="217">
        <v>14</v>
      </c>
    </row>
    <row r="55" spans="1:3" x14ac:dyDescent="0.25">
      <c r="A55" s="246" t="s">
        <v>481</v>
      </c>
      <c r="B55" s="246" t="s">
        <v>533</v>
      </c>
      <c r="C55" s="217"/>
    </row>
    <row r="56" spans="1:3" x14ac:dyDescent="0.25">
      <c r="A56" s="246" t="s">
        <v>481</v>
      </c>
      <c r="B56" s="246" t="s">
        <v>534</v>
      </c>
      <c r="C56" s="217"/>
    </row>
    <row r="57" spans="1:3" x14ac:dyDescent="0.25">
      <c r="A57" s="246" t="s">
        <v>481</v>
      </c>
      <c r="B57" s="246" t="s">
        <v>535</v>
      </c>
      <c r="C57" s="57"/>
    </row>
    <row r="58" spans="1:3" x14ac:dyDescent="0.25">
      <c r="A58" s="246" t="s">
        <v>481</v>
      </c>
      <c r="B58" s="246" t="s">
        <v>536</v>
      </c>
      <c r="C58" s="57"/>
    </row>
    <row r="59" spans="1:3" x14ac:dyDescent="0.25">
      <c r="A59" s="246" t="s">
        <v>481</v>
      </c>
      <c r="B59" s="246" t="s">
        <v>537</v>
      </c>
      <c r="C59" s="217">
        <v>10</v>
      </c>
    </row>
    <row r="60" spans="1:3" x14ac:dyDescent="0.25">
      <c r="A60" s="246" t="s">
        <v>481</v>
      </c>
      <c r="B60" s="246" t="s">
        <v>538</v>
      </c>
      <c r="C60" s="57"/>
    </row>
    <row r="61" spans="1:3" x14ac:dyDescent="0.25">
      <c r="A61" s="246" t="s">
        <v>481</v>
      </c>
      <c r="B61" s="246" t="s">
        <v>539</v>
      </c>
      <c r="C61" s="217">
        <v>15</v>
      </c>
    </row>
    <row r="62" spans="1:3" x14ac:dyDescent="0.25">
      <c r="A62" s="246" t="s">
        <v>481</v>
      </c>
      <c r="B62" s="246" t="s">
        <v>540</v>
      </c>
      <c r="C62" s="217"/>
    </row>
    <row r="63" spans="1:3" x14ac:dyDescent="0.25">
      <c r="A63" s="246" t="s">
        <v>481</v>
      </c>
      <c r="B63" s="246" t="s">
        <v>541</v>
      </c>
      <c r="C63" s="217">
        <v>726</v>
      </c>
    </row>
    <row r="64" spans="1:3" x14ac:dyDescent="0.25">
      <c r="A64" s="246" t="s">
        <v>481</v>
      </c>
      <c r="B64" s="246" t="s">
        <v>542</v>
      </c>
      <c r="C64" s="57"/>
    </row>
    <row r="65" spans="1:3" x14ac:dyDescent="0.25">
      <c r="A65" s="246" t="s">
        <v>481</v>
      </c>
      <c r="B65" s="246" t="s">
        <v>543</v>
      </c>
      <c r="C65" s="57"/>
    </row>
    <row r="66" spans="1:3" x14ac:dyDescent="0.25">
      <c r="A66" s="246" t="s">
        <v>481</v>
      </c>
      <c r="B66" s="246" t="s">
        <v>544</v>
      </c>
      <c r="C66" s="217"/>
    </row>
    <row r="67" spans="1:3" x14ac:dyDescent="0.25">
      <c r="A67" s="246" t="s">
        <v>481</v>
      </c>
      <c r="B67" s="246" t="s">
        <v>545</v>
      </c>
      <c r="C67" s="57"/>
    </row>
    <row r="68" spans="1:3" x14ac:dyDescent="0.25">
      <c r="A68" s="246" t="s">
        <v>481</v>
      </c>
      <c r="B68" s="246" t="s">
        <v>546</v>
      </c>
      <c r="C68" s="217">
        <v>7</v>
      </c>
    </row>
    <row r="69" spans="1:3" x14ac:dyDescent="0.25">
      <c r="A69" s="246" t="s">
        <v>481</v>
      </c>
      <c r="B69" s="246" t="s">
        <v>547</v>
      </c>
      <c r="C69" s="57"/>
    </row>
    <row r="70" spans="1:3" x14ac:dyDescent="0.25">
      <c r="A70" s="246" t="s">
        <v>481</v>
      </c>
      <c r="B70" s="246" t="s">
        <v>548</v>
      </c>
      <c r="C70" s="217"/>
    </row>
    <row r="71" spans="1:3" x14ac:dyDescent="0.25">
      <c r="A71" s="246" t="s">
        <v>481</v>
      </c>
      <c r="B71" s="246" t="s">
        <v>549</v>
      </c>
      <c r="C71" s="217"/>
    </row>
    <row r="72" spans="1:3" x14ac:dyDescent="0.25">
      <c r="A72" s="246" t="s">
        <v>481</v>
      </c>
      <c r="B72" s="246" t="s">
        <v>550</v>
      </c>
      <c r="C72" s="217"/>
    </row>
    <row r="73" spans="1:3" x14ac:dyDescent="0.25">
      <c r="A73" s="246" t="s">
        <v>481</v>
      </c>
      <c r="B73" s="246" t="s">
        <v>551</v>
      </c>
      <c r="C73" s="57"/>
    </row>
    <row r="74" spans="1:3" x14ac:dyDescent="0.25">
      <c r="A74" s="246" t="s">
        <v>481</v>
      </c>
      <c r="B74" s="246" t="s">
        <v>552</v>
      </c>
      <c r="C74" s="217">
        <v>1</v>
      </c>
    </row>
    <row r="75" spans="1:3" x14ac:dyDescent="0.25">
      <c r="A75" s="246" t="s">
        <v>481</v>
      </c>
      <c r="B75" s="246" t="s">
        <v>553</v>
      </c>
      <c r="C75" s="57"/>
    </row>
    <row r="76" spans="1:3" x14ac:dyDescent="0.25">
      <c r="A76" s="246" t="s">
        <v>481</v>
      </c>
      <c r="B76" s="246" t="s">
        <v>554</v>
      </c>
      <c r="C76" s="57"/>
    </row>
    <row r="77" spans="1:3" x14ac:dyDescent="0.25">
      <c r="A77" s="246" t="s">
        <v>481</v>
      </c>
      <c r="B77" s="246" t="s">
        <v>555</v>
      </c>
      <c r="C77" s="57"/>
    </row>
    <row r="78" spans="1:3" x14ac:dyDescent="0.25">
      <c r="A78" s="246" t="s">
        <v>481</v>
      </c>
      <c r="B78" s="246" t="s">
        <v>556</v>
      </c>
      <c r="C78" s="217"/>
    </row>
    <row r="79" spans="1:3" x14ac:dyDescent="0.25">
      <c r="A79" s="246" t="s">
        <v>481</v>
      </c>
      <c r="B79" s="246" t="s">
        <v>557</v>
      </c>
      <c r="C79" s="57"/>
    </row>
    <row r="80" spans="1:3" x14ac:dyDescent="0.25">
      <c r="A80" s="246" t="s">
        <v>481</v>
      </c>
      <c r="B80" s="246" t="s">
        <v>558</v>
      </c>
      <c r="C80" s="57"/>
    </row>
    <row r="81" spans="1:3" x14ac:dyDescent="0.25">
      <c r="A81" s="246" t="s">
        <v>481</v>
      </c>
      <c r="B81" s="246" t="s">
        <v>559</v>
      </c>
      <c r="C81" s="57"/>
    </row>
    <row r="82" spans="1:3" x14ac:dyDescent="0.25">
      <c r="A82" s="246" t="s">
        <v>481</v>
      </c>
      <c r="B82" s="246" t="s">
        <v>560</v>
      </c>
      <c r="C82" s="57"/>
    </row>
    <row r="83" spans="1:3" x14ac:dyDescent="0.25">
      <c r="A83" s="246" t="s">
        <v>481</v>
      </c>
      <c r="B83" s="246" t="s">
        <v>561</v>
      </c>
      <c r="C83" s="57"/>
    </row>
    <row r="84" spans="1:3" x14ac:dyDescent="0.25">
      <c r="A84" s="246" t="s">
        <v>481</v>
      </c>
      <c r="B84" s="246" t="s">
        <v>562</v>
      </c>
      <c r="C84" s="217"/>
    </row>
    <row r="85" spans="1:3" x14ac:dyDescent="0.25">
      <c r="A85" s="246" t="s">
        <v>481</v>
      </c>
      <c r="B85" s="246" t="s">
        <v>563</v>
      </c>
      <c r="C85" s="57"/>
    </row>
    <row r="86" spans="1:3" x14ac:dyDescent="0.25">
      <c r="A86" s="246" t="s">
        <v>481</v>
      </c>
      <c r="B86" s="246" t="s">
        <v>564</v>
      </c>
      <c r="C86" s="57"/>
    </row>
    <row r="87" spans="1:3" x14ac:dyDescent="0.25">
      <c r="A87" s="246" t="s">
        <v>481</v>
      </c>
      <c r="B87" s="246" t="s">
        <v>565</v>
      </c>
      <c r="C87" s="57"/>
    </row>
    <row r="88" spans="1:3" x14ac:dyDescent="0.25">
      <c r="A88" s="246" t="s">
        <v>481</v>
      </c>
      <c r="B88" s="246" t="s">
        <v>566</v>
      </c>
      <c r="C88" s="57"/>
    </row>
    <row r="89" spans="1:3" x14ac:dyDescent="0.25">
      <c r="A89" s="246" t="s">
        <v>481</v>
      </c>
      <c r="B89" s="246" t="s">
        <v>567</v>
      </c>
      <c r="C89" s="57"/>
    </row>
    <row r="90" spans="1:3" x14ac:dyDescent="0.25">
      <c r="A90" s="246" t="s">
        <v>481</v>
      </c>
      <c r="B90" s="246" t="s">
        <v>568</v>
      </c>
      <c r="C90" s="57"/>
    </row>
    <row r="91" spans="1:3" x14ac:dyDescent="0.25">
      <c r="A91" s="246" t="s">
        <v>481</v>
      </c>
      <c r="B91" s="246" t="s">
        <v>569</v>
      </c>
      <c r="C91" s="57"/>
    </row>
    <row r="92" spans="1:3" x14ac:dyDescent="0.25">
      <c r="A92" s="246" t="s">
        <v>481</v>
      </c>
      <c r="B92" s="246" t="s">
        <v>570</v>
      </c>
      <c r="C92" s="57"/>
    </row>
    <row r="93" spans="1:3" x14ac:dyDescent="0.25">
      <c r="A93" s="246" t="s">
        <v>481</v>
      </c>
      <c r="B93" s="246" t="s">
        <v>571</v>
      </c>
      <c r="C93" s="217"/>
    </row>
    <row r="94" spans="1:3" x14ac:dyDescent="0.25">
      <c r="A94" s="246" t="s">
        <v>481</v>
      </c>
      <c r="B94" s="246" t="s">
        <v>572</v>
      </c>
      <c r="C94" s="57"/>
    </row>
    <row r="95" spans="1:3" x14ac:dyDescent="0.25">
      <c r="A95" s="246" t="s">
        <v>481</v>
      </c>
      <c r="B95" s="246" t="s">
        <v>573</v>
      </c>
      <c r="C95" s="57"/>
    </row>
    <row r="96" spans="1:3" x14ac:dyDescent="0.25">
      <c r="A96" s="246" t="s">
        <v>481</v>
      </c>
      <c r="B96" s="246" t="s">
        <v>574</v>
      </c>
      <c r="C96" s="57"/>
    </row>
    <row r="97" spans="1:3" x14ac:dyDescent="0.25">
      <c r="A97" s="246" t="s">
        <v>481</v>
      </c>
      <c r="B97" s="246" t="s">
        <v>575</v>
      </c>
      <c r="C97" s="57"/>
    </row>
    <row r="98" spans="1:3" x14ac:dyDescent="0.25">
      <c r="A98" s="246" t="s">
        <v>481</v>
      </c>
      <c r="B98" s="246" t="s">
        <v>576</v>
      </c>
      <c r="C98" s="57"/>
    </row>
    <row r="99" spans="1:3" x14ac:dyDescent="0.25">
      <c r="A99" s="246" t="s">
        <v>481</v>
      </c>
      <c r="B99" s="246" t="s">
        <v>577</v>
      </c>
      <c r="C99" s="57"/>
    </row>
    <row r="100" spans="1:3" x14ac:dyDescent="0.25">
      <c r="A100" s="246" t="s">
        <v>481</v>
      </c>
      <c r="B100" s="246" t="s">
        <v>578</v>
      </c>
      <c r="C100" s="57"/>
    </row>
    <row r="101" spans="1:3" x14ac:dyDescent="0.25">
      <c r="A101" s="246" t="s">
        <v>481</v>
      </c>
      <c r="B101" s="246" t="s">
        <v>579</v>
      </c>
      <c r="C101" s="57"/>
    </row>
    <row r="102" spans="1:3" x14ac:dyDescent="0.25">
      <c r="A102" s="246" t="s">
        <v>481</v>
      </c>
      <c r="B102" s="246" t="s">
        <v>580</v>
      </c>
      <c r="C102" s="57"/>
    </row>
    <row r="103" spans="1:3" x14ac:dyDescent="0.25">
      <c r="A103" s="246" t="s">
        <v>481</v>
      </c>
      <c r="B103" s="246" t="s">
        <v>581</v>
      </c>
      <c r="C103" s="57"/>
    </row>
    <row r="104" spans="1:3" x14ac:dyDescent="0.25">
      <c r="A104" s="246" t="s">
        <v>481</v>
      </c>
      <c r="B104" s="246" t="s">
        <v>582</v>
      </c>
      <c r="C104" s="57"/>
    </row>
    <row r="105" spans="1:3" x14ac:dyDescent="0.25">
      <c r="A105" s="246" t="s">
        <v>481</v>
      </c>
      <c r="B105" s="246" t="s">
        <v>583</v>
      </c>
      <c r="C105" s="57"/>
    </row>
    <row r="106" spans="1:3" x14ac:dyDescent="0.25">
      <c r="A106" s="246" t="s">
        <v>481</v>
      </c>
      <c r="B106" s="246" t="s">
        <v>584</v>
      </c>
      <c r="C106" s="57"/>
    </row>
    <row r="107" spans="1:3" x14ac:dyDescent="0.25">
      <c r="A107" s="246" t="s">
        <v>481</v>
      </c>
      <c r="B107" s="246" t="s">
        <v>585</v>
      </c>
      <c r="C107" s="57"/>
    </row>
    <row r="108" spans="1:3" x14ac:dyDescent="0.25">
      <c r="A108" s="246" t="s">
        <v>481</v>
      </c>
      <c r="B108" s="246" t="s">
        <v>586</v>
      </c>
      <c r="C108" s="57"/>
    </row>
    <row r="109" spans="1:3" x14ac:dyDescent="0.25">
      <c r="A109" s="246" t="s">
        <v>481</v>
      </c>
      <c r="B109" s="246" t="s">
        <v>587</v>
      </c>
      <c r="C109" s="57"/>
    </row>
    <row r="110" spans="1:3" x14ac:dyDescent="0.25">
      <c r="A110" s="246" t="s">
        <v>481</v>
      </c>
      <c r="B110" s="246" t="s">
        <v>588</v>
      </c>
      <c r="C110" s="57"/>
    </row>
    <row r="111" spans="1:3" x14ac:dyDescent="0.25">
      <c r="A111" s="246" t="s">
        <v>481</v>
      </c>
      <c r="B111" s="246" t="s">
        <v>589</v>
      </c>
      <c r="C111" s="57"/>
    </row>
    <row r="112" spans="1:3" x14ac:dyDescent="0.25">
      <c r="A112" s="246" t="s">
        <v>481</v>
      </c>
      <c r="B112" s="246" t="s">
        <v>590</v>
      </c>
      <c r="C112" s="57"/>
    </row>
    <row r="113" spans="1:3" x14ac:dyDescent="0.25">
      <c r="A113" s="246" t="s">
        <v>481</v>
      </c>
      <c r="B113" s="246" t="s">
        <v>591</v>
      </c>
      <c r="C113" s="57"/>
    </row>
    <row r="114" spans="1:3" x14ac:dyDescent="0.25">
      <c r="A114" s="246" t="s">
        <v>481</v>
      </c>
      <c r="B114" s="246" t="s">
        <v>592</v>
      </c>
      <c r="C114" s="57"/>
    </row>
    <row r="115" spans="1:3" x14ac:dyDescent="0.25">
      <c r="A115" s="246" t="s">
        <v>481</v>
      </c>
      <c r="B115" s="246" t="s">
        <v>593</v>
      </c>
      <c r="C115" s="217"/>
    </row>
    <row r="116" spans="1:3" x14ac:dyDescent="0.25">
      <c r="A116" s="246" t="s">
        <v>481</v>
      </c>
      <c r="B116" s="246" t="s">
        <v>594</v>
      </c>
      <c r="C116" s="217"/>
    </row>
    <row r="117" spans="1:3" x14ac:dyDescent="0.25">
      <c r="A117" s="246" t="s">
        <v>481</v>
      </c>
      <c r="B117" s="246" t="s">
        <v>595</v>
      </c>
      <c r="C117" s="57"/>
    </row>
    <row r="118" spans="1:3" x14ac:dyDescent="0.25">
      <c r="A118" s="246" t="s">
        <v>481</v>
      </c>
      <c r="B118" s="246" t="s">
        <v>596</v>
      </c>
      <c r="C118" s="57"/>
    </row>
    <row r="119" spans="1:3" x14ac:dyDescent="0.25">
      <c r="A119" s="246" t="s">
        <v>481</v>
      </c>
      <c r="B119" s="246" t="s">
        <v>597</v>
      </c>
      <c r="C119" s="57"/>
    </row>
    <row r="120" spans="1:3" x14ac:dyDescent="0.25">
      <c r="A120" s="246" t="s">
        <v>481</v>
      </c>
      <c r="B120" s="246" t="s">
        <v>598</v>
      </c>
      <c r="C120" s="57"/>
    </row>
    <row r="121" spans="1:3" x14ac:dyDescent="0.25">
      <c r="A121" s="246" t="s">
        <v>481</v>
      </c>
      <c r="B121" s="246" t="s">
        <v>599</v>
      </c>
      <c r="C121" s="57"/>
    </row>
    <row r="122" spans="1:3" x14ac:dyDescent="0.25">
      <c r="A122" s="246" t="s">
        <v>481</v>
      </c>
      <c r="B122" s="246" t="s">
        <v>600</v>
      </c>
      <c r="C122" s="57"/>
    </row>
    <row r="123" spans="1:3" x14ac:dyDescent="0.25">
      <c r="A123" s="246" t="s">
        <v>481</v>
      </c>
      <c r="B123" s="246" t="s">
        <v>601</v>
      </c>
      <c r="C123" s="217"/>
    </row>
    <row r="124" spans="1:3" x14ac:dyDescent="0.25">
      <c r="A124" s="246" t="s">
        <v>481</v>
      </c>
      <c r="B124" s="246" t="s">
        <v>602</v>
      </c>
      <c r="C124" s="57"/>
    </row>
    <row r="125" spans="1:3" x14ac:dyDescent="0.25">
      <c r="A125" s="246" t="s">
        <v>481</v>
      </c>
      <c r="B125" s="246" t="s">
        <v>603</v>
      </c>
      <c r="C125" s="57"/>
    </row>
    <row r="126" spans="1:3" x14ac:dyDescent="0.25">
      <c r="A126" s="246" t="s">
        <v>481</v>
      </c>
      <c r="B126" s="246" t="s">
        <v>604</v>
      </c>
      <c r="C126" s="57"/>
    </row>
    <row r="127" spans="1:3" x14ac:dyDescent="0.25">
      <c r="A127" s="246" t="s">
        <v>481</v>
      </c>
      <c r="B127" s="246" t="s">
        <v>605</v>
      </c>
      <c r="C127" s="57"/>
    </row>
    <row r="128" spans="1:3" x14ac:dyDescent="0.25">
      <c r="A128" s="246" t="s">
        <v>481</v>
      </c>
      <c r="B128" s="246" t="s">
        <v>606</v>
      </c>
      <c r="C128" s="217"/>
    </row>
    <row r="129" spans="1:3" x14ac:dyDescent="0.25">
      <c r="A129" s="246" t="s">
        <v>481</v>
      </c>
      <c r="B129" s="246" t="s">
        <v>607</v>
      </c>
      <c r="C129" s="57"/>
    </row>
    <row r="130" spans="1:3" x14ac:dyDescent="0.25">
      <c r="A130" s="246" t="s">
        <v>481</v>
      </c>
      <c r="B130" s="246" t="s">
        <v>608</v>
      </c>
      <c r="C130" s="57"/>
    </row>
    <row r="131" spans="1:3" x14ac:dyDescent="0.25">
      <c r="A131" s="246" t="s">
        <v>481</v>
      </c>
      <c r="B131" s="246" t="s">
        <v>609</v>
      </c>
      <c r="C131" s="57"/>
    </row>
    <row r="132" spans="1:3" x14ac:dyDescent="0.25">
      <c r="A132" s="246" t="s">
        <v>481</v>
      </c>
      <c r="B132" s="246" t="s">
        <v>610</v>
      </c>
      <c r="C132" s="57"/>
    </row>
    <row r="133" spans="1:3" x14ac:dyDescent="0.25">
      <c r="A133" s="246" t="s">
        <v>481</v>
      </c>
      <c r="B133" s="246" t="s">
        <v>611</v>
      </c>
      <c r="C133" s="217"/>
    </row>
    <row r="134" spans="1:3" x14ac:dyDescent="0.25">
      <c r="A134" s="246" t="s">
        <v>481</v>
      </c>
      <c r="B134" s="246" t="s">
        <v>612</v>
      </c>
      <c r="C134" s="57"/>
    </row>
    <row r="135" spans="1:3" x14ac:dyDescent="0.25">
      <c r="A135" s="246" t="s">
        <v>481</v>
      </c>
      <c r="B135" s="246" t="s">
        <v>613</v>
      </c>
      <c r="C135" s="57"/>
    </row>
    <row r="136" spans="1:3" x14ac:dyDescent="0.25">
      <c r="A136" s="246" t="s">
        <v>481</v>
      </c>
      <c r="B136" s="246" t="s">
        <v>614</v>
      </c>
      <c r="C136" s="57"/>
    </row>
    <row r="137" spans="1:3" x14ac:dyDescent="0.25">
      <c r="A137" s="246" t="s">
        <v>481</v>
      </c>
      <c r="B137" s="246" t="s">
        <v>615</v>
      </c>
      <c r="C137" s="57"/>
    </row>
    <row r="138" spans="1:3" x14ac:dyDescent="0.25">
      <c r="A138" s="246" t="s">
        <v>481</v>
      </c>
      <c r="B138" s="246" t="s">
        <v>616</v>
      </c>
      <c r="C138" s="57"/>
    </row>
    <row r="139" spans="1:3" x14ac:dyDescent="0.25">
      <c r="A139" s="246" t="s">
        <v>481</v>
      </c>
      <c r="B139" s="246" t="s">
        <v>617</v>
      </c>
      <c r="C139" s="57"/>
    </row>
    <row r="140" spans="1:3" x14ac:dyDescent="0.25">
      <c r="A140" s="246" t="s">
        <v>481</v>
      </c>
      <c r="B140" s="246" t="s">
        <v>618</v>
      </c>
      <c r="C140" s="57"/>
    </row>
    <row r="141" spans="1:3" x14ac:dyDescent="0.25">
      <c r="A141" s="246" t="s">
        <v>481</v>
      </c>
      <c r="B141" s="246" t="s">
        <v>619</v>
      </c>
      <c r="C141" s="57"/>
    </row>
    <row r="142" spans="1:3" x14ac:dyDescent="0.25">
      <c r="A142" s="246" t="s">
        <v>481</v>
      </c>
      <c r="B142" s="246" t="s">
        <v>620</v>
      </c>
      <c r="C142" s="57"/>
    </row>
    <row r="143" spans="1:3" x14ac:dyDescent="0.25">
      <c r="A143" s="246" t="s">
        <v>481</v>
      </c>
      <c r="B143" s="246" t="s">
        <v>621</v>
      </c>
      <c r="C143" s="57"/>
    </row>
    <row r="144" spans="1:3" x14ac:dyDescent="0.25">
      <c r="A144" s="246" t="s">
        <v>481</v>
      </c>
      <c r="B144" s="246" t="s">
        <v>622</v>
      </c>
      <c r="C144" s="57"/>
    </row>
    <row r="145" spans="1:3" x14ac:dyDescent="0.25">
      <c r="A145" s="246" t="s">
        <v>481</v>
      </c>
      <c r="B145" s="246" t="s">
        <v>623</v>
      </c>
      <c r="C145" s="217"/>
    </row>
    <row r="146" spans="1:3" x14ac:dyDescent="0.25">
      <c r="A146" s="246" t="s">
        <v>481</v>
      </c>
      <c r="B146" s="246" t="s">
        <v>624</v>
      </c>
      <c r="C146" s="57"/>
    </row>
    <row r="147" spans="1:3" x14ac:dyDescent="0.25">
      <c r="A147" s="246" t="s">
        <v>481</v>
      </c>
      <c r="B147" s="246" t="s">
        <v>625</v>
      </c>
      <c r="C147" s="57"/>
    </row>
    <row r="148" spans="1:3" x14ac:dyDescent="0.25">
      <c r="A148" s="246" t="s">
        <v>481</v>
      </c>
      <c r="B148" s="246" t="s">
        <v>626</v>
      </c>
      <c r="C148" s="57"/>
    </row>
    <row r="149" spans="1:3" x14ac:dyDescent="0.25">
      <c r="A149" s="246" t="s">
        <v>481</v>
      </c>
      <c r="B149" s="246" t="s">
        <v>627</v>
      </c>
      <c r="C149" s="57"/>
    </row>
    <row r="150" spans="1:3" x14ac:dyDescent="0.25">
      <c r="A150" s="246" t="s">
        <v>481</v>
      </c>
      <c r="B150" s="246" t="s">
        <v>628</v>
      </c>
      <c r="C150" s="57"/>
    </row>
    <row r="151" spans="1:3" x14ac:dyDescent="0.25">
      <c r="A151" s="246" t="s">
        <v>481</v>
      </c>
      <c r="B151" s="246" t="s">
        <v>629</v>
      </c>
      <c r="C151" s="57"/>
    </row>
    <row r="152" spans="1:3" x14ac:dyDescent="0.25">
      <c r="A152" s="246" t="s">
        <v>481</v>
      </c>
      <c r="B152" s="246" t="s">
        <v>630</v>
      </c>
      <c r="C152" s="57"/>
    </row>
    <row r="153" spans="1:3" x14ac:dyDescent="0.25">
      <c r="A153" s="246" t="s">
        <v>481</v>
      </c>
      <c r="B153" s="246" t="s">
        <v>631</v>
      </c>
      <c r="C153" s="57"/>
    </row>
    <row r="154" spans="1:3" x14ac:dyDescent="0.25">
      <c r="A154" s="246" t="s">
        <v>481</v>
      </c>
      <c r="B154" s="246" t="s">
        <v>632</v>
      </c>
      <c r="C154" s="57"/>
    </row>
    <row r="155" spans="1:3" x14ac:dyDescent="0.25">
      <c r="A155" s="246" t="s">
        <v>481</v>
      </c>
      <c r="B155" s="246" t="s">
        <v>633</v>
      </c>
      <c r="C155" s="57"/>
    </row>
    <row r="156" spans="1:3" x14ac:dyDescent="0.25">
      <c r="A156" s="246" t="s">
        <v>481</v>
      </c>
      <c r="B156" s="246" t="s">
        <v>634</v>
      </c>
      <c r="C156" s="57"/>
    </row>
    <row r="157" spans="1:3" x14ac:dyDescent="0.25">
      <c r="A157" s="246" t="s">
        <v>481</v>
      </c>
      <c r="B157" s="246" t="s">
        <v>635</v>
      </c>
      <c r="C157" s="57"/>
    </row>
    <row r="158" spans="1:3" x14ac:dyDescent="0.25">
      <c r="A158" s="246" t="s">
        <v>481</v>
      </c>
      <c r="B158" s="246" t="s">
        <v>636</v>
      </c>
      <c r="C158" s="57"/>
    </row>
    <row r="159" spans="1:3" x14ac:dyDescent="0.25">
      <c r="A159" s="246" t="s">
        <v>481</v>
      </c>
      <c r="B159" s="246" t="s">
        <v>637</v>
      </c>
      <c r="C159" s="57"/>
    </row>
    <row r="160" spans="1:3" x14ac:dyDescent="0.25">
      <c r="A160" s="246" t="s">
        <v>481</v>
      </c>
      <c r="B160" s="246" t="s">
        <v>638</v>
      </c>
      <c r="C160" s="57"/>
    </row>
    <row r="161" spans="1:3" x14ac:dyDescent="0.25">
      <c r="A161" s="246" t="s">
        <v>481</v>
      </c>
      <c r="B161" s="246" t="s">
        <v>639</v>
      </c>
      <c r="C161" s="57"/>
    </row>
    <row r="162" spans="1:3" x14ac:dyDescent="0.25">
      <c r="A162" s="246" t="s">
        <v>481</v>
      </c>
      <c r="B162" s="246" t="s">
        <v>640</v>
      </c>
      <c r="C162" s="217"/>
    </row>
    <row r="163" spans="1:3" x14ac:dyDescent="0.25">
      <c r="A163" s="246" t="s">
        <v>481</v>
      </c>
      <c r="B163" s="246" t="s">
        <v>641</v>
      </c>
      <c r="C163" s="57"/>
    </row>
    <row r="164" spans="1:3" x14ac:dyDescent="0.25">
      <c r="A164" s="246" t="s">
        <v>481</v>
      </c>
      <c r="B164" s="246" t="s">
        <v>642</v>
      </c>
      <c r="C164" s="57"/>
    </row>
    <row r="165" spans="1:3" x14ac:dyDescent="0.25">
      <c r="A165" s="246" t="s">
        <v>481</v>
      </c>
      <c r="B165" s="246" t="s">
        <v>643</v>
      </c>
      <c r="C165" s="57"/>
    </row>
    <row r="166" spans="1:3" x14ac:dyDescent="0.25">
      <c r="A166" s="246" t="s">
        <v>481</v>
      </c>
      <c r="B166" s="246" t="s">
        <v>644</v>
      </c>
      <c r="C166" s="57"/>
    </row>
    <row r="167" spans="1:3" x14ac:dyDescent="0.25">
      <c r="A167" s="246" t="s">
        <v>481</v>
      </c>
      <c r="B167" s="246" t="s">
        <v>645</v>
      </c>
      <c r="C167" s="57"/>
    </row>
    <row r="168" spans="1:3" x14ac:dyDescent="0.25">
      <c r="A168" s="246" t="s">
        <v>481</v>
      </c>
      <c r="B168" s="246" t="s">
        <v>646</v>
      </c>
      <c r="C168" s="217"/>
    </row>
    <row r="169" spans="1:3" x14ac:dyDescent="0.25">
      <c r="A169" s="246" t="s">
        <v>481</v>
      </c>
      <c r="B169" s="246" t="s">
        <v>647</v>
      </c>
      <c r="C169" s="57"/>
    </row>
    <row r="170" spans="1:3" x14ac:dyDescent="0.25">
      <c r="A170" s="246" t="s">
        <v>481</v>
      </c>
      <c r="B170" s="246" t="s">
        <v>648</v>
      </c>
      <c r="C170" s="57"/>
    </row>
    <row r="171" spans="1:3" x14ac:dyDescent="0.25">
      <c r="A171" s="246" t="s">
        <v>481</v>
      </c>
      <c r="B171" s="246" t="s">
        <v>649</v>
      </c>
      <c r="C171" s="57"/>
    </row>
    <row r="172" spans="1:3" x14ac:dyDescent="0.25">
      <c r="A172" s="246" t="s">
        <v>481</v>
      </c>
      <c r="B172" s="246" t="s">
        <v>650</v>
      </c>
      <c r="C172" s="57"/>
    </row>
    <row r="173" spans="1:3" x14ac:dyDescent="0.25">
      <c r="A173" s="246" t="s">
        <v>481</v>
      </c>
      <c r="B173" s="246" t="s">
        <v>651</v>
      </c>
      <c r="C173" s="57"/>
    </row>
    <row r="174" spans="1:3" x14ac:dyDescent="0.25">
      <c r="A174" s="246" t="s">
        <v>481</v>
      </c>
      <c r="B174" s="246" t="s">
        <v>652</v>
      </c>
      <c r="C174" s="57"/>
    </row>
    <row r="175" spans="1:3" x14ac:dyDescent="0.25">
      <c r="A175" s="246" t="s">
        <v>481</v>
      </c>
      <c r="B175" s="246" t="s">
        <v>653</v>
      </c>
      <c r="C175" s="57"/>
    </row>
    <row r="176" spans="1:3" x14ac:dyDescent="0.25">
      <c r="A176" s="246" t="s">
        <v>481</v>
      </c>
      <c r="B176" s="246" t="s">
        <v>654</v>
      </c>
      <c r="C176" s="57"/>
    </row>
    <row r="177" spans="1:3" x14ac:dyDescent="0.25">
      <c r="A177" s="246" t="s">
        <v>481</v>
      </c>
      <c r="B177" s="246" t="s">
        <v>655</v>
      </c>
      <c r="C177" s="57"/>
    </row>
    <row r="178" spans="1:3" x14ac:dyDescent="0.25">
      <c r="A178" s="246" t="s">
        <v>481</v>
      </c>
      <c r="B178" s="246" t="s">
        <v>656</v>
      </c>
      <c r="C178" s="57"/>
    </row>
    <row r="179" spans="1:3" x14ac:dyDescent="0.25">
      <c r="A179" s="246" t="s">
        <v>481</v>
      </c>
      <c r="B179" s="246" t="s">
        <v>657</v>
      </c>
      <c r="C179" s="57"/>
    </row>
    <row r="180" spans="1:3" x14ac:dyDescent="0.25">
      <c r="A180" s="246" t="s">
        <v>481</v>
      </c>
      <c r="B180" s="246" t="s">
        <v>658</v>
      </c>
      <c r="C180" s="57"/>
    </row>
    <row r="181" spans="1:3" x14ac:dyDescent="0.25">
      <c r="A181" s="246" t="s">
        <v>481</v>
      </c>
      <c r="B181" s="246" t="s">
        <v>659</v>
      </c>
      <c r="C181" s="57"/>
    </row>
    <row r="182" spans="1:3" x14ac:dyDescent="0.25">
      <c r="A182" s="246" t="s">
        <v>481</v>
      </c>
      <c r="B182" s="246" t="s">
        <v>660</v>
      </c>
      <c r="C182" s="57"/>
    </row>
    <row r="183" spans="1:3" x14ac:dyDescent="0.25">
      <c r="A183" s="246" t="s">
        <v>481</v>
      </c>
      <c r="B183" s="246" t="s">
        <v>661</v>
      </c>
      <c r="C183" s="57"/>
    </row>
    <row r="184" spans="1:3" x14ac:dyDescent="0.25">
      <c r="A184" s="246" t="s">
        <v>481</v>
      </c>
      <c r="B184" s="246" t="s">
        <v>662</v>
      </c>
      <c r="C184" s="57"/>
    </row>
    <row r="185" spans="1:3" x14ac:dyDescent="0.25">
      <c r="A185" s="246" t="s">
        <v>481</v>
      </c>
      <c r="B185" s="246" t="s">
        <v>663</v>
      </c>
      <c r="C185" s="57"/>
    </row>
    <row r="186" spans="1:3" x14ac:dyDescent="0.25">
      <c r="A186" s="246" t="s">
        <v>481</v>
      </c>
      <c r="B186" s="246" t="s">
        <v>664</v>
      </c>
      <c r="C186" s="57"/>
    </row>
    <row r="187" spans="1:3" x14ac:dyDescent="0.25">
      <c r="A187" s="246" t="s">
        <v>481</v>
      </c>
      <c r="B187" s="246" t="s">
        <v>665</v>
      </c>
      <c r="C187" s="57"/>
    </row>
    <row r="188" spans="1:3" x14ac:dyDescent="0.25">
      <c r="A188" s="246" t="s">
        <v>481</v>
      </c>
      <c r="B188" s="246" t="s">
        <v>666</v>
      </c>
      <c r="C188" s="57"/>
    </row>
    <row r="189" spans="1:3" x14ac:dyDescent="0.25">
      <c r="A189" s="246" t="s">
        <v>481</v>
      </c>
      <c r="B189" s="246" t="s">
        <v>667</v>
      </c>
      <c r="C189" s="57"/>
    </row>
    <row r="190" spans="1:3" x14ac:dyDescent="0.25">
      <c r="A190" s="246" t="s">
        <v>481</v>
      </c>
      <c r="B190" s="246" t="s">
        <v>668</v>
      </c>
      <c r="C190" s="57"/>
    </row>
    <row r="191" spans="1:3" x14ac:dyDescent="0.25">
      <c r="A191" s="246" t="s">
        <v>669</v>
      </c>
      <c r="B191" s="246" t="s">
        <v>670</v>
      </c>
      <c r="C191" s="57"/>
    </row>
    <row r="192" spans="1:3" x14ac:dyDescent="0.25">
      <c r="A192" s="64" t="s">
        <v>481</v>
      </c>
      <c r="B192" s="64" t="s">
        <v>671</v>
      </c>
      <c r="C192" s="55">
        <f>SUM(C4:C191)</f>
        <v>833</v>
      </c>
    </row>
    <row r="193" spans="1:3" x14ac:dyDescent="0.25">
      <c r="A193" s="246" t="s">
        <v>672</v>
      </c>
      <c r="B193" s="246" t="s">
        <v>673</v>
      </c>
      <c r="C193" s="57"/>
    </row>
    <row r="194" spans="1:3" x14ac:dyDescent="0.25">
      <c r="A194" s="246" t="s">
        <v>672</v>
      </c>
      <c r="B194" s="246" t="s">
        <v>674</v>
      </c>
      <c r="C194" s="57"/>
    </row>
    <row r="195" spans="1:3" x14ac:dyDescent="0.25">
      <c r="A195" s="246" t="s">
        <v>672</v>
      </c>
      <c r="B195" s="246" t="s">
        <v>675</v>
      </c>
      <c r="C195" s="57"/>
    </row>
    <row r="196" spans="1:3" x14ac:dyDescent="0.25">
      <c r="A196" s="246" t="s">
        <v>672</v>
      </c>
      <c r="B196" s="246" t="s">
        <v>676</v>
      </c>
      <c r="C196" s="57"/>
    </row>
    <row r="197" spans="1:3" x14ac:dyDescent="0.25">
      <c r="A197" s="246" t="s">
        <v>672</v>
      </c>
      <c r="B197" s="246" t="s">
        <v>677</v>
      </c>
      <c r="C197" s="57"/>
    </row>
    <row r="198" spans="1:3" x14ac:dyDescent="0.25">
      <c r="A198" s="246" t="s">
        <v>672</v>
      </c>
      <c r="B198" s="246" t="s">
        <v>678</v>
      </c>
      <c r="C198" s="57"/>
    </row>
    <row r="199" spans="1:3" x14ac:dyDescent="0.25">
      <c r="A199" s="246" t="s">
        <v>672</v>
      </c>
      <c r="B199" s="246" t="s">
        <v>679</v>
      </c>
      <c r="C199" s="57"/>
    </row>
    <row r="200" spans="1:3" x14ac:dyDescent="0.25">
      <c r="A200" s="246" t="s">
        <v>672</v>
      </c>
      <c r="B200" s="246" t="s">
        <v>680</v>
      </c>
      <c r="C200" s="57"/>
    </row>
    <row r="201" spans="1:3" x14ac:dyDescent="0.25">
      <c r="A201" s="246" t="s">
        <v>672</v>
      </c>
      <c r="B201" s="246" t="s">
        <v>681</v>
      </c>
      <c r="C201" s="57"/>
    </row>
    <row r="202" spans="1:3" x14ac:dyDescent="0.25">
      <c r="A202" s="246" t="s">
        <v>672</v>
      </c>
      <c r="B202" s="246" t="s">
        <v>682</v>
      </c>
      <c r="C202" s="57"/>
    </row>
    <row r="203" spans="1:3" x14ac:dyDescent="0.25">
      <c r="A203" s="246" t="s">
        <v>672</v>
      </c>
      <c r="B203" s="246" t="s">
        <v>683</v>
      </c>
      <c r="C203" s="57"/>
    </row>
    <row r="204" spans="1:3" x14ac:dyDescent="0.25">
      <c r="A204" s="246" t="s">
        <v>672</v>
      </c>
      <c r="B204" s="246" t="s">
        <v>684</v>
      </c>
      <c r="C204" s="57"/>
    </row>
    <row r="205" spans="1:3" x14ac:dyDescent="0.25">
      <c r="A205" s="246" t="s">
        <v>672</v>
      </c>
      <c r="B205" s="246" t="s">
        <v>685</v>
      </c>
      <c r="C205" s="57"/>
    </row>
    <row r="206" spans="1:3" x14ac:dyDescent="0.25">
      <c r="A206" s="246" t="s">
        <v>672</v>
      </c>
      <c r="B206" s="246" t="s">
        <v>686</v>
      </c>
      <c r="C206" s="57"/>
    </row>
    <row r="207" spans="1:3" x14ac:dyDescent="0.25">
      <c r="A207" s="246" t="s">
        <v>672</v>
      </c>
      <c r="B207" s="246" t="s">
        <v>687</v>
      </c>
      <c r="C207" s="57"/>
    </row>
    <row r="208" spans="1:3" x14ac:dyDescent="0.25">
      <c r="A208" s="246" t="s">
        <v>672</v>
      </c>
      <c r="B208" s="246" t="s">
        <v>688</v>
      </c>
      <c r="C208" s="57"/>
    </row>
    <row r="209" spans="1:3" x14ac:dyDescent="0.25">
      <c r="A209" s="246" t="s">
        <v>672</v>
      </c>
      <c r="B209" s="246" t="s">
        <v>689</v>
      </c>
      <c r="C209" s="57"/>
    </row>
    <row r="210" spans="1:3" x14ac:dyDescent="0.25">
      <c r="A210" s="246" t="s">
        <v>672</v>
      </c>
      <c r="B210" s="246" t="s">
        <v>690</v>
      </c>
      <c r="C210" s="57"/>
    </row>
    <row r="211" spans="1:3" x14ac:dyDescent="0.25">
      <c r="A211" s="246" t="s">
        <v>672</v>
      </c>
      <c r="B211" s="246" t="s">
        <v>691</v>
      </c>
      <c r="C211" s="57"/>
    </row>
    <row r="212" spans="1:3" x14ac:dyDescent="0.25">
      <c r="A212" s="246" t="s">
        <v>672</v>
      </c>
      <c r="B212" s="246" t="s">
        <v>692</v>
      </c>
      <c r="C212" s="57"/>
    </row>
    <row r="213" spans="1:3" x14ac:dyDescent="0.25">
      <c r="A213" s="246" t="s">
        <v>672</v>
      </c>
      <c r="B213" s="246" t="s">
        <v>693</v>
      </c>
      <c r="C213" s="57"/>
    </row>
    <row r="214" spans="1:3" x14ac:dyDescent="0.25">
      <c r="A214" s="246" t="s">
        <v>672</v>
      </c>
      <c r="B214" s="246" t="s">
        <v>694</v>
      </c>
      <c r="C214" s="57"/>
    </row>
    <row r="215" spans="1:3" x14ac:dyDescent="0.25">
      <c r="A215" s="246" t="s">
        <v>672</v>
      </c>
      <c r="B215" s="246" t="s">
        <v>695</v>
      </c>
      <c r="C215" s="57"/>
    </row>
    <row r="216" spans="1:3" x14ac:dyDescent="0.25">
      <c r="A216" s="246" t="s">
        <v>672</v>
      </c>
      <c r="B216" s="246" t="s">
        <v>696</v>
      </c>
      <c r="C216" s="57"/>
    </row>
    <row r="217" spans="1:3" x14ac:dyDescent="0.25">
      <c r="A217" s="246" t="s">
        <v>672</v>
      </c>
      <c r="B217" s="246" t="s">
        <v>697</v>
      </c>
      <c r="C217" s="57"/>
    </row>
    <row r="218" spans="1:3" x14ac:dyDescent="0.25">
      <c r="A218" s="246" t="s">
        <v>672</v>
      </c>
      <c r="B218" s="246" t="s">
        <v>698</v>
      </c>
      <c r="C218" s="57"/>
    </row>
    <row r="219" spans="1:3" x14ac:dyDescent="0.25">
      <c r="A219" s="246" t="s">
        <v>672</v>
      </c>
      <c r="B219" s="246" t="s">
        <v>699</v>
      </c>
      <c r="C219" s="57"/>
    </row>
    <row r="220" spans="1:3" x14ac:dyDescent="0.25">
      <c r="A220" s="246" t="s">
        <v>672</v>
      </c>
      <c r="B220" s="246" t="s">
        <v>700</v>
      </c>
      <c r="C220" s="57"/>
    </row>
    <row r="221" spans="1:3" x14ac:dyDescent="0.25">
      <c r="A221" s="246" t="s">
        <v>672</v>
      </c>
      <c r="B221" s="246" t="s">
        <v>701</v>
      </c>
      <c r="C221" s="57"/>
    </row>
    <row r="222" spans="1:3" x14ac:dyDescent="0.25">
      <c r="A222" s="246" t="s">
        <v>672</v>
      </c>
      <c r="B222" s="246" t="s">
        <v>702</v>
      </c>
      <c r="C222" s="57"/>
    </row>
    <row r="223" spans="1:3" x14ac:dyDescent="0.25">
      <c r="A223" s="246" t="s">
        <v>672</v>
      </c>
      <c r="B223" s="246" t="s">
        <v>703</v>
      </c>
      <c r="C223" s="57"/>
    </row>
    <row r="224" spans="1:3" x14ac:dyDescent="0.25">
      <c r="A224" s="246" t="s">
        <v>672</v>
      </c>
      <c r="B224" s="246" t="s">
        <v>704</v>
      </c>
      <c r="C224" s="57"/>
    </row>
    <row r="225" spans="1:3" x14ac:dyDescent="0.25">
      <c r="A225" s="246" t="s">
        <v>672</v>
      </c>
      <c r="B225" s="246" t="s">
        <v>705</v>
      </c>
      <c r="C225" s="57"/>
    </row>
    <row r="226" spans="1:3" x14ac:dyDescent="0.25">
      <c r="A226" s="246" t="s">
        <v>672</v>
      </c>
      <c r="B226" s="246" t="s">
        <v>706</v>
      </c>
      <c r="C226" s="57"/>
    </row>
    <row r="227" spans="1:3" x14ac:dyDescent="0.25">
      <c r="A227" s="246" t="s">
        <v>672</v>
      </c>
      <c r="B227" s="246" t="s">
        <v>707</v>
      </c>
      <c r="C227" s="57"/>
    </row>
    <row r="228" spans="1:3" x14ac:dyDescent="0.25">
      <c r="A228" s="246" t="s">
        <v>672</v>
      </c>
      <c r="B228" s="246" t="s">
        <v>708</v>
      </c>
      <c r="C228" s="57"/>
    </row>
    <row r="229" spans="1:3" x14ac:dyDescent="0.25">
      <c r="A229" s="246" t="s">
        <v>672</v>
      </c>
      <c r="B229" s="246" t="s">
        <v>709</v>
      </c>
      <c r="C229" s="57"/>
    </row>
    <row r="230" spans="1:3" x14ac:dyDescent="0.25">
      <c r="A230" s="246" t="s">
        <v>672</v>
      </c>
      <c r="B230" s="246" t="s">
        <v>710</v>
      </c>
      <c r="C230" s="57"/>
    </row>
    <row r="231" spans="1:3" x14ac:dyDescent="0.25">
      <c r="A231" s="246" t="s">
        <v>672</v>
      </c>
      <c r="B231" s="246" t="s">
        <v>711</v>
      </c>
      <c r="C231" s="57"/>
    </row>
    <row r="232" spans="1:3" x14ac:dyDescent="0.25">
      <c r="A232" s="246" t="s">
        <v>672</v>
      </c>
      <c r="B232" s="246" t="s">
        <v>712</v>
      </c>
      <c r="C232" s="57"/>
    </row>
    <row r="233" spans="1:3" x14ac:dyDescent="0.25">
      <c r="A233" s="246" t="s">
        <v>672</v>
      </c>
      <c r="B233" s="246" t="s">
        <v>713</v>
      </c>
      <c r="C233" s="57"/>
    </row>
    <row r="234" spans="1:3" x14ac:dyDescent="0.25">
      <c r="A234" s="246" t="s">
        <v>672</v>
      </c>
      <c r="B234" s="246" t="s">
        <v>714</v>
      </c>
      <c r="C234" s="57"/>
    </row>
    <row r="235" spans="1:3" x14ac:dyDescent="0.25">
      <c r="A235" s="246" t="s">
        <v>672</v>
      </c>
      <c r="B235" s="246" t="s">
        <v>715</v>
      </c>
      <c r="C235" s="57"/>
    </row>
    <row r="236" spans="1:3" x14ac:dyDescent="0.25">
      <c r="A236" s="246" t="s">
        <v>672</v>
      </c>
      <c r="B236" s="246" t="s">
        <v>716</v>
      </c>
      <c r="C236" s="217"/>
    </row>
    <row r="237" spans="1:3" x14ac:dyDescent="0.25">
      <c r="A237" s="246" t="s">
        <v>672</v>
      </c>
      <c r="B237" s="246" t="s">
        <v>717</v>
      </c>
      <c r="C237" s="57"/>
    </row>
    <row r="238" spans="1:3" x14ac:dyDescent="0.25">
      <c r="A238" s="246" t="s">
        <v>672</v>
      </c>
      <c r="B238" s="246" t="s">
        <v>718</v>
      </c>
      <c r="C238" s="57"/>
    </row>
    <row r="239" spans="1:3" x14ac:dyDescent="0.25">
      <c r="A239" s="246" t="s">
        <v>672</v>
      </c>
      <c r="B239" s="246" t="s">
        <v>719</v>
      </c>
      <c r="C239" s="57"/>
    </row>
    <row r="240" spans="1:3" x14ac:dyDescent="0.25">
      <c r="A240" s="246" t="s">
        <v>672</v>
      </c>
      <c r="B240" s="246" t="s">
        <v>720</v>
      </c>
      <c r="C240" s="57"/>
    </row>
    <row r="241" spans="1:3" x14ac:dyDescent="0.25">
      <c r="A241" s="246" t="s">
        <v>672</v>
      </c>
      <c r="B241" s="246" t="s">
        <v>721</v>
      </c>
      <c r="C241" s="57"/>
    </row>
    <row r="242" spans="1:3" x14ac:dyDescent="0.25">
      <c r="A242" s="246" t="s">
        <v>672</v>
      </c>
      <c r="B242" s="246" t="s">
        <v>722</v>
      </c>
      <c r="C242" s="57"/>
    </row>
    <row r="243" spans="1:3" x14ac:dyDescent="0.25">
      <c r="A243" s="246" t="s">
        <v>672</v>
      </c>
      <c r="B243" s="246" t="s">
        <v>723</v>
      </c>
      <c r="C243" s="57"/>
    </row>
    <row r="244" spans="1:3" x14ac:dyDescent="0.25">
      <c r="A244" s="246" t="s">
        <v>672</v>
      </c>
      <c r="B244" s="246" t="s">
        <v>724</v>
      </c>
      <c r="C244" s="57"/>
    </row>
    <row r="245" spans="1:3" x14ac:dyDescent="0.25">
      <c r="A245" s="246" t="s">
        <v>672</v>
      </c>
      <c r="B245" s="246" t="s">
        <v>725</v>
      </c>
      <c r="C245" s="57"/>
    </row>
    <row r="246" spans="1:3" x14ac:dyDescent="0.25">
      <c r="A246" s="246" t="s">
        <v>672</v>
      </c>
      <c r="B246" s="246" t="s">
        <v>726</v>
      </c>
      <c r="C246" s="57"/>
    </row>
    <row r="247" spans="1:3" x14ac:dyDescent="0.25">
      <c r="A247" s="246" t="s">
        <v>672</v>
      </c>
      <c r="B247" s="246" t="s">
        <v>727</v>
      </c>
      <c r="C247" s="57"/>
    </row>
    <row r="248" spans="1:3" x14ac:dyDescent="0.25">
      <c r="A248" s="246" t="s">
        <v>672</v>
      </c>
      <c r="B248" s="246" t="s">
        <v>728</v>
      </c>
      <c r="C248" s="57"/>
    </row>
    <row r="249" spans="1:3" x14ac:dyDescent="0.25">
      <c r="A249" s="246" t="s">
        <v>672</v>
      </c>
      <c r="B249" s="246" t="s">
        <v>729</v>
      </c>
      <c r="C249" s="57"/>
    </row>
    <row r="250" spans="1:3" x14ac:dyDescent="0.25">
      <c r="A250" s="246" t="s">
        <v>672</v>
      </c>
      <c r="B250" s="246" t="s">
        <v>730</v>
      </c>
      <c r="C250" s="57"/>
    </row>
    <row r="251" spans="1:3" x14ac:dyDescent="0.25">
      <c r="A251" s="246" t="s">
        <v>672</v>
      </c>
      <c r="B251" s="246" t="s">
        <v>731</v>
      </c>
      <c r="C251" s="57"/>
    </row>
    <row r="252" spans="1:3" x14ac:dyDescent="0.25">
      <c r="A252" s="246" t="s">
        <v>672</v>
      </c>
      <c r="B252" s="246" t="s">
        <v>732</v>
      </c>
      <c r="C252" s="57"/>
    </row>
    <row r="253" spans="1:3" x14ac:dyDescent="0.25">
      <c r="A253" s="246" t="s">
        <v>672</v>
      </c>
      <c r="B253" s="246" t="s">
        <v>733</v>
      </c>
      <c r="C253" s="57"/>
    </row>
    <row r="254" spans="1:3" x14ac:dyDescent="0.25">
      <c r="A254" s="246" t="s">
        <v>672</v>
      </c>
      <c r="B254" s="246" t="s">
        <v>734</v>
      </c>
      <c r="C254" s="57"/>
    </row>
    <row r="255" spans="1:3" x14ac:dyDescent="0.25">
      <c r="A255" s="246" t="s">
        <v>672</v>
      </c>
      <c r="B255" s="246" t="s">
        <v>735</v>
      </c>
      <c r="C255" s="57"/>
    </row>
    <row r="256" spans="1:3" x14ac:dyDescent="0.25">
      <c r="A256" s="246" t="s">
        <v>672</v>
      </c>
      <c r="B256" s="246" t="s">
        <v>736</v>
      </c>
      <c r="C256" s="57"/>
    </row>
    <row r="257" spans="1:3" x14ac:dyDescent="0.25">
      <c r="A257" s="246" t="s">
        <v>672</v>
      </c>
      <c r="B257" s="246" t="s">
        <v>737</v>
      </c>
      <c r="C257" s="57"/>
    </row>
    <row r="258" spans="1:3" x14ac:dyDescent="0.25">
      <c r="A258" s="246" t="s">
        <v>672</v>
      </c>
      <c r="B258" s="246" t="s">
        <v>738</v>
      </c>
      <c r="C258" s="57"/>
    </row>
    <row r="259" spans="1:3" x14ac:dyDescent="0.25">
      <c r="A259" s="246" t="s">
        <v>672</v>
      </c>
      <c r="B259" s="246" t="s">
        <v>739</v>
      </c>
      <c r="C259" s="217">
        <v>1</v>
      </c>
    </row>
    <row r="260" spans="1:3" x14ac:dyDescent="0.25">
      <c r="A260" s="246" t="s">
        <v>672</v>
      </c>
      <c r="B260" s="246" t="s">
        <v>740</v>
      </c>
      <c r="C260" s="217"/>
    </row>
    <row r="261" spans="1:3" x14ac:dyDescent="0.25">
      <c r="A261" s="246" t="s">
        <v>672</v>
      </c>
      <c r="B261" s="246" t="s">
        <v>741</v>
      </c>
      <c r="C261" s="57"/>
    </row>
    <row r="262" spans="1:3" x14ac:dyDescent="0.25">
      <c r="A262" s="246" t="s">
        <v>672</v>
      </c>
      <c r="B262" s="246" t="s">
        <v>742</v>
      </c>
      <c r="C262" s="57"/>
    </row>
    <row r="263" spans="1:3" x14ac:dyDescent="0.25">
      <c r="A263" s="246" t="s">
        <v>672</v>
      </c>
      <c r="B263" s="246" t="s">
        <v>743</v>
      </c>
      <c r="C263" s="57"/>
    </row>
    <row r="264" spans="1:3" x14ac:dyDescent="0.25">
      <c r="A264" s="246" t="s">
        <v>672</v>
      </c>
      <c r="B264" s="246" t="s">
        <v>744</v>
      </c>
      <c r="C264" s="57"/>
    </row>
    <row r="265" spans="1:3" x14ac:dyDescent="0.25">
      <c r="A265" s="246" t="s">
        <v>672</v>
      </c>
      <c r="B265" s="246" t="s">
        <v>745</v>
      </c>
      <c r="C265" s="57"/>
    </row>
    <row r="266" spans="1:3" x14ac:dyDescent="0.25">
      <c r="A266" s="246" t="s">
        <v>672</v>
      </c>
      <c r="B266" s="246" t="s">
        <v>746</v>
      </c>
      <c r="C266" s="57"/>
    </row>
    <row r="267" spans="1:3" x14ac:dyDescent="0.25">
      <c r="A267" s="246" t="s">
        <v>672</v>
      </c>
      <c r="B267" s="246" t="s">
        <v>747</v>
      </c>
      <c r="C267" s="57"/>
    </row>
    <row r="268" spans="1:3" x14ac:dyDescent="0.25">
      <c r="A268" s="246" t="s">
        <v>672</v>
      </c>
      <c r="B268" s="246" t="s">
        <v>748</v>
      </c>
      <c r="C268" s="57"/>
    </row>
    <row r="269" spans="1:3" x14ac:dyDescent="0.25">
      <c r="A269" s="246" t="s">
        <v>672</v>
      </c>
      <c r="B269" s="246" t="s">
        <v>749</v>
      </c>
      <c r="C269" s="217"/>
    </row>
    <row r="270" spans="1:3" x14ac:dyDescent="0.25">
      <c r="A270" s="246" t="s">
        <v>672</v>
      </c>
      <c r="B270" s="246" t="s">
        <v>750</v>
      </c>
      <c r="C270" s="57"/>
    </row>
    <row r="271" spans="1:3" x14ac:dyDescent="0.25">
      <c r="A271" s="246" t="s">
        <v>672</v>
      </c>
      <c r="B271" s="246" t="s">
        <v>751</v>
      </c>
      <c r="C271" s="57"/>
    </row>
    <row r="272" spans="1:3" x14ac:dyDescent="0.25">
      <c r="A272" s="246" t="s">
        <v>672</v>
      </c>
      <c r="B272" s="246" t="s">
        <v>752</v>
      </c>
      <c r="C272" s="57"/>
    </row>
    <row r="273" spans="1:3" x14ac:dyDescent="0.25">
      <c r="A273" s="246" t="s">
        <v>672</v>
      </c>
      <c r="B273" s="246" t="s">
        <v>753</v>
      </c>
      <c r="C273" s="57"/>
    </row>
    <row r="274" spans="1:3" x14ac:dyDescent="0.25">
      <c r="A274" s="246" t="s">
        <v>672</v>
      </c>
      <c r="B274" s="246" t="s">
        <v>754</v>
      </c>
      <c r="C274" s="57"/>
    </row>
    <row r="275" spans="1:3" x14ac:dyDescent="0.25">
      <c r="A275" s="246" t="s">
        <v>672</v>
      </c>
      <c r="B275" s="246" t="s">
        <v>755</v>
      </c>
      <c r="C275" s="57"/>
    </row>
    <row r="276" spans="1:3" x14ac:dyDescent="0.25">
      <c r="A276" s="246" t="s">
        <v>672</v>
      </c>
      <c r="B276" s="246" t="s">
        <v>756</v>
      </c>
      <c r="C276" s="57"/>
    </row>
    <row r="277" spans="1:3" x14ac:dyDescent="0.25">
      <c r="A277" s="246" t="s">
        <v>672</v>
      </c>
      <c r="B277" s="246" t="s">
        <v>757</v>
      </c>
      <c r="C277" s="57"/>
    </row>
    <row r="278" spans="1:3" x14ac:dyDescent="0.25">
      <c r="A278" s="246" t="s">
        <v>672</v>
      </c>
      <c r="B278" s="246" t="s">
        <v>758</v>
      </c>
      <c r="C278" s="217"/>
    </row>
    <row r="279" spans="1:3" x14ac:dyDescent="0.25">
      <c r="A279" s="246" t="s">
        <v>672</v>
      </c>
      <c r="B279" s="246" t="s">
        <v>759</v>
      </c>
      <c r="C279" s="57"/>
    </row>
    <row r="280" spans="1:3" x14ac:dyDescent="0.25">
      <c r="A280" s="246" t="s">
        <v>672</v>
      </c>
      <c r="B280" s="246" t="s">
        <v>760</v>
      </c>
      <c r="C280" s="57"/>
    </row>
    <row r="281" spans="1:3" x14ac:dyDescent="0.25">
      <c r="A281" s="246" t="s">
        <v>672</v>
      </c>
      <c r="B281" s="246" t="s">
        <v>761</v>
      </c>
      <c r="C281" s="57"/>
    </row>
    <row r="282" spans="1:3" x14ac:dyDescent="0.25">
      <c r="A282" s="246" t="s">
        <v>672</v>
      </c>
      <c r="B282" s="246" t="s">
        <v>762</v>
      </c>
      <c r="C282" s="57"/>
    </row>
    <row r="283" spans="1:3" x14ac:dyDescent="0.25">
      <c r="A283" s="246" t="s">
        <v>672</v>
      </c>
      <c r="B283" s="246" t="s">
        <v>763</v>
      </c>
      <c r="C283" s="57"/>
    </row>
    <row r="284" spans="1:3" x14ac:dyDescent="0.25">
      <c r="A284" s="246" t="s">
        <v>672</v>
      </c>
      <c r="B284" s="246" t="s">
        <v>764</v>
      </c>
      <c r="C284" s="57"/>
    </row>
    <row r="285" spans="1:3" x14ac:dyDescent="0.25">
      <c r="A285" s="246" t="s">
        <v>672</v>
      </c>
      <c r="B285" s="246" t="s">
        <v>765</v>
      </c>
      <c r="C285" s="217"/>
    </row>
    <row r="286" spans="1:3" x14ac:dyDescent="0.25">
      <c r="A286" s="64" t="s">
        <v>672</v>
      </c>
      <c r="B286" s="64" t="s">
        <v>671</v>
      </c>
      <c r="C286" s="55">
        <f>SUM(C193:C285)</f>
        <v>1</v>
      </c>
    </row>
    <row r="287" spans="1:3" x14ac:dyDescent="0.25">
      <c r="A287" s="246" t="s">
        <v>766</v>
      </c>
      <c r="B287" s="246" t="s">
        <v>767</v>
      </c>
      <c r="C287" s="57"/>
    </row>
    <row r="288" spans="1:3" x14ac:dyDescent="0.25">
      <c r="A288" s="246" t="s">
        <v>766</v>
      </c>
      <c r="B288" s="246" t="s">
        <v>768</v>
      </c>
      <c r="C288" s="57"/>
    </row>
    <row r="289" spans="1:3" x14ac:dyDescent="0.25">
      <c r="A289" s="246" t="s">
        <v>766</v>
      </c>
      <c r="B289" s="246" t="s">
        <v>769</v>
      </c>
      <c r="C289" s="57"/>
    </row>
    <row r="290" spans="1:3" x14ac:dyDescent="0.25">
      <c r="A290" s="246" t="s">
        <v>766</v>
      </c>
      <c r="B290" s="246" t="s">
        <v>770</v>
      </c>
      <c r="C290" s="57"/>
    </row>
    <row r="291" spans="1:3" x14ac:dyDescent="0.25">
      <c r="A291" s="246" t="s">
        <v>766</v>
      </c>
      <c r="B291" s="246" t="s">
        <v>771</v>
      </c>
      <c r="C291" s="57"/>
    </row>
    <row r="292" spans="1:3" x14ac:dyDescent="0.25">
      <c r="A292" s="246" t="s">
        <v>766</v>
      </c>
      <c r="B292" s="246" t="s">
        <v>772</v>
      </c>
      <c r="C292" s="57"/>
    </row>
    <row r="293" spans="1:3" x14ac:dyDescent="0.25">
      <c r="A293" s="246" t="s">
        <v>766</v>
      </c>
      <c r="B293" s="246" t="s">
        <v>773</v>
      </c>
      <c r="C293" s="57"/>
    </row>
    <row r="294" spans="1:3" x14ac:dyDescent="0.25">
      <c r="A294" s="246" t="s">
        <v>766</v>
      </c>
      <c r="B294" s="246" t="s">
        <v>774</v>
      </c>
      <c r="C294" s="57"/>
    </row>
    <row r="295" spans="1:3" x14ac:dyDescent="0.25">
      <c r="A295" s="246" t="s">
        <v>766</v>
      </c>
      <c r="B295" s="246" t="s">
        <v>775</v>
      </c>
      <c r="C295" s="57"/>
    </row>
    <row r="296" spans="1:3" x14ac:dyDescent="0.25">
      <c r="A296" s="246" t="s">
        <v>766</v>
      </c>
      <c r="B296" s="246" t="s">
        <v>776</v>
      </c>
      <c r="C296" s="57"/>
    </row>
    <row r="297" spans="1:3" x14ac:dyDescent="0.25">
      <c r="A297" s="246" t="s">
        <v>766</v>
      </c>
      <c r="B297" s="246" t="s">
        <v>777</v>
      </c>
      <c r="C297" s="57"/>
    </row>
    <row r="298" spans="1:3" x14ac:dyDescent="0.25">
      <c r="A298" s="246" t="s">
        <v>766</v>
      </c>
      <c r="B298" s="246" t="s">
        <v>778</v>
      </c>
      <c r="C298" s="57"/>
    </row>
    <row r="299" spans="1:3" x14ac:dyDescent="0.25">
      <c r="A299" s="246" t="s">
        <v>766</v>
      </c>
      <c r="B299" s="246" t="s">
        <v>779</v>
      </c>
      <c r="C299" s="57"/>
    </row>
    <row r="300" spans="1:3" x14ac:dyDescent="0.25">
      <c r="A300" s="246" t="s">
        <v>766</v>
      </c>
      <c r="B300" s="246" t="s">
        <v>780</v>
      </c>
      <c r="C300" s="57"/>
    </row>
    <row r="301" spans="1:3" x14ac:dyDescent="0.25">
      <c r="A301" s="246" t="s">
        <v>766</v>
      </c>
      <c r="B301" s="246" t="s">
        <v>781</v>
      </c>
      <c r="C301" s="57"/>
    </row>
    <row r="302" spans="1:3" x14ac:dyDescent="0.25">
      <c r="A302" s="246" t="s">
        <v>766</v>
      </c>
      <c r="B302" s="246" t="s">
        <v>782</v>
      </c>
      <c r="C302" s="57"/>
    </row>
    <row r="303" spans="1:3" x14ac:dyDescent="0.25">
      <c r="A303" s="246" t="s">
        <v>766</v>
      </c>
      <c r="B303" s="246" t="s">
        <v>783</v>
      </c>
      <c r="C303" s="57"/>
    </row>
    <row r="304" spans="1:3" x14ac:dyDescent="0.25">
      <c r="A304" s="246" t="s">
        <v>766</v>
      </c>
      <c r="B304" s="246" t="s">
        <v>784</v>
      </c>
      <c r="C304" s="57"/>
    </row>
    <row r="305" spans="1:3" x14ac:dyDescent="0.25">
      <c r="A305" s="246" t="s">
        <v>766</v>
      </c>
      <c r="B305" s="246" t="s">
        <v>785</v>
      </c>
      <c r="C305" s="57"/>
    </row>
    <row r="306" spans="1:3" x14ac:dyDescent="0.25">
      <c r="A306" s="246" t="s">
        <v>766</v>
      </c>
      <c r="B306" s="246" t="s">
        <v>786</v>
      </c>
      <c r="C306" s="57"/>
    </row>
    <row r="307" spans="1:3" x14ac:dyDescent="0.25">
      <c r="A307" s="246" t="s">
        <v>766</v>
      </c>
      <c r="B307" s="246" t="s">
        <v>787</v>
      </c>
      <c r="C307" s="57"/>
    </row>
    <row r="308" spans="1:3" x14ac:dyDescent="0.25">
      <c r="A308" s="246" t="s">
        <v>766</v>
      </c>
      <c r="B308" s="246" t="s">
        <v>788</v>
      </c>
      <c r="C308" s="57"/>
    </row>
    <row r="309" spans="1:3" x14ac:dyDescent="0.25">
      <c r="A309" s="246" t="s">
        <v>766</v>
      </c>
      <c r="B309" s="246" t="s">
        <v>789</v>
      </c>
      <c r="C309" s="57"/>
    </row>
    <row r="310" spans="1:3" x14ac:dyDescent="0.25">
      <c r="A310" s="246" t="s">
        <v>766</v>
      </c>
      <c r="B310" s="246" t="s">
        <v>790</v>
      </c>
      <c r="C310" s="57"/>
    </row>
    <row r="311" spans="1:3" x14ac:dyDescent="0.25">
      <c r="A311" s="246" t="s">
        <v>766</v>
      </c>
      <c r="B311" s="246" t="s">
        <v>791</v>
      </c>
      <c r="C311" s="57"/>
    </row>
    <row r="312" spans="1:3" x14ac:dyDescent="0.25">
      <c r="A312" s="246" t="s">
        <v>766</v>
      </c>
      <c r="B312" s="246" t="s">
        <v>792</v>
      </c>
      <c r="C312" s="57"/>
    </row>
    <row r="313" spans="1:3" x14ac:dyDescent="0.25">
      <c r="A313" s="246" t="s">
        <v>766</v>
      </c>
      <c r="B313" s="246" t="s">
        <v>793</v>
      </c>
      <c r="C313" s="57"/>
    </row>
    <row r="314" spans="1:3" x14ac:dyDescent="0.25">
      <c r="A314" s="246" t="s">
        <v>766</v>
      </c>
      <c r="B314" s="246" t="s">
        <v>794</v>
      </c>
      <c r="C314" s="57"/>
    </row>
    <row r="315" spans="1:3" x14ac:dyDescent="0.25">
      <c r="A315" s="246" t="s">
        <v>766</v>
      </c>
      <c r="B315" s="246" t="s">
        <v>795</v>
      </c>
      <c r="C315" s="57"/>
    </row>
    <row r="316" spans="1:3" x14ac:dyDescent="0.25">
      <c r="A316" s="246" t="s">
        <v>766</v>
      </c>
      <c r="B316" s="246" t="s">
        <v>796</v>
      </c>
      <c r="C316" s="57"/>
    </row>
    <row r="317" spans="1:3" x14ac:dyDescent="0.25">
      <c r="A317" s="246" t="s">
        <v>766</v>
      </c>
      <c r="B317" s="246" t="s">
        <v>797</v>
      </c>
      <c r="C317" s="57"/>
    </row>
    <row r="318" spans="1:3" x14ac:dyDescent="0.25">
      <c r="A318" s="246" t="s">
        <v>766</v>
      </c>
      <c r="B318" s="246" t="s">
        <v>798</v>
      </c>
      <c r="C318" s="57"/>
    </row>
    <row r="319" spans="1:3" x14ac:dyDescent="0.25">
      <c r="A319" s="246" t="s">
        <v>766</v>
      </c>
      <c r="B319" s="246" t="s">
        <v>799</v>
      </c>
      <c r="C319" s="57"/>
    </row>
    <row r="320" spans="1:3" x14ac:dyDescent="0.25">
      <c r="A320" s="246" t="s">
        <v>766</v>
      </c>
      <c r="B320" s="246" t="s">
        <v>800</v>
      </c>
      <c r="C320" s="57"/>
    </row>
    <row r="321" spans="1:3" x14ac:dyDescent="0.25">
      <c r="A321" s="246" t="s">
        <v>766</v>
      </c>
      <c r="B321" s="246" t="s">
        <v>801</v>
      </c>
      <c r="C321" s="57"/>
    </row>
    <row r="322" spans="1:3" x14ac:dyDescent="0.25">
      <c r="A322" s="246" t="s">
        <v>766</v>
      </c>
      <c r="B322" s="246" t="s">
        <v>802</v>
      </c>
      <c r="C322" s="57"/>
    </row>
    <row r="323" spans="1:3" x14ac:dyDescent="0.25">
      <c r="A323" s="246" t="s">
        <v>766</v>
      </c>
      <c r="B323" s="246" t="s">
        <v>803</v>
      </c>
      <c r="C323" s="57"/>
    </row>
    <row r="324" spans="1:3" x14ac:dyDescent="0.25">
      <c r="A324" s="246" t="s">
        <v>766</v>
      </c>
      <c r="B324" s="246" t="s">
        <v>804</v>
      </c>
      <c r="C324" s="57"/>
    </row>
    <row r="325" spans="1:3" x14ac:dyDescent="0.25">
      <c r="A325" s="246" t="s">
        <v>766</v>
      </c>
      <c r="B325" s="246" t="s">
        <v>805</v>
      </c>
      <c r="C325" s="57"/>
    </row>
    <row r="326" spans="1:3" x14ac:dyDescent="0.25">
      <c r="A326" s="246" t="s">
        <v>766</v>
      </c>
      <c r="B326" s="246" t="s">
        <v>806</v>
      </c>
      <c r="C326" s="57"/>
    </row>
    <row r="327" spans="1:3" x14ac:dyDescent="0.25">
      <c r="A327" s="246" t="s">
        <v>766</v>
      </c>
      <c r="B327" s="246" t="s">
        <v>807</v>
      </c>
      <c r="C327" s="57"/>
    </row>
    <row r="328" spans="1:3" x14ac:dyDescent="0.25">
      <c r="A328" s="64" t="s">
        <v>766</v>
      </c>
      <c r="B328" s="64" t="s">
        <v>808</v>
      </c>
      <c r="C328" s="55">
        <v>0</v>
      </c>
    </row>
    <row r="329" spans="1:3" x14ac:dyDescent="0.25">
      <c r="A329" s="246" t="s">
        <v>809</v>
      </c>
      <c r="B329" s="246" t="s">
        <v>810</v>
      </c>
      <c r="C329" s="57"/>
    </row>
    <row r="330" spans="1:3" x14ac:dyDescent="0.25">
      <c r="A330" s="246" t="s">
        <v>809</v>
      </c>
      <c r="B330" s="246" t="s">
        <v>811</v>
      </c>
      <c r="C330" s="57"/>
    </row>
    <row r="331" spans="1:3" x14ac:dyDescent="0.25">
      <c r="A331" s="246" t="s">
        <v>809</v>
      </c>
      <c r="B331" s="246" t="s">
        <v>812</v>
      </c>
      <c r="C331" s="57"/>
    </row>
    <row r="332" spans="1:3" x14ac:dyDescent="0.25">
      <c r="A332" s="246" t="s">
        <v>809</v>
      </c>
      <c r="B332" s="246" t="s">
        <v>813</v>
      </c>
      <c r="C332" s="57"/>
    </row>
    <row r="333" spans="1:3" x14ac:dyDescent="0.25">
      <c r="A333" s="246" t="s">
        <v>809</v>
      </c>
      <c r="B333" s="246" t="s">
        <v>814</v>
      </c>
      <c r="C333" s="57"/>
    </row>
    <row r="334" spans="1:3" x14ac:dyDescent="0.25">
      <c r="A334" s="246" t="s">
        <v>809</v>
      </c>
      <c r="B334" s="246" t="s">
        <v>815</v>
      </c>
      <c r="C334" s="57"/>
    </row>
    <row r="335" spans="1:3" x14ac:dyDescent="0.25">
      <c r="A335" s="246" t="s">
        <v>809</v>
      </c>
      <c r="B335" s="246" t="s">
        <v>816</v>
      </c>
      <c r="C335" s="57"/>
    </row>
    <row r="336" spans="1:3" x14ac:dyDescent="0.25">
      <c r="A336" s="246" t="s">
        <v>809</v>
      </c>
      <c r="B336" s="246" t="s">
        <v>817</v>
      </c>
      <c r="C336" s="57"/>
    </row>
    <row r="337" spans="1:3" x14ac:dyDescent="0.25">
      <c r="A337" s="246" t="s">
        <v>809</v>
      </c>
      <c r="B337" s="246" t="s">
        <v>818</v>
      </c>
      <c r="C337" s="57"/>
    </row>
    <row r="338" spans="1:3" x14ac:dyDescent="0.25">
      <c r="A338" s="246" t="s">
        <v>809</v>
      </c>
      <c r="B338" s="246" t="s">
        <v>819</v>
      </c>
      <c r="C338" s="57"/>
    </row>
    <row r="339" spans="1:3" x14ac:dyDescent="0.25">
      <c r="A339" s="246" t="s">
        <v>809</v>
      </c>
      <c r="B339" s="246" t="s">
        <v>820</v>
      </c>
      <c r="C339" s="57"/>
    </row>
    <row r="340" spans="1:3" x14ac:dyDescent="0.25">
      <c r="A340" s="246" t="s">
        <v>809</v>
      </c>
      <c r="B340" s="246" t="s">
        <v>821</v>
      </c>
      <c r="C340" s="57"/>
    </row>
    <row r="341" spans="1:3" x14ac:dyDescent="0.25">
      <c r="A341" s="246" t="s">
        <v>809</v>
      </c>
      <c r="B341" s="246" t="s">
        <v>822</v>
      </c>
      <c r="C341" s="57"/>
    </row>
    <row r="342" spans="1:3" x14ac:dyDescent="0.25">
      <c r="A342" s="246" t="s">
        <v>809</v>
      </c>
      <c r="B342" s="246" t="s">
        <v>823</v>
      </c>
      <c r="C342" s="57"/>
    </row>
    <row r="343" spans="1:3" x14ac:dyDescent="0.25">
      <c r="A343" s="246" t="s">
        <v>809</v>
      </c>
      <c r="B343" s="246" t="s">
        <v>824</v>
      </c>
      <c r="C343" s="57"/>
    </row>
    <row r="344" spans="1:3" x14ac:dyDescent="0.25">
      <c r="A344" s="246" t="s">
        <v>809</v>
      </c>
      <c r="B344" s="246" t="s">
        <v>825</v>
      </c>
      <c r="C344" s="57"/>
    </row>
    <row r="345" spans="1:3" x14ac:dyDescent="0.25">
      <c r="A345" s="246" t="s">
        <v>809</v>
      </c>
      <c r="B345" s="246" t="s">
        <v>826</v>
      </c>
      <c r="C345" s="57"/>
    </row>
    <row r="346" spans="1:3" x14ac:dyDescent="0.25">
      <c r="A346" s="246" t="s">
        <v>809</v>
      </c>
      <c r="B346" s="246" t="s">
        <v>827</v>
      </c>
      <c r="C346" s="57"/>
    </row>
    <row r="347" spans="1:3" x14ac:dyDescent="0.25">
      <c r="A347" s="246" t="s">
        <v>809</v>
      </c>
      <c r="B347" s="246" t="s">
        <v>828</v>
      </c>
      <c r="C347" s="57"/>
    </row>
    <row r="348" spans="1:3" x14ac:dyDescent="0.25">
      <c r="A348" s="246" t="s">
        <v>809</v>
      </c>
      <c r="B348" s="246" t="s">
        <v>829</v>
      </c>
      <c r="C348" s="57"/>
    </row>
    <row r="349" spans="1:3" x14ac:dyDescent="0.25">
      <c r="A349" s="246" t="s">
        <v>809</v>
      </c>
      <c r="B349" s="246" t="s">
        <v>830</v>
      </c>
      <c r="C349" s="57"/>
    </row>
    <row r="350" spans="1:3" x14ac:dyDescent="0.25">
      <c r="A350" s="246" t="s">
        <v>809</v>
      </c>
      <c r="B350" s="246" t="s">
        <v>831</v>
      </c>
      <c r="C350" s="57"/>
    </row>
    <row r="351" spans="1:3" x14ac:dyDescent="0.25">
      <c r="A351" s="246" t="s">
        <v>809</v>
      </c>
      <c r="B351" s="246" t="s">
        <v>832</v>
      </c>
      <c r="C351" s="57"/>
    </row>
    <row r="352" spans="1:3" x14ac:dyDescent="0.25">
      <c r="A352" s="246" t="s">
        <v>809</v>
      </c>
      <c r="B352" s="246" t="s">
        <v>833</v>
      </c>
      <c r="C352" s="57"/>
    </row>
    <row r="353" spans="1:3" x14ac:dyDescent="0.25">
      <c r="A353" s="246" t="s">
        <v>809</v>
      </c>
      <c r="B353" s="246" t="s">
        <v>834</v>
      </c>
      <c r="C353" s="57"/>
    </row>
    <row r="354" spans="1:3" x14ac:dyDescent="0.25">
      <c r="A354" s="246" t="s">
        <v>809</v>
      </c>
      <c r="B354" s="246" t="s">
        <v>835</v>
      </c>
      <c r="C354" s="57"/>
    </row>
    <row r="355" spans="1:3" x14ac:dyDescent="0.25">
      <c r="A355" s="246" t="s">
        <v>809</v>
      </c>
      <c r="B355" s="246" t="s">
        <v>836</v>
      </c>
      <c r="C355" s="57"/>
    </row>
    <row r="356" spans="1:3" x14ac:dyDescent="0.25">
      <c r="A356" s="246" t="s">
        <v>809</v>
      </c>
      <c r="B356" s="246" t="s">
        <v>837</v>
      </c>
      <c r="C356" s="57"/>
    </row>
    <row r="357" spans="1:3" x14ac:dyDescent="0.25">
      <c r="A357" s="246" t="s">
        <v>809</v>
      </c>
      <c r="B357" s="246" t="s">
        <v>838</v>
      </c>
      <c r="C357" s="57"/>
    </row>
    <row r="358" spans="1:3" x14ac:dyDescent="0.25">
      <c r="A358" s="213" t="s">
        <v>809</v>
      </c>
      <c r="B358" s="213" t="s">
        <v>671</v>
      </c>
      <c r="C358" s="213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19"/>
    </sheetView>
  </sheetViews>
  <sheetFormatPr defaultColWidth="9.109375" defaultRowHeight="15.6" x14ac:dyDescent="0.3"/>
  <cols>
    <col min="1" max="1" width="26.5546875" style="18" customWidth="1"/>
    <col min="2" max="2" width="70.5546875" style="18" customWidth="1"/>
    <col min="3" max="3" width="14" style="18" customWidth="1"/>
    <col min="4" max="16384" width="9.109375" style="18"/>
  </cols>
  <sheetData>
    <row r="1" spans="1:3" ht="22.8" x14ac:dyDescent="0.4">
      <c r="A1" s="26" t="s">
        <v>82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76" t="s">
        <v>83</v>
      </c>
      <c r="C3" s="246">
        <v>0</v>
      </c>
    </row>
    <row r="4" spans="1:3" x14ac:dyDescent="0.3">
      <c r="A4" s="244" t="s">
        <v>4</v>
      </c>
      <c r="B4" s="244" t="s">
        <v>84</v>
      </c>
      <c r="C4" s="246">
        <v>0</v>
      </c>
    </row>
    <row r="5" spans="1:3" x14ac:dyDescent="0.3">
      <c r="A5" s="244" t="s">
        <v>4</v>
      </c>
      <c r="B5" s="244" t="s">
        <v>85</v>
      </c>
      <c r="C5" s="246">
        <v>0</v>
      </c>
    </row>
    <row r="6" spans="1:3" x14ac:dyDescent="0.3">
      <c r="A6" s="246"/>
      <c r="B6" s="246"/>
      <c r="C6" s="246"/>
    </row>
    <row r="7" spans="1:3" x14ac:dyDescent="0.3">
      <c r="A7" s="107"/>
      <c r="B7" s="100" t="s">
        <v>86</v>
      </c>
      <c r="C7" s="6">
        <f>SUM(C3:C6)</f>
        <v>0</v>
      </c>
    </row>
    <row r="8" spans="1:3" ht="31.2" x14ac:dyDescent="0.3">
      <c r="A8" s="244" t="s">
        <v>45</v>
      </c>
      <c r="B8" s="244" t="s">
        <v>87</v>
      </c>
      <c r="C8" s="244">
        <v>0</v>
      </c>
    </row>
    <row r="9" spans="1:3" x14ac:dyDescent="0.3">
      <c r="A9" s="244" t="s">
        <v>45</v>
      </c>
      <c r="B9" s="244" t="s">
        <v>88</v>
      </c>
      <c r="C9" s="244">
        <v>0</v>
      </c>
    </row>
    <row r="10" spans="1:3" x14ac:dyDescent="0.3">
      <c r="A10" s="246"/>
      <c r="B10" s="246"/>
      <c r="C10" s="246"/>
    </row>
    <row r="11" spans="1:3" x14ac:dyDescent="0.3">
      <c r="A11" s="107"/>
      <c r="B11" s="100" t="s">
        <v>89</v>
      </c>
      <c r="C11" s="6">
        <f>SUM(C8:C10)</f>
        <v>0</v>
      </c>
    </row>
    <row r="12" spans="1:3" x14ac:dyDescent="0.3">
      <c r="A12" s="244" t="s">
        <v>67</v>
      </c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107"/>
      <c r="B14" s="100" t="s">
        <v>90</v>
      </c>
      <c r="C14" s="6">
        <f>SUM(C12:C13)</f>
        <v>0</v>
      </c>
    </row>
    <row r="15" spans="1:3" x14ac:dyDescent="0.3">
      <c r="A15" s="244" t="s">
        <v>75</v>
      </c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107"/>
      <c r="B17" s="100" t="s">
        <v>91</v>
      </c>
      <c r="C17" s="6">
        <f>SUM(C15:C16)</f>
        <v>0</v>
      </c>
    </row>
    <row r="18" spans="1:3" x14ac:dyDescent="0.3">
      <c r="A18" s="246"/>
      <c r="B18" s="246"/>
      <c r="C18" s="246"/>
    </row>
    <row r="19" spans="1:3" x14ac:dyDescent="0.3">
      <c r="A19" s="64" t="s">
        <v>92</v>
      </c>
      <c r="B19" s="100" t="s">
        <v>93</v>
      </c>
      <c r="C19" s="64"/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pane ySplit="2" topLeftCell="A3" activePane="bottomLeft" state="frozen"/>
      <selection activeCell="J11" sqref="J11"/>
      <selection pane="bottomLeft" activeCell="O21" sqref="O21"/>
    </sheetView>
  </sheetViews>
  <sheetFormatPr defaultColWidth="9.109375" defaultRowHeight="15.6" x14ac:dyDescent="0.3"/>
  <cols>
    <col min="1" max="1" width="26" style="18" customWidth="1"/>
    <col min="2" max="2" width="63.109375" style="18" customWidth="1"/>
    <col min="3" max="3" width="16.109375" style="18" customWidth="1"/>
    <col min="4" max="16384" width="9.109375" style="18"/>
  </cols>
  <sheetData>
    <row r="1" spans="1:3" ht="22.8" x14ac:dyDescent="0.4">
      <c r="A1" s="10" t="s">
        <v>839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x14ac:dyDescent="0.3">
      <c r="A3" s="244" t="s">
        <v>4</v>
      </c>
      <c r="B3" s="244" t="s">
        <v>840</v>
      </c>
      <c r="C3" s="246"/>
    </row>
    <row r="4" spans="1:3" x14ac:dyDescent="0.3">
      <c r="A4" s="244" t="s">
        <v>4</v>
      </c>
      <c r="B4" s="244" t="s">
        <v>841</v>
      </c>
      <c r="C4" s="246"/>
    </row>
    <row r="5" spans="1:3" x14ac:dyDescent="0.3">
      <c r="A5" s="244" t="s">
        <v>4</v>
      </c>
      <c r="B5" s="244" t="s">
        <v>842</v>
      </c>
      <c r="C5" s="246"/>
    </row>
    <row r="6" spans="1:3" x14ac:dyDescent="0.3">
      <c r="A6" s="244" t="s">
        <v>4</v>
      </c>
      <c r="B6" s="244" t="s">
        <v>843</v>
      </c>
      <c r="C6" s="246"/>
    </row>
    <row r="7" spans="1:3" x14ac:dyDescent="0.3">
      <c r="A7" s="244" t="s">
        <v>4</v>
      </c>
      <c r="B7" s="244" t="s">
        <v>844</v>
      </c>
      <c r="C7" s="246"/>
    </row>
    <row r="8" spans="1:3" x14ac:dyDescent="0.3">
      <c r="A8" s="244" t="s">
        <v>4</v>
      </c>
      <c r="B8" s="244" t="s">
        <v>845</v>
      </c>
      <c r="C8" s="246"/>
    </row>
    <row r="9" spans="1:3" x14ac:dyDescent="0.3">
      <c r="A9" s="244" t="s">
        <v>4</v>
      </c>
      <c r="B9" s="244" t="s">
        <v>846</v>
      </c>
      <c r="C9" s="246"/>
    </row>
    <row r="10" spans="1:3" x14ac:dyDescent="0.3">
      <c r="A10" s="244" t="s">
        <v>4</v>
      </c>
      <c r="B10" s="244" t="s">
        <v>847</v>
      </c>
      <c r="C10" s="246"/>
    </row>
    <row r="11" spans="1:3" x14ac:dyDescent="0.3">
      <c r="A11" s="244" t="s">
        <v>166</v>
      </c>
      <c r="B11" s="244" t="s">
        <v>848</v>
      </c>
      <c r="C11" s="246"/>
    </row>
    <row r="12" spans="1:3" x14ac:dyDescent="0.3">
      <c r="A12" s="244" t="s">
        <v>4</v>
      </c>
      <c r="B12" s="244" t="s">
        <v>849</v>
      </c>
      <c r="C12" s="246"/>
    </row>
    <row r="13" spans="1:3" x14ac:dyDescent="0.3">
      <c r="A13" s="244" t="s">
        <v>4</v>
      </c>
      <c r="B13" s="244" t="s">
        <v>84</v>
      </c>
      <c r="C13" s="246"/>
    </row>
    <row r="14" spans="1:3" x14ac:dyDescent="0.3">
      <c r="A14" s="244" t="s">
        <v>4</v>
      </c>
      <c r="B14" s="244" t="s">
        <v>85</v>
      </c>
      <c r="C14" s="244"/>
    </row>
    <row r="15" spans="1:3" x14ac:dyDescent="0.3">
      <c r="A15" s="244" t="s">
        <v>4</v>
      </c>
      <c r="B15" s="237" t="s">
        <v>27</v>
      </c>
      <c r="C15" s="246">
        <v>22</v>
      </c>
    </row>
    <row r="16" spans="1:3" x14ac:dyDescent="0.3">
      <c r="A16" s="246"/>
      <c r="B16" s="246"/>
      <c r="C16" s="246"/>
    </row>
    <row r="17" spans="1:3" x14ac:dyDescent="0.3">
      <c r="A17" s="64"/>
      <c r="B17" s="6" t="s">
        <v>86</v>
      </c>
      <c r="C17" s="6">
        <f>SUM(C3:C16)</f>
        <v>22</v>
      </c>
    </row>
    <row r="18" spans="1:3" x14ac:dyDescent="0.3">
      <c r="A18" s="244" t="s">
        <v>45</v>
      </c>
      <c r="B18" s="244" t="s">
        <v>317</v>
      </c>
      <c r="C18" s="246"/>
    </row>
    <row r="19" spans="1:3" x14ac:dyDescent="0.3">
      <c r="A19" s="244" t="s">
        <v>45</v>
      </c>
      <c r="B19" s="244" t="s">
        <v>850</v>
      </c>
      <c r="C19" s="246"/>
    </row>
    <row r="20" spans="1:3" x14ac:dyDescent="0.3">
      <c r="A20" s="246"/>
      <c r="B20" s="246"/>
      <c r="C20" s="246"/>
    </row>
    <row r="21" spans="1:3" x14ac:dyDescent="0.3">
      <c r="A21" s="246"/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64"/>
      <c r="B23" s="6" t="s">
        <v>89</v>
      </c>
      <c r="C23" s="6">
        <f>SUM(C18:C22)</f>
        <v>0</v>
      </c>
    </row>
    <row r="24" spans="1:3" x14ac:dyDescent="0.3">
      <c r="A24" s="246"/>
      <c r="B24" s="246"/>
      <c r="C24" s="246"/>
    </row>
    <row r="25" spans="1:3" x14ac:dyDescent="0.3">
      <c r="A25" s="246"/>
      <c r="B25" s="246"/>
      <c r="C25" s="246"/>
    </row>
    <row r="26" spans="1:3" x14ac:dyDescent="0.3">
      <c r="A26" s="64"/>
      <c r="B26" s="6" t="s">
        <v>90</v>
      </c>
      <c r="C26" s="6">
        <f>SUM(C24:C25)</f>
        <v>0</v>
      </c>
    </row>
    <row r="27" spans="1:3" x14ac:dyDescent="0.3">
      <c r="A27" s="246"/>
      <c r="B27" s="246"/>
      <c r="C27" s="246"/>
    </row>
    <row r="28" spans="1:3" x14ac:dyDescent="0.3">
      <c r="A28" s="246"/>
      <c r="B28" s="246"/>
      <c r="C28" s="246"/>
    </row>
    <row r="29" spans="1:3" x14ac:dyDescent="0.3">
      <c r="A29" s="64"/>
      <c r="B29" s="6" t="s">
        <v>91</v>
      </c>
      <c r="C29" s="6">
        <f>SUM(C27:C28)</f>
        <v>0</v>
      </c>
    </row>
    <row r="30" spans="1:3" x14ac:dyDescent="0.3">
      <c r="A30" s="246"/>
      <c r="B30" s="246"/>
      <c r="C30" s="246"/>
    </row>
    <row r="31" spans="1:3" x14ac:dyDescent="0.3">
      <c r="A31" s="64" t="s">
        <v>92</v>
      </c>
      <c r="B31" s="6" t="s">
        <v>93</v>
      </c>
      <c r="C31" s="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0"/>
    </sheetView>
  </sheetViews>
  <sheetFormatPr defaultColWidth="9.109375" defaultRowHeight="15.6" x14ac:dyDescent="0.3"/>
  <cols>
    <col min="1" max="1" width="26.5546875" style="18" customWidth="1"/>
    <col min="2" max="2" width="70.5546875" style="18" customWidth="1"/>
    <col min="3" max="3" width="15" style="18" customWidth="1"/>
    <col min="4" max="16384" width="9.109375" style="18"/>
  </cols>
  <sheetData>
    <row r="1" spans="1:3" ht="22.8" x14ac:dyDescent="0.4">
      <c r="A1" s="10" t="s">
        <v>851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x14ac:dyDescent="0.3">
      <c r="A3" s="244" t="s">
        <v>4</v>
      </c>
      <c r="B3" s="244" t="s">
        <v>852</v>
      </c>
      <c r="C3" s="244">
        <v>3</v>
      </c>
    </row>
    <row r="4" spans="1:3" x14ac:dyDescent="0.3">
      <c r="A4" s="244" t="s">
        <v>4</v>
      </c>
      <c r="B4" s="244" t="s">
        <v>84</v>
      </c>
      <c r="C4" s="244">
        <v>0</v>
      </c>
    </row>
    <row r="5" spans="1:3" x14ac:dyDescent="0.3">
      <c r="A5" s="244" t="s">
        <v>4</v>
      </c>
      <c r="B5" s="244" t="s">
        <v>85</v>
      </c>
      <c r="C5" s="237">
        <v>0</v>
      </c>
    </row>
    <row r="6" spans="1:3" x14ac:dyDescent="0.3">
      <c r="A6" s="246"/>
      <c r="B6" s="246"/>
      <c r="C6" s="246"/>
    </row>
    <row r="7" spans="1:3" x14ac:dyDescent="0.3">
      <c r="A7" s="64"/>
      <c r="B7" s="6" t="s">
        <v>86</v>
      </c>
      <c r="C7" s="8">
        <f>SUM(C3:C6)</f>
        <v>3</v>
      </c>
    </row>
    <row r="8" spans="1:3" x14ac:dyDescent="0.3">
      <c r="A8" s="244" t="s">
        <v>45</v>
      </c>
      <c r="B8" s="76" t="s">
        <v>853</v>
      </c>
      <c r="C8" s="244">
        <v>0</v>
      </c>
    </row>
    <row r="9" spans="1:3" ht="31.2" x14ac:dyDescent="0.3">
      <c r="A9" s="244" t="s">
        <v>45</v>
      </c>
      <c r="B9" s="244" t="s">
        <v>854</v>
      </c>
      <c r="C9" s="244">
        <v>0</v>
      </c>
    </row>
    <row r="10" spans="1:3" x14ac:dyDescent="0.3">
      <c r="A10" s="244" t="s">
        <v>45</v>
      </c>
      <c r="B10" s="244" t="s">
        <v>855</v>
      </c>
      <c r="C10" s="244">
        <v>0</v>
      </c>
    </row>
    <row r="11" spans="1:3" x14ac:dyDescent="0.3">
      <c r="A11" s="246"/>
      <c r="B11" s="246"/>
      <c r="C11" s="118"/>
    </row>
    <row r="12" spans="1:3" x14ac:dyDescent="0.3">
      <c r="A12" s="64"/>
      <c r="B12" s="6" t="s">
        <v>89</v>
      </c>
      <c r="C12" s="6">
        <f>SUM(C8:C11)</f>
        <v>0</v>
      </c>
    </row>
    <row r="13" spans="1:3" x14ac:dyDescent="0.3">
      <c r="A13" s="244" t="s">
        <v>67</v>
      </c>
      <c r="B13" s="246"/>
      <c r="C13" s="246"/>
    </row>
    <row r="14" spans="1:3" x14ac:dyDescent="0.3">
      <c r="A14" s="246"/>
      <c r="B14" s="246"/>
      <c r="C14" s="246"/>
    </row>
    <row r="15" spans="1:3" x14ac:dyDescent="0.3">
      <c r="A15" s="64"/>
      <c r="B15" s="6" t="s">
        <v>90</v>
      </c>
      <c r="C15" s="6">
        <f>SUM(C13:C14)</f>
        <v>0</v>
      </c>
    </row>
    <row r="16" spans="1:3" x14ac:dyDescent="0.3">
      <c r="A16" s="244" t="s">
        <v>75</v>
      </c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64"/>
      <c r="B18" s="6" t="s">
        <v>91</v>
      </c>
      <c r="C18" s="6">
        <f>SUM(C16:C17)</f>
        <v>0</v>
      </c>
    </row>
    <row r="19" spans="1:3" x14ac:dyDescent="0.3">
      <c r="A19" s="246"/>
      <c r="B19" s="246"/>
      <c r="C19" s="246"/>
    </row>
    <row r="20" spans="1:3" x14ac:dyDescent="0.3">
      <c r="A20" s="64" t="s">
        <v>92</v>
      </c>
      <c r="B20" s="6" t="s">
        <v>93</v>
      </c>
      <c r="C20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>
      <pane ySplit="2" topLeftCell="A3" activePane="bottomLeft" state="frozen"/>
      <selection activeCell="J11" sqref="J11"/>
      <selection pane="bottomLeft" activeCell="A2" sqref="A2:C22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15" style="18" customWidth="1"/>
    <col min="4" max="16384" width="9.109375" style="18"/>
  </cols>
  <sheetData>
    <row r="1" spans="1:3" ht="22.8" x14ac:dyDescent="0.4">
      <c r="A1" s="10" t="s">
        <v>856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x14ac:dyDescent="0.3">
      <c r="A3" s="244" t="s">
        <v>4</v>
      </c>
      <c r="B3" s="244" t="s">
        <v>857</v>
      </c>
      <c r="C3" s="244"/>
    </row>
    <row r="4" spans="1:3" x14ac:dyDescent="0.3">
      <c r="A4" s="244" t="s">
        <v>4</v>
      </c>
      <c r="B4" s="244" t="s">
        <v>84</v>
      </c>
      <c r="C4" s="246"/>
    </row>
    <row r="5" spans="1:3" x14ac:dyDescent="0.3">
      <c r="A5" s="244" t="s">
        <v>4</v>
      </c>
      <c r="B5" s="244" t="s">
        <v>85</v>
      </c>
      <c r="C5" s="246"/>
    </row>
    <row r="6" spans="1:3" x14ac:dyDescent="0.3">
      <c r="A6" s="246"/>
      <c r="B6" s="246"/>
      <c r="C6" s="246"/>
    </row>
    <row r="7" spans="1:3" x14ac:dyDescent="0.3">
      <c r="A7" s="64"/>
      <c r="B7" s="6" t="s">
        <v>86</v>
      </c>
      <c r="C7" s="6">
        <f>SUM(C3:C6)</f>
        <v>0</v>
      </c>
    </row>
    <row r="8" spans="1:3" ht="31.2" x14ac:dyDescent="0.3">
      <c r="A8" s="244" t="s">
        <v>45</v>
      </c>
      <c r="B8" s="244" t="s">
        <v>460</v>
      </c>
      <c r="C8" s="246"/>
    </row>
    <row r="9" spans="1:3" x14ac:dyDescent="0.3">
      <c r="A9" s="244" t="s">
        <v>45</v>
      </c>
      <c r="B9" s="244" t="s">
        <v>858</v>
      </c>
      <c r="C9" s="246"/>
    </row>
    <row r="10" spans="1:3" x14ac:dyDescent="0.3">
      <c r="A10" s="246"/>
      <c r="B10" s="246"/>
      <c r="C10" s="246"/>
    </row>
    <row r="11" spans="1:3" x14ac:dyDescent="0.3">
      <c r="A11" s="64"/>
      <c r="B11" s="6" t="s">
        <v>89</v>
      </c>
      <c r="C11" s="6">
        <f>SUM(C8:C10)</f>
        <v>0</v>
      </c>
    </row>
    <row r="12" spans="1:3" x14ac:dyDescent="0.3">
      <c r="A12" s="244" t="s">
        <v>67</v>
      </c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246"/>
      <c r="B14" s="246"/>
      <c r="C14" s="246"/>
    </row>
    <row r="15" spans="1:3" x14ac:dyDescent="0.3">
      <c r="A15" s="64"/>
      <c r="B15" s="6" t="s">
        <v>90</v>
      </c>
      <c r="C15" s="6">
        <f>SUM(C12:C14)</f>
        <v>0</v>
      </c>
    </row>
    <row r="16" spans="1:3" x14ac:dyDescent="0.3">
      <c r="A16" s="244" t="s">
        <v>75</v>
      </c>
      <c r="B16" s="244" t="s">
        <v>859</v>
      </c>
      <c r="C16" s="246"/>
    </row>
    <row r="17" spans="1:3" x14ac:dyDescent="0.3">
      <c r="A17" s="246"/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64"/>
      <c r="B19" s="6" t="s">
        <v>91</v>
      </c>
      <c r="C19" s="6">
        <f>SUM(C16:C18)</f>
        <v>0</v>
      </c>
    </row>
    <row r="20" spans="1:3" x14ac:dyDescent="0.3">
      <c r="A20" s="246"/>
      <c r="B20" s="246"/>
      <c r="C20" s="246"/>
    </row>
    <row r="21" spans="1:3" x14ac:dyDescent="0.3">
      <c r="A21" s="64" t="s">
        <v>92</v>
      </c>
      <c r="B21" s="6" t="s">
        <v>93</v>
      </c>
      <c r="C21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8"/>
    </sheetView>
  </sheetViews>
  <sheetFormatPr defaultColWidth="32.44140625" defaultRowHeight="15.6" x14ac:dyDescent="0.3"/>
  <cols>
    <col min="1" max="1" width="32.44140625" style="18"/>
    <col min="2" max="2" width="68.44140625" style="18" bestFit="1" customWidth="1"/>
    <col min="3" max="3" width="16" style="18" customWidth="1"/>
    <col min="4" max="16384" width="32.44140625" style="18"/>
  </cols>
  <sheetData>
    <row r="1" spans="1:3" ht="22.8" x14ac:dyDescent="0.4">
      <c r="A1" s="10" t="s">
        <v>860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ht="15.6" customHeight="1" x14ac:dyDescent="0.3">
      <c r="A3" s="244" t="s">
        <v>4</v>
      </c>
      <c r="B3" s="237" t="s">
        <v>861</v>
      </c>
      <c r="C3" s="246">
        <v>4</v>
      </c>
    </row>
    <row r="4" spans="1:3" ht="15.6" customHeight="1" x14ac:dyDescent="0.3">
      <c r="A4" s="244" t="s">
        <v>4</v>
      </c>
      <c r="B4" s="244" t="s">
        <v>862</v>
      </c>
      <c r="C4" s="246"/>
    </row>
    <row r="5" spans="1:3" ht="15.6" customHeight="1" x14ac:dyDescent="0.3">
      <c r="A5" s="244" t="s">
        <v>4</v>
      </c>
      <c r="B5" s="244" t="s">
        <v>84</v>
      </c>
      <c r="C5" s="246"/>
    </row>
    <row r="6" spans="1:3" ht="15.6" customHeight="1" x14ac:dyDescent="0.3">
      <c r="A6" s="244" t="s">
        <v>4</v>
      </c>
      <c r="B6" s="244" t="s">
        <v>85</v>
      </c>
      <c r="C6" s="246"/>
    </row>
    <row r="7" spans="1:3" ht="15.6" customHeight="1" x14ac:dyDescent="0.3">
      <c r="A7" s="246"/>
      <c r="B7" s="246"/>
      <c r="C7" s="246"/>
    </row>
    <row r="8" spans="1:3" ht="15.6" customHeight="1" x14ac:dyDescent="0.3">
      <c r="A8" s="246"/>
      <c r="B8" s="246"/>
      <c r="C8" s="246"/>
    </row>
    <row r="9" spans="1:3" ht="15.6" customHeight="1" x14ac:dyDescent="0.3">
      <c r="A9" s="246"/>
      <c r="B9" s="246"/>
      <c r="C9" s="246"/>
    </row>
    <row r="10" spans="1:3" ht="15.6" customHeight="1" x14ac:dyDescent="0.3">
      <c r="A10" s="64"/>
      <c r="B10" s="6" t="s">
        <v>86</v>
      </c>
      <c r="C10" s="6">
        <f>SUM(C3:C9)</f>
        <v>4</v>
      </c>
    </row>
    <row r="11" spans="1:3" ht="15.6" customHeight="1" x14ac:dyDescent="0.3">
      <c r="A11" s="244" t="s">
        <v>45</v>
      </c>
      <c r="B11" s="76" t="s">
        <v>863</v>
      </c>
      <c r="C11" s="246"/>
    </row>
    <row r="12" spans="1:3" ht="15.6" customHeight="1" x14ac:dyDescent="0.3">
      <c r="A12" s="244" t="s">
        <v>45</v>
      </c>
      <c r="B12" s="244" t="s">
        <v>193</v>
      </c>
      <c r="C12" s="246"/>
    </row>
    <row r="13" spans="1:3" ht="15.6" customHeight="1" x14ac:dyDescent="0.3">
      <c r="A13" s="244" t="s">
        <v>45</v>
      </c>
      <c r="B13" s="244" t="s">
        <v>864</v>
      </c>
      <c r="C13" s="246"/>
    </row>
    <row r="14" spans="1:3" ht="15.6" customHeight="1" x14ac:dyDescent="0.3">
      <c r="A14" s="244" t="s">
        <v>45</v>
      </c>
      <c r="B14" s="244" t="s">
        <v>865</v>
      </c>
      <c r="C14" s="246"/>
    </row>
    <row r="15" spans="1:3" ht="15.6" customHeight="1" x14ac:dyDescent="0.3">
      <c r="A15" s="246"/>
      <c r="B15" s="246"/>
      <c r="C15" s="246"/>
    </row>
    <row r="16" spans="1:3" ht="15.6" customHeight="1" x14ac:dyDescent="0.3">
      <c r="A16" s="246"/>
      <c r="B16" s="246"/>
      <c r="C16" s="246"/>
    </row>
    <row r="17" spans="1:3" ht="15.6" customHeight="1" x14ac:dyDescent="0.3">
      <c r="A17" s="64"/>
      <c r="B17" s="6" t="s">
        <v>89</v>
      </c>
      <c r="C17" s="6">
        <f>SUM(C11:C16)</f>
        <v>0</v>
      </c>
    </row>
    <row r="18" spans="1:3" ht="15.6" customHeight="1" x14ac:dyDescent="0.3">
      <c r="A18" s="244" t="s">
        <v>67</v>
      </c>
      <c r="B18" s="246"/>
      <c r="C18" s="246"/>
    </row>
    <row r="19" spans="1:3" ht="15.6" customHeight="1" x14ac:dyDescent="0.3">
      <c r="A19" s="246"/>
      <c r="B19" s="246"/>
      <c r="C19" s="246"/>
    </row>
    <row r="20" spans="1:3" ht="15.6" customHeight="1" x14ac:dyDescent="0.3">
      <c r="A20" s="246"/>
      <c r="B20" s="246"/>
      <c r="C20" s="246"/>
    </row>
    <row r="21" spans="1:3" ht="15.6" customHeight="1" x14ac:dyDescent="0.3">
      <c r="A21" s="246"/>
      <c r="B21" s="246"/>
      <c r="C21" s="246"/>
    </row>
    <row r="22" spans="1:3" ht="15.6" customHeight="1" x14ac:dyDescent="0.3">
      <c r="A22" s="64"/>
      <c r="B22" s="6" t="s">
        <v>90</v>
      </c>
      <c r="C22" s="6">
        <f>SUM(C18:C21)</f>
        <v>0</v>
      </c>
    </row>
    <row r="23" spans="1:3" ht="15.6" customHeight="1" x14ac:dyDescent="0.3">
      <c r="A23" s="244" t="s">
        <v>75</v>
      </c>
      <c r="B23" s="246"/>
      <c r="C23" s="246"/>
    </row>
    <row r="24" spans="1:3" ht="15.6" customHeight="1" x14ac:dyDescent="0.3">
      <c r="A24" s="246"/>
      <c r="B24" s="246"/>
      <c r="C24" s="246"/>
    </row>
    <row r="25" spans="1:3" ht="15.6" customHeight="1" x14ac:dyDescent="0.3">
      <c r="A25" s="246"/>
      <c r="B25" s="246"/>
      <c r="C25" s="246"/>
    </row>
    <row r="26" spans="1:3" ht="15.6" customHeight="1" x14ac:dyDescent="0.3">
      <c r="A26" s="64"/>
      <c r="B26" s="6" t="s">
        <v>91</v>
      </c>
      <c r="C26" s="6">
        <f>SUM(C23:C25)</f>
        <v>0</v>
      </c>
    </row>
    <row r="27" spans="1:3" ht="15.6" customHeight="1" x14ac:dyDescent="0.3">
      <c r="A27" s="246"/>
      <c r="B27" s="246"/>
      <c r="C27" s="246"/>
    </row>
    <row r="28" spans="1:3" ht="15.6" customHeight="1" x14ac:dyDescent="0.3">
      <c r="A28" s="64" t="s">
        <v>92</v>
      </c>
      <c r="B28" s="6" t="s">
        <v>93</v>
      </c>
      <c r="C28" s="6">
        <v>2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tabSelected="1" zoomScale="80" zoomScaleNormal="80" workbookViewId="0">
      <pane ySplit="2" topLeftCell="A3" activePane="bottomLeft" state="frozen"/>
      <selection activeCell="J11" sqref="J11"/>
      <selection pane="bottomLeft" activeCell="J12" sqref="J12"/>
    </sheetView>
  </sheetViews>
  <sheetFormatPr defaultColWidth="9.109375" defaultRowHeight="15.6" x14ac:dyDescent="0.3"/>
  <cols>
    <col min="1" max="1" width="26.5546875" style="18" customWidth="1"/>
    <col min="2" max="2" width="70.5546875" style="18" customWidth="1"/>
    <col min="3" max="3" width="15.109375" style="18" customWidth="1"/>
    <col min="4" max="16384" width="9.109375" style="18"/>
  </cols>
  <sheetData>
    <row r="1" spans="1:3" ht="22.8" x14ac:dyDescent="0.4">
      <c r="A1" s="10" t="s">
        <v>866</v>
      </c>
      <c r="B1" s="160">
        <v>46081</v>
      </c>
      <c r="C1" s="126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ht="15.6" customHeight="1" x14ac:dyDescent="0.3">
      <c r="A3" s="244" t="s">
        <v>4</v>
      </c>
      <c r="B3" s="244" t="s">
        <v>867</v>
      </c>
      <c r="C3" s="246">
        <v>2</v>
      </c>
    </row>
    <row r="4" spans="1:3" ht="15.6" customHeight="1" x14ac:dyDescent="0.3">
      <c r="A4" s="244" t="s">
        <v>4</v>
      </c>
      <c r="B4" s="244" t="s">
        <v>868</v>
      </c>
      <c r="C4" s="246">
        <v>0</v>
      </c>
    </row>
    <row r="5" spans="1:3" ht="15.6" customHeight="1" x14ac:dyDescent="0.3">
      <c r="A5" s="244" t="s">
        <v>4</v>
      </c>
      <c r="B5" s="244" t="s">
        <v>869</v>
      </c>
      <c r="C5" s="246">
        <v>0</v>
      </c>
    </row>
    <row r="6" spans="1:3" ht="15.6" customHeight="1" x14ac:dyDescent="0.3">
      <c r="A6" s="244" t="s">
        <v>4</v>
      </c>
      <c r="B6" s="244" t="s">
        <v>870</v>
      </c>
      <c r="C6" s="246">
        <v>1</v>
      </c>
    </row>
    <row r="7" spans="1:3" ht="15.6" customHeight="1" x14ac:dyDescent="0.3">
      <c r="A7" s="244" t="s">
        <v>4</v>
      </c>
      <c r="B7" s="244" t="s">
        <v>871</v>
      </c>
      <c r="C7" s="246">
        <v>0</v>
      </c>
    </row>
    <row r="8" spans="1:3" ht="15.6" customHeight="1" x14ac:dyDescent="0.3">
      <c r="A8" s="244" t="s">
        <v>4</v>
      </c>
      <c r="B8" s="244" t="s">
        <v>872</v>
      </c>
      <c r="C8" s="246">
        <v>0</v>
      </c>
    </row>
    <row r="9" spans="1:3" ht="15.6" customHeight="1" x14ac:dyDescent="0.3">
      <c r="A9" s="244" t="s">
        <v>4</v>
      </c>
      <c r="B9" s="244" t="s">
        <v>873</v>
      </c>
      <c r="C9" s="246">
        <v>41</v>
      </c>
    </row>
    <row r="10" spans="1:3" ht="15.6" customHeight="1" x14ac:dyDescent="0.3">
      <c r="A10" s="244" t="s">
        <v>4</v>
      </c>
      <c r="B10" s="244" t="s">
        <v>874</v>
      </c>
      <c r="C10" s="246">
        <v>0</v>
      </c>
    </row>
    <row r="11" spans="1:3" ht="15.6" customHeight="1" x14ac:dyDescent="0.3">
      <c r="A11" s="244" t="s">
        <v>4</v>
      </c>
      <c r="B11" s="244" t="s">
        <v>875</v>
      </c>
      <c r="C11" s="246">
        <v>0</v>
      </c>
    </row>
    <row r="12" spans="1:3" ht="15.6" customHeight="1" x14ac:dyDescent="0.3">
      <c r="A12" s="244" t="s">
        <v>4</v>
      </c>
      <c r="B12" s="244" t="s">
        <v>876</v>
      </c>
      <c r="C12" s="246">
        <v>0</v>
      </c>
    </row>
    <row r="13" spans="1:3" ht="15.6" customHeight="1" x14ac:dyDescent="0.3">
      <c r="A13" s="244" t="s">
        <v>4</v>
      </c>
      <c r="B13" s="244" t="s">
        <v>877</v>
      </c>
      <c r="C13" s="244">
        <v>5</v>
      </c>
    </row>
    <row r="14" spans="1:3" ht="15.6" customHeight="1" x14ac:dyDescent="0.3">
      <c r="A14" s="244" t="s">
        <v>4</v>
      </c>
      <c r="B14" s="244" t="s">
        <v>85</v>
      </c>
      <c r="C14" s="246">
        <v>0</v>
      </c>
    </row>
    <row r="15" spans="1:3" ht="15.6" customHeight="1" x14ac:dyDescent="0.3">
      <c r="A15" s="244" t="s">
        <v>4</v>
      </c>
      <c r="B15" s="237" t="s">
        <v>878</v>
      </c>
      <c r="C15" s="246">
        <v>0</v>
      </c>
    </row>
    <row r="16" spans="1:3" ht="15.6" customHeight="1" x14ac:dyDescent="0.3">
      <c r="A16" s="64"/>
      <c r="B16" s="6" t="s">
        <v>86</v>
      </c>
      <c r="C16" s="6">
        <f>SUM(C3:C15)</f>
        <v>49</v>
      </c>
    </row>
    <row r="17" spans="1:3" ht="15.6" customHeight="1" x14ac:dyDescent="0.3">
      <c r="A17" s="244" t="s">
        <v>45</v>
      </c>
      <c r="B17" s="76" t="s">
        <v>879</v>
      </c>
      <c r="C17" s="246">
        <v>0</v>
      </c>
    </row>
    <row r="18" spans="1:3" ht="15.6" customHeight="1" x14ac:dyDescent="0.3">
      <c r="A18" s="244" t="s">
        <v>45</v>
      </c>
      <c r="B18" s="244" t="s">
        <v>460</v>
      </c>
      <c r="C18" s="246">
        <v>0</v>
      </c>
    </row>
    <row r="19" spans="1:3" ht="15.6" customHeight="1" x14ac:dyDescent="0.3">
      <c r="A19" s="244" t="s">
        <v>45</v>
      </c>
      <c r="B19" s="1" t="s">
        <v>880</v>
      </c>
      <c r="C19" s="246">
        <v>0</v>
      </c>
    </row>
    <row r="20" spans="1:3" ht="15.6" customHeight="1" x14ac:dyDescent="0.3">
      <c r="A20" s="244" t="s">
        <v>45</v>
      </c>
      <c r="B20" s="244" t="s">
        <v>881</v>
      </c>
      <c r="C20" s="246">
        <v>0</v>
      </c>
    </row>
    <row r="21" spans="1:3" ht="15.6" customHeight="1" x14ac:dyDescent="0.3">
      <c r="A21" s="246"/>
      <c r="B21" s="246"/>
      <c r="C21" s="246"/>
    </row>
    <row r="22" spans="1:3" ht="15.6" customHeight="1" x14ac:dyDescent="0.3">
      <c r="A22" s="64"/>
      <c r="B22" s="6" t="s">
        <v>89</v>
      </c>
      <c r="C22" s="6">
        <f>SUM(C17:C21)</f>
        <v>0</v>
      </c>
    </row>
    <row r="23" spans="1:3" ht="15.6" customHeight="1" x14ac:dyDescent="0.3">
      <c r="A23" s="244" t="s">
        <v>67</v>
      </c>
      <c r="B23" s="244" t="s">
        <v>882</v>
      </c>
      <c r="C23" s="246">
        <v>0</v>
      </c>
    </row>
    <row r="24" spans="1:3" ht="15.6" customHeight="1" x14ac:dyDescent="0.3">
      <c r="A24" s="244" t="s">
        <v>67</v>
      </c>
      <c r="B24" s="244" t="s">
        <v>883</v>
      </c>
      <c r="C24" s="246">
        <v>0</v>
      </c>
    </row>
    <row r="25" spans="1:3" ht="15.6" customHeight="1" x14ac:dyDescent="0.3">
      <c r="A25" s="244" t="s">
        <v>67</v>
      </c>
      <c r="B25" s="237" t="s">
        <v>884</v>
      </c>
      <c r="C25" s="246">
        <v>0</v>
      </c>
    </row>
    <row r="26" spans="1:3" ht="15.6" customHeight="1" x14ac:dyDescent="0.3">
      <c r="A26" s="244" t="s">
        <v>67</v>
      </c>
      <c r="B26" s="237" t="s">
        <v>885</v>
      </c>
      <c r="C26" s="246">
        <v>0</v>
      </c>
    </row>
    <row r="27" spans="1:3" ht="15.6" customHeight="1" x14ac:dyDescent="0.3">
      <c r="A27" s="64"/>
      <c r="B27" s="6" t="s">
        <v>90</v>
      </c>
      <c r="C27" s="6">
        <f>SUM(C23:C26)</f>
        <v>0</v>
      </c>
    </row>
    <row r="28" spans="1:3" ht="15.6" customHeight="1" x14ac:dyDescent="0.3">
      <c r="A28" s="244"/>
      <c r="B28" s="7"/>
      <c r="C28" s="95"/>
    </row>
    <row r="29" spans="1:3" ht="15.6" customHeight="1" x14ac:dyDescent="0.3">
      <c r="A29" s="246"/>
      <c r="B29" s="246"/>
      <c r="C29" s="246"/>
    </row>
    <row r="30" spans="1:3" ht="15.6" customHeight="1" x14ac:dyDescent="0.3">
      <c r="A30" s="64"/>
      <c r="B30" s="6" t="s">
        <v>91</v>
      </c>
      <c r="C30" s="8">
        <f>SUM(C28:C29)</f>
        <v>0</v>
      </c>
    </row>
    <row r="31" spans="1:3" ht="15.6" customHeight="1" x14ac:dyDescent="0.3">
      <c r="A31" s="95"/>
      <c r="B31" s="237"/>
      <c r="C31" s="246"/>
    </row>
    <row r="32" spans="1:3" ht="15.6" customHeight="1" x14ac:dyDescent="0.3">
      <c r="A32" s="246"/>
      <c r="B32" s="244"/>
      <c r="C32" s="246"/>
    </row>
    <row r="33" spans="1:3" ht="15.6" customHeight="1" x14ac:dyDescent="0.3">
      <c r="A33" s="246"/>
      <c r="B33" s="246"/>
      <c r="C33" s="246"/>
    </row>
    <row r="34" spans="1:3" ht="15.6" customHeight="1" x14ac:dyDescent="0.3">
      <c r="A34" s="64" t="s">
        <v>92</v>
      </c>
      <c r="B34" s="6" t="s">
        <v>93</v>
      </c>
      <c r="C34" s="6"/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>
      <pane ySplit="2" topLeftCell="A8" activePane="bottomLeft" state="frozen"/>
      <selection activeCell="J11" sqref="J11"/>
      <selection pane="bottomLeft" activeCell="A2" sqref="A2:C36"/>
    </sheetView>
  </sheetViews>
  <sheetFormatPr defaultColWidth="9.109375" defaultRowHeight="15.6" x14ac:dyDescent="0.3"/>
  <cols>
    <col min="1" max="1" width="25.109375" style="18" customWidth="1"/>
    <col min="2" max="2" width="70.5546875" style="18" customWidth="1"/>
    <col min="3" max="3" width="21.6640625" style="18" customWidth="1"/>
    <col min="4" max="16384" width="9.109375" style="18"/>
  </cols>
  <sheetData>
    <row r="1" spans="1:3" ht="22.8" x14ac:dyDescent="0.4">
      <c r="A1" s="10" t="s">
        <v>886</v>
      </c>
      <c r="B1" s="160">
        <v>46081</v>
      </c>
      <c r="C1" s="234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ht="18.600000000000001" customHeight="1" x14ac:dyDescent="0.3">
      <c r="A3" s="244" t="s">
        <v>4</v>
      </c>
      <c r="B3" s="244" t="s">
        <v>887</v>
      </c>
      <c r="C3" s="246">
        <v>0</v>
      </c>
    </row>
    <row r="4" spans="1:3" ht="18.600000000000001" customHeight="1" x14ac:dyDescent="0.3">
      <c r="A4" s="244" t="s">
        <v>4</v>
      </c>
      <c r="B4" s="244" t="s">
        <v>888</v>
      </c>
      <c r="C4" s="246">
        <v>0</v>
      </c>
    </row>
    <row r="5" spans="1:3" ht="18.600000000000001" customHeight="1" x14ac:dyDescent="0.3">
      <c r="A5" s="244" t="s">
        <v>4</v>
      </c>
      <c r="B5" s="244" t="s">
        <v>889</v>
      </c>
      <c r="C5" s="246">
        <v>0</v>
      </c>
    </row>
    <row r="6" spans="1:3" ht="18.600000000000001" customHeight="1" x14ac:dyDescent="0.3">
      <c r="A6" s="244" t="s">
        <v>4</v>
      </c>
      <c r="B6" s="244" t="s">
        <v>890</v>
      </c>
      <c r="C6" s="246">
        <v>0</v>
      </c>
    </row>
    <row r="7" spans="1:3" ht="18.600000000000001" customHeight="1" x14ac:dyDescent="0.3">
      <c r="A7" s="244" t="s">
        <v>4</v>
      </c>
      <c r="B7" s="244" t="s">
        <v>84</v>
      </c>
      <c r="C7" s="246">
        <v>0</v>
      </c>
    </row>
    <row r="8" spans="1:3" ht="18.600000000000001" customHeight="1" x14ac:dyDescent="0.3">
      <c r="A8" s="244" t="s">
        <v>4</v>
      </c>
      <c r="B8" s="244" t="s">
        <v>85</v>
      </c>
      <c r="C8" s="246">
        <v>0</v>
      </c>
    </row>
    <row r="9" spans="1:3" ht="18.600000000000001" customHeight="1" x14ac:dyDescent="0.3">
      <c r="A9" s="244" t="s">
        <v>4</v>
      </c>
      <c r="B9" s="244" t="s">
        <v>891</v>
      </c>
      <c r="C9" s="246">
        <v>0</v>
      </c>
    </row>
    <row r="10" spans="1:3" ht="18.600000000000001" customHeight="1" x14ac:dyDescent="0.3">
      <c r="A10" s="246"/>
      <c r="B10" s="246"/>
      <c r="C10" s="246"/>
    </row>
    <row r="11" spans="1:3" ht="18.600000000000001" customHeight="1" x14ac:dyDescent="0.3">
      <c r="A11" s="64"/>
      <c r="B11" s="6" t="s">
        <v>86</v>
      </c>
      <c r="C11" s="6">
        <f>SUM(C3:C10)</f>
        <v>0</v>
      </c>
    </row>
    <row r="12" spans="1:3" ht="18.600000000000001" customHeight="1" x14ac:dyDescent="0.3">
      <c r="A12" s="244" t="s">
        <v>45</v>
      </c>
      <c r="B12" s="76" t="s">
        <v>892</v>
      </c>
      <c r="C12" s="246">
        <v>0</v>
      </c>
    </row>
    <row r="13" spans="1:3" ht="18.600000000000001" customHeight="1" x14ac:dyDescent="0.3">
      <c r="A13" s="244" t="s">
        <v>45</v>
      </c>
      <c r="B13" s="244" t="s">
        <v>108</v>
      </c>
      <c r="C13" s="246">
        <v>0</v>
      </c>
    </row>
    <row r="14" spans="1:3" ht="18.600000000000001" customHeight="1" x14ac:dyDescent="0.3">
      <c r="A14" s="244" t="s">
        <v>45</v>
      </c>
      <c r="B14" s="244" t="s">
        <v>893</v>
      </c>
      <c r="C14" s="246">
        <v>0</v>
      </c>
    </row>
    <row r="15" spans="1:3" ht="18.600000000000001" customHeight="1" x14ac:dyDescent="0.3">
      <c r="A15" s="244" t="s">
        <v>45</v>
      </c>
      <c r="B15" s="244" t="s">
        <v>894</v>
      </c>
      <c r="C15" s="246">
        <v>0</v>
      </c>
    </row>
    <row r="16" spans="1:3" ht="18.600000000000001" customHeight="1" x14ac:dyDescent="0.3">
      <c r="A16" s="246"/>
      <c r="B16" s="246"/>
      <c r="C16" s="246"/>
    </row>
    <row r="17" spans="1:3" ht="18.600000000000001" customHeight="1" x14ac:dyDescent="0.3">
      <c r="A17" s="246"/>
      <c r="B17" s="246"/>
      <c r="C17" s="246"/>
    </row>
    <row r="18" spans="1:3" ht="18.600000000000001" customHeight="1" x14ac:dyDescent="0.3">
      <c r="A18" s="246"/>
      <c r="B18" s="246"/>
      <c r="C18" s="246"/>
    </row>
    <row r="19" spans="1:3" ht="18.600000000000001" customHeight="1" x14ac:dyDescent="0.3">
      <c r="A19" s="246"/>
      <c r="B19" s="246"/>
      <c r="C19" s="246"/>
    </row>
    <row r="20" spans="1:3" ht="18.600000000000001" customHeight="1" x14ac:dyDescent="0.3">
      <c r="A20" s="246"/>
      <c r="B20" s="246"/>
      <c r="C20" s="246"/>
    </row>
    <row r="21" spans="1:3" ht="18.600000000000001" customHeight="1" x14ac:dyDescent="0.3">
      <c r="A21" s="64"/>
      <c r="B21" s="6" t="s">
        <v>89</v>
      </c>
      <c r="C21" s="6">
        <f>SUM(C12:C20)</f>
        <v>0</v>
      </c>
    </row>
    <row r="22" spans="1:3" ht="18.600000000000001" customHeight="1" x14ac:dyDescent="0.3">
      <c r="A22" s="244" t="s">
        <v>67</v>
      </c>
      <c r="B22" s="246"/>
      <c r="C22" s="246">
        <v>0</v>
      </c>
    </row>
    <row r="23" spans="1:3" ht="18.600000000000001" customHeight="1" x14ac:dyDescent="0.3">
      <c r="A23" s="246"/>
      <c r="B23" s="246"/>
      <c r="C23" s="246"/>
    </row>
    <row r="24" spans="1:3" ht="18.600000000000001" customHeight="1" x14ac:dyDescent="0.3">
      <c r="A24" s="246"/>
      <c r="B24" s="246"/>
      <c r="C24" s="246"/>
    </row>
    <row r="25" spans="1:3" ht="18.600000000000001" customHeight="1" x14ac:dyDescent="0.3">
      <c r="A25" s="246"/>
      <c r="B25" s="246"/>
      <c r="C25" s="246"/>
    </row>
    <row r="26" spans="1:3" ht="18.600000000000001" customHeight="1" x14ac:dyDescent="0.3">
      <c r="A26" s="246"/>
      <c r="B26" s="246"/>
      <c r="C26" s="246"/>
    </row>
    <row r="27" spans="1:3" ht="18.600000000000001" customHeight="1" x14ac:dyDescent="0.3">
      <c r="A27" s="64"/>
      <c r="B27" s="6" t="s">
        <v>90</v>
      </c>
      <c r="C27" s="6">
        <f>SUM(C22:C26)</f>
        <v>0</v>
      </c>
    </row>
    <row r="28" spans="1:3" ht="18.600000000000001" customHeight="1" x14ac:dyDescent="0.3">
      <c r="A28" s="244" t="s">
        <v>75</v>
      </c>
      <c r="B28" s="246"/>
      <c r="C28" s="246">
        <v>0</v>
      </c>
    </row>
    <row r="29" spans="1:3" ht="18.600000000000001" customHeight="1" x14ac:dyDescent="0.3">
      <c r="A29" s="246"/>
      <c r="B29" s="246"/>
      <c r="C29" s="246"/>
    </row>
    <row r="30" spans="1:3" ht="18.600000000000001" customHeight="1" x14ac:dyDescent="0.3">
      <c r="A30" s="246"/>
      <c r="B30" s="246"/>
      <c r="C30" s="246"/>
    </row>
    <row r="31" spans="1:3" ht="18.600000000000001" customHeight="1" x14ac:dyDescent="0.3">
      <c r="A31" s="246"/>
      <c r="B31" s="246"/>
      <c r="C31" s="246"/>
    </row>
    <row r="32" spans="1:3" ht="18.600000000000001" customHeight="1" x14ac:dyDescent="0.3">
      <c r="A32" s="246"/>
      <c r="B32" s="246"/>
      <c r="C32" s="246"/>
    </row>
    <row r="33" spans="1:3" ht="18.600000000000001" customHeight="1" x14ac:dyDescent="0.3">
      <c r="A33" s="246"/>
      <c r="B33" s="246"/>
      <c r="C33" s="246"/>
    </row>
    <row r="34" spans="1:3" ht="18.600000000000001" customHeight="1" x14ac:dyDescent="0.3">
      <c r="A34" s="64"/>
      <c r="B34" s="6" t="s">
        <v>91</v>
      </c>
      <c r="C34" s="6">
        <f>SUM(C28:C33)</f>
        <v>0</v>
      </c>
    </row>
    <row r="35" spans="1:3" ht="18.600000000000001" customHeight="1" x14ac:dyDescent="0.3">
      <c r="A35" s="246"/>
      <c r="B35" s="246"/>
      <c r="C35" s="246"/>
    </row>
    <row r="36" spans="1:3" ht="18.600000000000001" customHeight="1" x14ac:dyDescent="0.3">
      <c r="A36" s="64" t="s">
        <v>92</v>
      </c>
      <c r="B36" s="6" t="s">
        <v>93</v>
      </c>
      <c r="C36" s="6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7"/>
    </sheetView>
  </sheetViews>
  <sheetFormatPr defaultColWidth="9.109375" defaultRowHeight="15.6" x14ac:dyDescent="0.3"/>
  <cols>
    <col min="1" max="1" width="26.88671875" style="18" customWidth="1"/>
    <col min="2" max="2" width="70.5546875" style="18" customWidth="1"/>
    <col min="3" max="3" width="15.44140625" style="18" customWidth="1"/>
    <col min="4" max="16384" width="9.109375" style="18"/>
  </cols>
  <sheetData>
    <row r="1" spans="1:3" ht="22.8" x14ac:dyDescent="0.4">
      <c r="A1" s="10" t="s">
        <v>895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x14ac:dyDescent="0.3">
      <c r="A3" s="244" t="s">
        <v>4</v>
      </c>
      <c r="B3" s="244" t="s">
        <v>896</v>
      </c>
      <c r="C3" s="246"/>
    </row>
    <row r="4" spans="1:3" x14ac:dyDescent="0.3">
      <c r="A4" s="244" t="s">
        <v>4</v>
      </c>
      <c r="B4" s="244" t="s">
        <v>897</v>
      </c>
      <c r="C4" s="246"/>
    </row>
    <row r="5" spans="1:3" x14ac:dyDescent="0.3">
      <c r="A5" s="244" t="s">
        <v>4</v>
      </c>
      <c r="B5" s="244" t="s">
        <v>84</v>
      </c>
      <c r="C5" s="246"/>
    </row>
    <row r="6" spans="1:3" x14ac:dyDescent="0.3">
      <c r="A6" s="244" t="s">
        <v>4</v>
      </c>
      <c r="B6" s="244" t="s">
        <v>85</v>
      </c>
      <c r="C6" s="246"/>
    </row>
    <row r="7" spans="1:3" x14ac:dyDescent="0.3">
      <c r="A7" s="244" t="s">
        <v>4</v>
      </c>
      <c r="B7" s="237" t="s">
        <v>27</v>
      </c>
      <c r="C7" s="246"/>
    </row>
    <row r="8" spans="1:3" x14ac:dyDescent="0.3">
      <c r="A8" s="64"/>
      <c r="B8" s="6" t="s">
        <v>86</v>
      </c>
      <c r="C8" s="6">
        <f>SUM(C3:C7)</f>
        <v>0</v>
      </c>
    </row>
    <row r="9" spans="1:3" x14ac:dyDescent="0.3">
      <c r="A9" s="244" t="s">
        <v>45</v>
      </c>
      <c r="B9" s="76" t="s">
        <v>441</v>
      </c>
      <c r="C9" s="246"/>
    </row>
    <row r="10" spans="1:3" x14ac:dyDescent="0.3">
      <c r="A10" s="246"/>
      <c r="B10" s="246"/>
      <c r="C10" s="246"/>
    </row>
    <row r="11" spans="1:3" x14ac:dyDescent="0.3">
      <c r="A11" s="244" t="s">
        <v>45</v>
      </c>
      <c r="B11" s="244" t="s">
        <v>898</v>
      </c>
      <c r="C11" s="246"/>
    </row>
    <row r="12" spans="1:3" x14ac:dyDescent="0.3">
      <c r="A12" s="246"/>
      <c r="B12" s="246"/>
      <c r="C12" s="246"/>
    </row>
    <row r="13" spans="1:3" x14ac:dyDescent="0.3">
      <c r="A13" s="64"/>
      <c r="B13" s="6" t="s">
        <v>89</v>
      </c>
      <c r="C13" s="6">
        <f>SUM(C9:C12)</f>
        <v>0</v>
      </c>
    </row>
    <row r="14" spans="1:3" x14ac:dyDescent="0.3">
      <c r="A14" s="244" t="s">
        <v>67</v>
      </c>
      <c r="B14" s="246"/>
      <c r="C14" s="246"/>
    </row>
    <row r="15" spans="1:3" x14ac:dyDescent="0.3">
      <c r="A15" s="246"/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64"/>
      <c r="B18" s="6" t="s">
        <v>90</v>
      </c>
      <c r="C18" s="6">
        <f>SUM(C14:C17)</f>
        <v>0</v>
      </c>
    </row>
    <row r="19" spans="1:3" x14ac:dyDescent="0.3">
      <c r="A19" s="244" t="s">
        <v>75</v>
      </c>
      <c r="B19" s="246"/>
      <c r="C19" s="246"/>
    </row>
    <row r="20" spans="1:3" x14ac:dyDescent="0.3">
      <c r="A20" s="246"/>
      <c r="B20" s="246"/>
      <c r="C20" s="246"/>
    </row>
    <row r="21" spans="1:3" x14ac:dyDescent="0.3">
      <c r="A21" s="246"/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64"/>
      <c r="B25" s="6" t="s">
        <v>91</v>
      </c>
      <c r="C25" s="6">
        <f>SUM(C19:C24)</f>
        <v>0</v>
      </c>
    </row>
    <row r="26" spans="1:3" x14ac:dyDescent="0.3">
      <c r="A26" s="246"/>
      <c r="B26" s="246"/>
      <c r="C26" s="246"/>
    </row>
    <row r="27" spans="1:3" x14ac:dyDescent="0.3">
      <c r="A27" s="64" t="s">
        <v>92</v>
      </c>
      <c r="B27" s="6" t="s">
        <v>93</v>
      </c>
      <c r="C27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51"/>
    </sheetView>
  </sheetViews>
  <sheetFormatPr defaultColWidth="9.109375" defaultRowHeight="15.6" x14ac:dyDescent="0.3"/>
  <cols>
    <col min="1" max="1" width="25.109375" style="18" customWidth="1"/>
    <col min="2" max="2" width="89.5546875" style="18" customWidth="1"/>
    <col min="3" max="3" width="15.88671875" style="18" customWidth="1"/>
    <col min="4" max="16384" width="9.109375" style="18"/>
  </cols>
  <sheetData>
    <row r="1" spans="1:3" ht="22.8" x14ac:dyDescent="0.4">
      <c r="A1" s="10" t="s">
        <v>899</v>
      </c>
      <c r="B1" s="160">
        <v>46081</v>
      </c>
      <c r="C1" s="128"/>
    </row>
    <row r="2" spans="1:3" ht="72" customHeight="1" x14ac:dyDescent="0.3">
      <c r="A2" s="131" t="s">
        <v>1</v>
      </c>
      <c r="B2" s="170" t="s">
        <v>2</v>
      </c>
      <c r="C2" s="247" t="s">
        <v>3</v>
      </c>
    </row>
    <row r="3" spans="1:3" ht="15.6" customHeight="1" x14ac:dyDescent="0.3">
      <c r="A3" s="244" t="s">
        <v>4</v>
      </c>
      <c r="B3" s="244" t="s">
        <v>900</v>
      </c>
      <c r="C3" s="244">
        <v>2</v>
      </c>
    </row>
    <row r="4" spans="1:3" ht="15.6" customHeight="1" x14ac:dyDescent="0.3">
      <c r="A4" s="244" t="s">
        <v>4</v>
      </c>
      <c r="B4" s="244" t="s">
        <v>901</v>
      </c>
      <c r="C4" s="237"/>
    </row>
    <row r="5" spans="1:3" ht="15.6" customHeight="1" x14ac:dyDescent="0.3">
      <c r="A5" s="244" t="s">
        <v>4</v>
      </c>
      <c r="B5" s="244" t="s">
        <v>902</v>
      </c>
      <c r="C5" s="244">
        <v>2</v>
      </c>
    </row>
    <row r="6" spans="1:3" ht="15.6" customHeight="1" x14ac:dyDescent="0.3">
      <c r="A6" s="244" t="s">
        <v>4</v>
      </c>
      <c r="B6" s="244" t="s">
        <v>903</v>
      </c>
      <c r="C6" s="237"/>
    </row>
    <row r="7" spans="1:3" ht="15.6" customHeight="1" x14ac:dyDescent="0.3">
      <c r="A7" s="244" t="s">
        <v>4</v>
      </c>
      <c r="B7" s="244" t="s">
        <v>904</v>
      </c>
      <c r="C7" s="244">
        <v>3</v>
      </c>
    </row>
    <row r="8" spans="1:3" ht="15.6" customHeight="1" x14ac:dyDescent="0.3">
      <c r="A8" s="244" t="s">
        <v>4</v>
      </c>
      <c r="B8" s="244" t="s">
        <v>905</v>
      </c>
      <c r="C8" s="237"/>
    </row>
    <row r="9" spans="1:3" ht="15.6" customHeight="1" x14ac:dyDescent="0.3">
      <c r="A9" s="244" t="s">
        <v>4</v>
      </c>
      <c r="B9" s="244" t="s">
        <v>906</v>
      </c>
      <c r="C9" s="237"/>
    </row>
    <row r="10" spans="1:3" ht="15.6" customHeight="1" x14ac:dyDescent="0.3">
      <c r="A10" s="244" t="s">
        <v>4</v>
      </c>
      <c r="B10" s="244" t="s">
        <v>907</v>
      </c>
      <c r="C10" s="237"/>
    </row>
    <row r="11" spans="1:3" ht="15.6" customHeight="1" x14ac:dyDescent="0.3">
      <c r="A11" s="244" t="s">
        <v>4</v>
      </c>
      <c r="B11" s="244" t="s">
        <v>908</v>
      </c>
      <c r="C11" s="244"/>
    </row>
    <row r="12" spans="1:3" ht="15.6" customHeight="1" x14ac:dyDescent="0.3">
      <c r="A12" s="244" t="s">
        <v>4</v>
      </c>
      <c r="B12" s="244" t="s">
        <v>909</v>
      </c>
      <c r="C12" s="244"/>
    </row>
    <row r="13" spans="1:3" ht="15.6" customHeight="1" x14ac:dyDescent="0.3">
      <c r="A13" s="244" t="s">
        <v>4</v>
      </c>
      <c r="B13" s="244" t="s">
        <v>910</v>
      </c>
      <c r="C13" s="244"/>
    </row>
    <row r="14" spans="1:3" ht="15.6" customHeight="1" x14ac:dyDescent="0.3">
      <c r="A14" s="244" t="s">
        <v>4</v>
      </c>
      <c r="B14" s="244" t="s">
        <v>911</v>
      </c>
      <c r="C14" s="244"/>
    </row>
    <row r="15" spans="1:3" ht="15.6" customHeight="1" x14ac:dyDescent="0.3">
      <c r="A15" s="244" t="s">
        <v>4</v>
      </c>
      <c r="B15" s="244" t="s">
        <v>84</v>
      </c>
      <c r="C15" s="244">
        <v>2</v>
      </c>
    </row>
    <row r="16" spans="1:3" ht="15.6" customHeight="1" x14ac:dyDescent="0.3">
      <c r="A16" s="244" t="s">
        <v>4</v>
      </c>
      <c r="B16" s="244" t="s">
        <v>912</v>
      </c>
      <c r="C16" s="244">
        <v>42</v>
      </c>
    </row>
    <row r="17" spans="1:3" ht="15.6" customHeight="1" x14ac:dyDescent="0.3">
      <c r="A17" s="244" t="s">
        <v>4</v>
      </c>
      <c r="B17" s="244" t="s">
        <v>913</v>
      </c>
      <c r="C17" s="244"/>
    </row>
    <row r="18" spans="1:3" ht="15.6" customHeight="1" x14ac:dyDescent="0.3">
      <c r="A18" s="244" t="s">
        <v>4</v>
      </c>
      <c r="B18" s="244" t="s">
        <v>914</v>
      </c>
      <c r="C18" s="244"/>
    </row>
    <row r="19" spans="1:3" ht="15.6" customHeight="1" x14ac:dyDescent="0.3">
      <c r="A19" s="244" t="s">
        <v>4</v>
      </c>
      <c r="B19" s="244" t="s">
        <v>915</v>
      </c>
      <c r="C19" s="244"/>
    </row>
    <row r="20" spans="1:3" ht="15.6" customHeight="1" x14ac:dyDescent="0.3">
      <c r="A20" s="244" t="s">
        <v>166</v>
      </c>
      <c r="B20" s="244" t="s">
        <v>916</v>
      </c>
      <c r="C20" s="244"/>
    </row>
    <row r="21" spans="1:3" ht="15.6" customHeight="1" x14ac:dyDescent="0.3">
      <c r="A21" s="244" t="s">
        <v>166</v>
      </c>
      <c r="B21" s="244" t="s">
        <v>917</v>
      </c>
      <c r="C21" s="244"/>
    </row>
    <row r="22" spans="1:3" ht="15.6" customHeight="1" x14ac:dyDescent="0.3">
      <c r="A22" s="244"/>
      <c r="B22" s="244"/>
      <c r="C22" s="244"/>
    </row>
    <row r="23" spans="1:3" ht="15.6" customHeight="1" x14ac:dyDescent="0.3">
      <c r="A23" s="6"/>
      <c r="B23" s="6" t="s">
        <v>86</v>
      </c>
      <c r="C23" s="6">
        <f>SUM(C3:C21)</f>
        <v>51</v>
      </c>
    </row>
    <row r="24" spans="1:3" ht="15.6" customHeight="1" x14ac:dyDescent="0.3">
      <c r="A24" s="244"/>
      <c r="B24" s="244"/>
      <c r="C24" s="244"/>
    </row>
    <row r="25" spans="1:3" ht="15.6" customHeight="1" x14ac:dyDescent="0.3">
      <c r="A25" s="244" t="s">
        <v>45</v>
      </c>
      <c r="B25" s="1" t="s">
        <v>918</v>
      </c>
      <c r="C25" s="244"/>
    </row>
    <row r="26" spans="1:3" ht="15.6" customHeight="1" x14ac:dyDescent="0.3">
      <c r="A26" s="244" t="s">
        <v>45</v>
      </c>
      <c r="B26" s="1" t="s">
        <v>919</v>
      </c>
      <c r="C26" s="244"/>
    </row>
    <row r="27" spans="1:3" ht="15.6" customHeight="1" x14ac:dyDescent="0.3">
      <c r="A27" s="244" t="s">
        <v>45</v>
      </c>
      <c r="B27" s="244" t="s">
        <v>920</v>
      </c>
      <c r="C27" s="244"/>
    </row>
    <row r="28" spans="1:3" ht="15.6" customHeight="1" x14ac:dyDescent="0.3">
      <c r="A28" s="244" t="s">
        <v>45</v>
      </c>
      <c r="B28" s="244" t="s">
        <v>921</v>
      </c>
      <c r="C28" s="244"/>
    </row>
    <row r="29" spans="1:3" ht="15.6" customHeight="1" x14ac:dyDescent="0.3">
      <c r="A29" s="244" t="s">
        <v>45</v>
      </c>
      <c r="B29" s="244" t="s">
        <v>922</v>
      </c>
      <c r="C29" s="244"/>
    </row>
    <row r="30" spans="1:3" ht="15.6" customHeight="1" x14ac:dyDescent="0.3">
      <c r="A30" s="244" t="s">
        <v>45</v>
      </c>
      <c r="B30" s="244" t="s">
        <v>923</v>
      </c>
      <c r="C30" s="244"/>
    </row>
    <row r="31" spans="1:3" ht="15.6" customHeight="1" x14ac:dyDescent="0.3">
      <c r="A31" s="244" t="s">
        <v>45</v>
      </c>
      <c r="B31" s="244" t="s">
        <v>924</v>
      </c>
      <c r="C31" s="244"/>
    </row>
    <row r="32" spans="1:3" ht="15.6" customHeight="1" x14ac:dyDescent="0.3">
      <c r="A32" s="244" t="s">
        <v>45</v>
      </c>
      <c r="B32" s="244" t="s">
        <v>925</v>
      </c>
      <c r="C32" s="244"/>
    </row>
    <row r="33" spans="1:3" ht="15.6" customHeight="1" x14ac:dyDescent="0.3">
      <c r="A33" s="244" t="s">
        <v>45</v>
      </c>
      <c r="B33" s="244" t="s">
        <v>926</v>
      </c>
      <c r="C33" s="244"/>
    </row>
    <row r="34" spans="1:3" ht="15.6" customHeight="1" x14ac:dyDescent="0.3">
      <c r="A34" s="244" t="s">
        <v>45</v>
      </c>
      <c r="B34" s="244" t="s">
        <v>927</v>
      </c>
      <c r="C34" s="244"/>
    </row>
    <row r="35" spans="1:3" ht="15.6" customHeight="1" x14ac:dyDescent="0.3">
      <c r="A35" s="244" t="s">
        <v>45</v>
      </c>
      <c r="B35" s="244" t="s">
        <v>928</v>
      </c>
      <c r="C35" s="244"/>
    </row>
    <row r="36" spans="1:3" ht="15.6" customHeight="1" x14ac:dyDescent="0.3">
      <c r="A36" s="244"/>
      <c r="B36" s="244"/>
      <c r="C36" s="244"/>
    </row>
    <row r="37" spans="1:3" ht="15.6" customHeight="1" x14ac:dyDescent="0.3">
      <c r="A37" s="6"/>
      <c r="B37" s="6" t="s">
        <v>89</v>
      </c>
      <c r="C37" s="6">
        <f>SUM(C25:C35)</f>
        <v>0</v>
      </c>
    </row>
    <row r="38" spans="1:3" ht="15.6" customHeight="1" x14ac:dyDescent="0.3">
      <c r="A38" s="244"/>
      <c r="B38" s="244"/>
      <c r="C38" s="244"/>
    </row>
    <row r="39" spans="1:3" ht="15.6" customHeight="1" x14ac:dyDescent="0.3">
      <c r="A39" s="244" t="s">
        <v>67</v>
      </c>
      <c r="B39" s="244" t="s">
        <v>882</v>
      </c>
      <c r="C39" s="244"/>
    </row>
    <row r="40" spans="1:3" ht="15.6" customHeight="1" x14ac:dyDescent="0.3">
      <c r="A40" s="244" t="s">
        <v>67</v>
      </c>
      <c r="B40" s="244" t="s">
        <v>883</v>
      </c>
      <c r="C40" s="244"/>
    </row>
    <row r="41" spans="1:3" ht="15.6" customHeight="1" x14ac:dyDescent="0.3">
      <c r="A41" s="244" t="s">
        <v>67</v>
      </c>
      <c r="B41" s="244" t="s">
        <v>884</v>
      </c>
      <c r="C41" s="244"/>
    </row>
    <row r="42" spans="1:3" ht="15.6" customHeight="1" x14ac:dyDescent="0.3">
      <c r="A42" s="244" t="s">
        <v>67</v>
      </c>
      <c r="B42" s="244" t="s">
        <v>885</v>
      </c>
      <c r="C42" s="244"/>
    </row>
    <row r="43" spans="1:3" ht="15.6" customHeight="1" x14ac:dyDescent="0.3">
      <c r="A43" s="244"/>
      <c r="B43" s="244"/>
      <c r="C43" s="244"/>
    </row>
    <row r="44" spans="1:3" ht="15.6" customHeight="1" x14ac:dyDescent="0.3">
      <c r="A44" s="6" t="s">
        <v>90</v>
      </c>
      <c r="B44" s="6"/>
      <c r="C44" s="6">
        <f>SUM(C39:C42)</f>
        <v>0</v>
      </c>
    </row>
    <row r="45" spans="1:3" ht="15.6" customHeight="1" x14ac:dyDescent="0.3">
      <c r="A45" s="244"/>
      <c r="B45" s="244"/>
      <c r="C45" s="244"/>
    </row>
    <row r="46" spans="1:3" ht="15.6" customHeight="1" x14ac:dyDescent="0.3">
      <c r="A46" s="244" t="s">
        <v>75</v>
      </c>
      <c r="B46" s="244" t="s">
        <v>929</v>
      </c>
      <c r="C46" s="244"/>
    </row>
    <row r="47" spans="1:3" ht="15.6" customHeight="1" x14ac:dyDescent="0.3">
      <c r="A47" s="244"/>
      <c r="B47" s="244"/>
      <c r="C47" s="244"/>
    </row>
    <row r="48" spans="1:3" ht="15.6" customHeight="1" x14ac:dyDescent="0.3">
      <c r="A48" s="244"/>
      <c r="B48" s="244"/>
      <c r="C48" s="244"/>
    </row>
    <row r="49" spans="1:3" ht="15.6" customHeight="1" x14ac:dyDescent="0.3">
      <c r="A49" s="6"/>
      <c r="B49" s="6" t="s">
        <v>91</v>
      </c>
      <c r="C49" s="6">
        <f>SUM(C46)</f>
        <v>0</v>
      </c>
    </row>
    <row r="50" spans="1:3" ht="15.6" customHeight="1" x14ac:dyDescent="0.3">
      <c r="A50" s="244"/>
      <c r="B50" s="244"/>
      <c r="C50" s="244"/>
    </row>
    <row r="51" spans="1:3" ht="15.6" customHeight="1" x14ac:dyDescent="0.3">
      <c r="A51" s="6" t="s">
        <v>92</v>
      </c>
      <c r="B51" s="6" t="s">
        <v>93</v>
      </c>
      <c r="C51" s="6"/>
    </row>
    <row r="52" spans="1:3" ht="15.6" customHeight="1" x14ac:dyDescent="0.3">
      <c r="A52" s="42"/>
      <c r="B52" s="42"/>
      <c r="C52" s="42"/>
    </row>
    <row r="53" spans="1:3" ht="15.6" customHeight="1" x14ac:dyDescent="0.3">
      <c r="A53" s="42"/>
      <c r="B53" s="42"/>
      <c r="C53" s="42"/>
    </row>
    <row r="54" spans="1:3" ht="15.6" customHeight="1" x14ac:dyDescent="0.3">
      <c r="A54" s="42"/>
      <c r="B54" s="42"/>
      <c r="C54" s="42"/>
    </row>
    <row r="55" spans="1:3" ht="15.6" customHeight="1" x14ac:dyDescent="0.3">
      <c r="A55" s="42"/>
      <c r="B55" s="42"/>
      <c r="C55" s="42"/>
    </row>
    <row r="56" spans="1:3" ht="15.6" customHeight="1" x14ac:dyDescent="0.3">
      <c r="A56" s="42"/>
      <c r="B56" s="42"/>
      <c r="C56" s="42"/>
    </row>
    <row r="57" spans="1:3" ht="15.6" customHeight="1" x14ac:dyDescent="0.3">
      <c r="A57" s="42"/>
      <c r="B57" s="42"/>
      <c r="C57" s="42"/>
    </row>
    <row r="58" spans="1:3" ht="15.6" customHeight="1" x14ac:dyDescent="0.3">
      <c r="A58" s="42"/>
      <c r="B58" s="42"/>
      <c r="C58" s="42"/>
    </row>
    <row r="59" spans="1:3" ht="15.6" customHeight="1" x14ac:dyDescent="0.3">
      <c r="A59" s="42"/>
      <c r="B59" s="42"/>
      <c r="C59" s="42"/>
    </row>
    <row r="60" spans="1:3" ht="15.6" customHeight="1" x14ac:dyDescent="0.3">
      <c r="A60" s="41"/>
      <c r="B60" s="41"/>
      <c r="C60" s="41"/>
    </row>
    <row r="61" spans="1:3" ht="15.6" customHeight="1" x14ac:dyDescent="0.3">
      <c r="A61" s="41"/>
      <c r="B61" s="41"/>
      <c r="C61" s="41"/>
    </row>
    <row r="62" spans="1:3" ht="15.6" customHeight="1" x14ac:dyDescent="0.3">
      <c r="A62" s="41"/>
      <c r="B62" s="41"/>
      <c r="C62" s="41"/>
    </row>
    <row r="63" spans="1:3" ht="15.6" customHeight="1" x14ac:dyDescent="0.3">
      <c r="A63" s="41"/>
      <c r="B63" s="41"/>
      <c r="C63" s="41"/>
    </row>
    <row r="64" spans="1:3" ht="15.6" customHeight="1" x14ac:dyDescent="0.3">
      <c r="A64" s="41"/>
      <c r="B64" s="41"/>
      <c r="C64" s="41"/>
    </row>
    <row r="65" spans="1:3" ht="15.6" customHeight="1" x14ac:dyDescent="0.3">
      <c r="A65" s="41"/>
      <c r="B65" s="41"/>
      <c r="C65" s="41"/>
    </row>
    <row r="66" spans="1:3" ht="15.6" customHeight="1" x14ac:dyDescent="0.3">
      <c r="A66" s="41"/>
      <c r="B66" s="41"/>
      <c r="C66" s="41"/>
    </row>
    <row r="67" spans="1:3" ht="15.6" customHeight="1" x14ac:dyDescent="0.3">
      <c r="A67" s="41"/>
      <c r="B67" s="41"/>
      <c r="C67" s="41"/>
    </row>
    <row r="68" spans="1:3" ht="15.6" customHeight="1" x14ac:dyDescent="0.3">
      <c r="A68" s="41"/>
      <c r="B68" s="41"/>
      <c r="C68" s="41"/>
    </row>
    <row r="69" spans="1:3" ht="15.6" customHeight="1" x14ac:dyDescent="0.3">
      <c r="A69" s="41"/>
      <c r="B69" s="41"/>
      <c r="C69" s="41"/>
    </row>
    <row r="70" spans="1:3" ht="15.6" customHeight="1" x14ac:dyDescent="0.3">
      <c r="A70" s="41"/>
      <c r="B70" s="41"/>
      <c r="C70" s="41"/>
    </row>
    <row r="71" spans="1:3" ht="15.6" customHeight="1" x14ac:dyDescent="0.3">
      <c r="A71" s="41"/>
      <c r="B71" s="41"/>
      <c r="C71" s="41"/>
    </row>
    <row r="72" spans="1:3" ht="15.6" customHeight="1" x14ac:dyDescent="0.3">
      <c r="A72" s="41"/>
      <c r="B72" s="41"/>
      <c r="C72" s="41"/>
    </row>
    <row r="73" spans="1:3" ht="15.6" customHeight="1" x14ac:dyDescent="0.3">
      <c r="A73" s="41"/>
      <c r="B73" s="41"/>
      <c r="C73" s="41"/>
    </row>
    <row r="74" spans="1:3" ht="15.6" customHeight="1" x14ac:dyDescent="0.3">
      <c r="A74" s="41"/>
      <c r="B74" s="41"/>
      <c r="C74" s="41"/>
    </row>
    <row r="75" spans="1:3" ht="15.6" customHeight="1" x14ac:dyDescent="0.3">
      <c r="A75" s="41"/>
      <c r="B75" s="41"/>
      <c r="C75" s="41"/>
    </row>
    <row r="76" spans="1:3" ht="15.6" customHeight="1" x14ac:dyDescent="0.3">
      <c r="A76" s="41"/>
      <c r="B76" s="41"/>
      <c r="C76" s="41"/>
    </row>
    <row r="77" spans="1:3" ht="15.6" customHeight="1" x14ac:dyDescent="0.3">
      <c r="A77" s="41"/>
      <c r="B77" s="41"/>
      <c r="C77" s="41"/>
    </row>
    <row r="78" spans="1:3" ht="15.6" customHeight="1" x14ac:dyDescent="0.3">
      <c r="A78" s="41"/>
      <c r="B78" s="41"/>
      <c r="C78" s="41"/>
    </row>
    <row r="79" spans="1:3" ht="15.6" customHeight="1" x14ac:dyDescent="0.3">
      <c r="A79" s="41"/>
      <c r="B79" s="41"/>
      <c r="C79" s="41"/>
    </row>
    <row r="80" spans="1:3" ht="15.6" customHeight="1" x14ac:dyDescent="0.3">
      <c r="A80" s="41"/>
      <c r="B80" s="41"/>
      <c r="C80" s="41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2"/>
    </sheetView>
  </sheetViews>
  <sheetFormatPr defaultColWidth="9.109375" defaultRowHeight="15.6" x14ac:dyDescent="0.3"/>
  <cols>
    <col min="1" max="1" width="27.44140625" style="18" customWidth="1"/>
    <col min="2" max="2" width="67.88671875" style="18" customWidth="1"/>
    <col min="3" max="3" width="14.44140625" style="18" customWidth="1"/>
    <col min="4" max="16384" width="9.109375" style="18"/>
  </cols>
  <sheetData>
    <row r="1" spans="1:3" ht="22.8" x14ac:dyDescent="0.4">
      <c r="A1" s="10" t="s">
        <v>930</v>
      </c>
      <c r="B1" s="160">
        <v>46081</v>
      </c>
      <c r="C1" s="128"/>
    </row>
    <row r="2" spans="1:3" ht="72" customHeight="1" x14ac:dyDescent="0.3">
      <c r="A2" s="131" t="s">
        <v>1</v>
      </c>
      <c r="B2" s="177" t="s">
        <v>2</v>
      </c>
      <c r="C2" s="247" t="s">
        <v>3</v>
      </c>
    </row>
    <row r="3" spans="1:3" ht="15.6" customHeight="1" x14ac:dyDescent="0.3">
      <c r="A3" s="244" t="s">
        <v>4</v>
      </c>
      <c r="B3" s="244" t="s">
        <v>931</v>
      </c>
      <c r="C3" s="244">
        <v>3</v>
      </c>
    </row>
    <row r="4" spans="1:3" ht="15.6" customHeight="1" x14ac:dyDescent="0.3">
      <c r="A4" s="244" t="s">
        <v>4</v>
      </c>
      <c r="B4" s="244" t="s">
        <v>932</v>
      </c>
      <c r="C4" s="244"/>
    </row>
    <row r="5" spans="1:3" ht="15.6" customHeight="1" x14ac:dyDescent="0.3">
      <c r="A5" s="237" t="s">
        <v>4</v>
      </c>
      <c r="B5" s="244" t="s">
        <v>933</v>
      </c>
      <c r="C5" s="244"/>
    </row>
    <row r="6" spans="1:3" ht="15.6" customHeight="1" x14ac:dyDescent="0.3">
      <c r="A6" s="237" t="s">
        <v>4</v>
      </c>
      <c r="B6" s="244" t="s">
        <v>84</v>
      </c>
      <c r="C6" s="237">
        <v>1</v>
      </c>
    </row>
    <row r="7" spans="1:3" ht="15.6" customHeight="1" x14ac:dyDescent="0.3">
      <c r="A7" s="237" t="s">
        <v>4</v>
      </c>
      <c r="B7" s="244" t="s">
        <v>85</v>
      </c>
      <c r="C7" s="237"/>
    </row>
    <row r="8" spans="1:3" ht="15.6" customHeight="1" x14ac:dyDescent="0.3">
      <c r="A8" s="237" t="s">
        <v>4</v>
      </c>
      <c r="B8" s="237" t="s">
        <v>934</v>
      </c>
      <c r="C8" s="237"/>
    </row>
    <row r="9" spans="1:3" ht="15.6" customHeight="1" x14ac:dyDescent="0.3">
      <c r="A9" s="237" t="s">
        <v>4</v>
      </c>
      <c r="B9" s="237" t="s">
        <v>935</v>
      </c>
      <c r="C9" s="237"/>
    </row>
    <row r="10" spans="1:3" ht="15.6" customHeight="1" x14ac:dyDescent="0.3">
      <c r="A10" s="244" t="s">
        <v>4</v>
      </c>
      <c r="B10" s="237" t="s">
        <v>936</v>
      </c>
      <c r="C10" s="237">
        <v>19</v>
      </c>
    </row>
    <row r="11" spans="1:3" ht="15.6" customHeight="1" x14ac:dyDescent="0.3">
      <c r="A11" s="244" t="s">
        <v>4</v>
      </c>
      <c r="B11" s="244" t="s">
        <v>937</v>
      </c>
      <c r="C11" s="237"/>
    </row>
    <row r="12" spans="1:3" ht="15.6" customHeight="1" x14ac:dyDescent="0.3">
      <c r="A12" s="64"/>
      <c r="B12" s="6" t="s">
        <v>86</v>
      </c>
      <c r="C12" s="6">
        <f>SUM(C3:C11)</f>
        <v>23</v>
      </c>
    </row>
    <row r="13" spans="1:3" x14ac:dyDescent="0.3">
      <c r="A13" s="244" t="s">
        <v>45</v>
      </c>
      <c r="B13" s="76" t="s">
        <v>938</v>
      </c>
      <c r="C13" s="237"/>
    </row>
    <row r="14" spans="1:3" ht="15.6" customHeight="1" x14ac:dyDescent="0.3">
      <c r="A14" s="244" t="s">
        <v>45</v>
      </c>
      <c r="B14" s="244" t="s">
        <v>939</v>
      </c>
      <c r="C14" s="237"/>
    </row>
    <row r="15" spans="1:3" ht="15.6" customHeight="1" x14ac:dyDescent="0.3">
      <c r="A15" s="244" t="s">
        <v>45</v>
      </c>
      <c r="B15" s="244" t="s">
        <v>940</v>
      </c>
      <c r="C15" s="237"/>
    </row>
    <row r="16" spans="1:3" ht="15.6" customHeight="1" x14ac:dyDescent="0.3">
      <c r="A16" s="244" t="s">
        <v>45</v>
      </c>
      <c r="B16" s="244" t="s">
        <v>941</v>
      </c>
      <c r="C16" s="237"/>
    </row>
    <row r="17" spans="1:3" ht="15.6" customHeight="1" x14ac:dyDescent="0.3">
      <c r="A17" s="237" t="s">
        <v>45</v>
      </c>
      <c r="B17" s="237" t="s">
        <v>942</v>
      </c>
      <c r="C17" s="237"/>
    </row>
    <row r="18" spans="1:3" ht="15.6" customHeight="1" x14ac:dyDescent="0.3">
      <c r="A18" s="237" t="s">
        <v>45</v>
      </c>
      <c r="B18" s="237" t="s">
        <v>943</v>
      </c>
      <c r="C18" s="237"/>
    </row>
    <row r="19" spans="1:3" ht="15.6" customHeight="1" x14ac:dyDescent="0.3">
      <c r="A19" s="246"/>
      <c r="B19" s="246"/>
      <c r="C19" s="246"/>
    </row>
    <row r="20" spans="1:3" ht="15.6" customHeight="1" x14ac:dyDescent="0.3">
      <c r="A20" s="246"/>
      <c r="B20" s="246"/>
      <c r="C20" s="246"/>
    </row>
    <row r="21" spans="1:3" ht="15.6" customHeight="1" x14ac:dyDescent="0.3">
      <c r="A21" s="246"/>
      <c r="B21" s="246"/>
      <c r="C21" s="246"/>
    </row>
    <row r="22" spans="1:3" ht="15.6" customHeight="1" x14ac:dyDescent="0.3">
      <c r="A22" s="64"/>
      <c r="B22" s="6" t="s">
        <v>89</v>
      </c>
      <c r="C22" s="6">
        <f>SUM(C13:C21)</f>
        <v>0</v>
      </c>
    </row>
    <row r="23" spans="1:3" ht="15.6" customHeight="1" x14ac:dyDescent="0.3">
      <c r="A23" s="244" t="s">
        <v>67</v>
      </c>
      <c r="B23" s="246"/>
      <c r="C23" s="246"/>
    </row>
    <row r="24" spans="1:3" ht="15.6" customHeight="1" x14ac:dyDescent="0.3">
      <c r="A24" s="246"/>
      <c r="B24" s="246"/>
      <c r="C24" s="246"/>
    </row>
    <row r="25" spans="1:3" ht="15.6" customHeight="1" x14ac:dyDescent="0.3">
      <c r="A25" s="246"/>
      <c r="B25" s="246"/>
      <c r="C25" s="246"/>
    </row>
    <row r="26" spans="1:3" ht="15.6" customHeight="1" x14ac:dyDescent="0.3">
      <c r="A26" s="64"/>
      <c r="B26" s="6" t="s">
        <v>90</v>
      </c>
      <c r="C26" s="6">
        <f>SUM(C23:C25)</f>
        <v>0</v>
      </c>
    </row>
    <row r="27" spans="1:3" ht="15.6" customHeight="1" x14ac:dyDescent="0.3">
      <c r="A27" s="244" t="s">
        <v>75</v>
      </c>
      <c r="B27" s="246"/>
      <c r="C27" s="246"/>
    </row>
    <row r="28" spans="1:3" ht="15.6" customHeight="1" x14ac:dyDescent="0.3">
      <c r="A28" s="246"/>
      <c r="B28" s="246"/>
      <c r="C28" s="246"/>
    </row>
    <row r="29" spans="1:3" ht="15.6" customHeight="1" x14ac:dyDescent="0.3">
      <c r="A29" s="246"/>
      <c r="B29" s="246"/>
      <c r="C29" s="246"/>
    </row>
    <row r="30" spans="1:3" ht="15.6" customHeight="1" x14ac:dyDescent="0.3">
      <c r="A30" s="64"/>
      <c r="B30" s="6" t="s">
        <v>91</v>
      </c>
      <c r="C30" s="6">
        <f>SUM(C27:C29)</f>
        <v>0</v>
      </c>
    </row>
    <row r="31" spans="1:3" ht="15.6" customHeight="1" x14ac:dyDescent="0.3">
      <c r="A31" s="246"/>
      <c r="B31" s="246"/>
      <c r="C31" s="246"/>
    </row>
    <row r="32" spans="1:3" ht="15.6" customHeight="1" x14ac:dyDescent="0.3">
      <c r="A32" s="64" t="s">
        <v>92</v>
      </c>
      <c r="B32" s="6" t="s">
        <v>93</v>
      </c>
      <c r="C32" s="6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5"/>
    </sheetView>
  </sheetViews>
  <sheetFormatPr defaultColWidth="9.109375" defaultRowHeight="15.6" x14ac:dyDescent="0.3"/>
  <cols>
    <col min="1" max="1" width="28" style="18" customWidth="1"/>
    <col min="2" max="2" width="70.5546875" style="18" customWidth="1"/>
    <col min="3" max="3" width="15.5546875" style="18" customWidth="1"/>
    <col min="4" max="16384" width="9.109375" style="18"/>
  </cols>
  <sheetData>
    <row r="1" spans="1:3" ht="22.8" x14ac:dyDescent="0.4">
      <c r="A1" s="10" t="s">
        <v>944</v>
      </c>
      <c r="B1" s="160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142" t="s">
        <v>3</v>
      </c>
    </row>
    <row r="3" spans="1:3" x14ac:dyDescent="0.3">
      <c r="A3" s="244" t="s">
        <v>4</v>
      </c>
      <c r="B3" s="244" t="s">
        <v>945</v>
      </c>
      <c r="C3" s="246">
        <v>2</v>
      </c>
    </row>
    <row r="4" spans="1:3" x14ac:dyDescent="0.3">
      <c r="A4" s="244" t="s">
        <v>4</v>
      </c>
      <c r="B4" s="244" t="s">
        <v>946</v>
      </c>
      <c r="C4" s="246"/>
    </row>
    <row r="5" spans="1:3" x14ac:dyDescent="0.3">
      <c r="A5" s="244" t="s">
        <v>4</v>
      </c>
      <c r="B5" s="244" t="s">
        <v>84</v>
      </c>
      <c r="C5" s="246"/>
    </row>
    <row r="6" spans="1:3" x14ac:dyDescent="0.3">
      <c r="A6" s="244" t="s">
        <v>4</v>
      </c>
      <c r="B6" s="244" t="s">
        <v>85</v>
      </c>
      <c r="C6" s="246"/>
    </row>
    <row r="7" spans="1:3" x14ac:dyDescent="0.3">
      <c r="A7" s="246"/>
      <c r="B7" s="246"/>
      <c r="C7" s="246"/>
    </row>
    <row r="8" spans="1:3" x14ac:dyDescent="0.3">
      <c r="A8" s="246"/>
      <c r="B8" s="246"/>
      <c r="C8" s="246"/>
    </row>
    <row r="9" spans="1:3" x14ac:dyDescent="0.3">
      <c r="A9" s="246"/>
      <c r="B9" s="246"/>
      <c r="C9" s="246"/>
    </row>
    <row r="10" spans="1:3" x14ac:dyDescent="0.3">
      <c r="A10" s="64"/>
      <c r="B10" s="6" t="s">
        <v>86</v>
      </c>
      <c r="C10" s="6">
        <f>SUM(C3:C9)</f>
        <v>2</v>
      </c>
    </row>
    <row r="11" spans="1:3" x14ac:dyDescent="0.3">
      <c r="A11" s="244" t="s">
        <v>45</v>
      </c>
      <c r="B11" s="76" t="s">
        <v>947</v>
      </c>
      <c r="C11" s="246"/>
    </row>
    <row r="12" spans="1:3" ht="31.2" x14ac:dyDescent="0.3">
      <c r="A12" s="244" t="s">
        <v>45</v>
      </c>
      <c r="B12" s="244" t="s">
        <v>87</v>
      </c>
      <c r="C12" s="246"/>
    </row>
    <row r="13" spans="1:3" x14ac:dyDescent="0.3">
      <c r="A13" s="244" t="s">
        <v>45</v>
      </c>
      <c r="B13" s="244" t="s">
        <v>948</v>
      </c>
      <c r="C13" s="246"/>
    </row>
    <row r="14" spans="1:3" x14ac:dyDescent="0.3">
      <c r="A14" s="244" t="s">
        <v>45</v>
      </c>
      <c r="B14" s="244" t="s">
        <v>949</v>
      </c>
      <c r="C14" s="246"/>
    </row>
    <row r="15" spans="1:3" x14ac:dyDescent="0.3">
      <c r="A15" s="246"/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64"/>
      <c r="B20" s="6" t="s">
        <v>89</v>
      </c>
      <c r="C20" s="6">
        <f>SUM(C11:C19)</f>
        <v>0</v>
      </c>
    </row>
    <row r="21" spans="1:3" x14ac:dyDescent="0.3">
      <c r="A21" s="244" t="s">
        <v>67</v>
      </c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64"/>
      <c r="B25" s="6" t="s">
        <v>90</v>
      </c>
      <c r="C25" s="6">
        <f>SUM(C21:C24)</f>
        <v>0</v>
      </c>
    </row>
    <row r="26" spans="1:3" x14ac:dyDescent="0.3">
      <c r="A26" s="244" t="s">
        <v>75</v>
      </c>
      <c r="B26" s="246"/>
      <c r="C26" s="246"/>
    </row>
    <row r="27" spans="1:3" x14ac:dyDescent="0.3">
      <c r="A27" s="246"/>
      <c r="B27" s="246"/>
      <c r="C27" s="246"/>
    </row>
    <row r="28" spans="1:3" x14ac:dyDescent="0.3">
      <c r="A28" s="246"/>
      <c r="B28" s="246"/>
      <c r="C28" s="246"/>
    </row>
    <row r="29" spans="1:3" x14ac:dyDescent="0.3">
      <c r="A29" s="246"/>
      <c r="B29" s="246"/>
      <c r="C29" s="246"/>
    </row>
    <row r="30" spans="1:3" x14ac:dyDescent="0.3">
      <c r="A30" s="246"/>
      <c r="B30" s="246"/>
      <c r="C30" s="246"/>
    </row>
    <row r="31" spans="1:3" x14ac:dyDescent="0.3">
      <c r="A31" s="246"/>
      <c r="B31" s="246"/>
      <c r="C31" s="246"/>
    </row>
    <row r="32" spans="1:3" x14ac:dyDescent="0.3">
      <c r="A32" s="64"/>
      <c r="B32" s="6" t="s">
        <v>91</v>
      </c>
      <c r="C32" s="6">
        <f>SUM(C26:C31)</f>
        <v>0</v>
      </c>
    </row>
    <row r="33" spans="1:3" x14ac:dyDescent="0.3">
      <c r="A33" s="236"/>
      <c r="B33" s="246"/>
      <c r="C33" s="246"/>
    </row>
    <row r="34" spans="1:3" x14ac:dyDescent="0.3">
      <c r="A34" s="236"/>
      <c r="B34" s="246"/>
      <c r="C34" s="246"/>
    </row>
    <row r="35" spans="1:3" x14ac:dyDescent="0.3">
      <c r="A35" s="53" t="s">
        <v>92</v>
      </c>
      <c r="B35" s="6" t="s">
        <v>93</v>
      </c>
      <c r="C35" s="6"/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5"/>
    </sheetView>
  </sheetViews>
  <sheetFormatPr defaultColWidth="9.109375" defaultRowHeight="15.6" x14ac:dyDescent="0.3"/>
  <cols>
    <col min="1" max="1" width="26.44140625" style="18" customWidth="1"/>
    <col min="2" max="2" width="74.44140625" style="18" bestFit="1" customWidth="1"/>
    <col min="3" max="3" width="15" style="46" customWidth="1"/>
    <col min="4" max="16384" width="9.109375" style="18"/>
  </cols>
  <sheetData>
    <row r="1" spans="1:3" ht="22.8" x14ac:dyDescent="0.4">
      <c r="A1" s="26" t="s">
        <v>94</v>
      </c>
      <c r="B1" s="160">
        <v>46081</v>
      </c>
      <c r="C1" s="21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244" t="s">
        <v>95</v>
      </c>
      <c r="C3" s="244"/>
    </row>
    <row r="4" spans="1:3" ht="31.2" x14ac:dyDescent="0.3">
      <c r="A4" s="244" t="s">
        <v>4</v>
      </c>
      <c r="B4" s="244" t="s">
        <v>96</v>
      </c>
      <c r="C4" s="244"/>
    </row>
    <row r="5" spans="1:3" x14ac:dyDescent="0.3">
      <c r="A5" s="244" t="s">
        <v>4</v>
      </c>
      <c r="B5" s="244" t="s">
        <v>84</v>
      </c>
      <c r="C5" s="244">
        <v>1</v>
      </c>
    </row>
    <row r="6" spans="1:3" x14ac:dyDescent="0.3">
      <c r="A6" s="244" t="s">
        <v>4</v>
      </c>
      <c r="B6" s="244" t="s">
        <v>85</v>
      </c>
      <c r="C6" s="244"/>
    </row>
    <row r="7" spans="1:3" x14ac:dyDescent="0.3">
      <c r="A7" s="244" t="s">
        <v>4</v>
      </c>
      <c r="B7" s="246" t="s">
        <v>97</v>
      </c>
      <c r="C7" s="244"/>
    </row>
    <row r="8" spans="1:3" x14ac:dyDescent="0.3">
      <c r="A8" s="244" t="s">
        <v>4</v>
      </c>
      <c r="B8" s="246" t="s">
        <v>98</v>
      </c>
      <c r="C8" s="244">
        <v>2</v>
      </c>
    </row>
    <row r="9" spans="1:3" x14ac:dyDescent="0.3">
      <c r="A9" s="246"/>
      <c r="B9" s="246"/>
      <c r="C9" s="244"/>
    </row>
    <row r="10" spans="1:3" x14ac:dyDescent="0.3">
      <c r="A10" s="107"/>
      <c r="B10" s="6" t="s">
        <v>86</v>
      </c>
      <c r="C10" s="6">
        <f>SUM(C3:C9)</f>
        <v>3</v>
      </c>
    </row>
    <row r="11" spans="1:3" x14ac:dyDescent="0.3">
      <c r="A11" s="244" t="s">
        <v>45</v>
      </c>
      <c r="B11" s="76" t="s">
        <v>99</v>
      </c>
      <c r="C11" s="246"/>
    </row>
    <row r="12" spans="1:3" x14ac:dyDescent="0.3">
      <c r="A12" s="246"/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107"/>
      <c r="B14" s="6" t="s">
        <v>89</v>
      </c>
      <c r="C14" s="6">
        <f>SUM(C11:C13)</f>
        <v>0</v>
      </c>
    </row>
    <row r="15" spans="1:3" x14ac:dyDescent="0.3">
      <c r="A15" s="244" t="s">
        <v>67</v>
      </c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107"/>
      <c r="B18" s="6" t="s">
        <v>90</v>
      </c>
      <c r="C18" s="6">
        <f>SUM(C15:C17)</f>
        <v>0</v>
      </c>
    </row>
    <row r="19" spans="1:3" x14ac:dyDescent="0.3">
      <c r="A19" s="244" t="s">
        <v>75</v>
      </c>
      <c r="B19" s="246"/>
      <c r="C19" s="246"/>
    </row>
    <row r="20" spans="1:3" x14ac:dyDescent="0.3">
      <c r="A20" s="246"/>
      <c r="B20" s="246"/>
      <c r="C20" s="246"/>
    </row>
    <row r="21" spans="1:3" x14ac:dyDescent="0.3">
      <c r="A21" s="246"/>
      <c r="B21" s="246"/>
      <c r="C21" s="246"/>
    </row>
    <row r="22" spans="1:3" x14ac:dyDescent="0.3">
      <c r="A22" s="107"/>
      <c r="B22" s="6" t="s">
        <v>91</v>
      </c>
      <c r="C22" s="6">
        <f>SUM(C19:C21)</f>
        <v>0</v>
      </c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64" t="s">
        <v>92</v>
      </c>
      <c r="B25" s="6" t="s">
        <v>93</v>
      </c>
      <c r="C25" s="64">
        <f>SUM(C23:C24)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>
      <pane ySplit="2" topLeftCell="A155" activePane="bottomLeft" state="frozen"/>
      <selection activeCell="J11" sqref="J11"/>
      <selection pane="bottomLeft" activeCell="A2" sqref="A2:C187"/>
    </sheetView>
  </sheetViews>
  <sheetFormatPr defaultColWidth="9.109375" defaultRowHeight="15.6" x14ac:dyDescent="0.3"/>
  <cols>
    <col min="1" max="1" width="28" style="18" customWidth="1"/>
    <col min="2" max="2" width="97.109375" style="18" bestFit="1" customWidth="1"/>
    <col min="3" max="3" width="16.88671875" style="18" customWidth="1"/>
    <col min="4" max="16384" width="9.109375" style="18"/>
  </cols>
  <sheetData>
    <row r="1" spans="1:3" ht="22.8" x14ac:dyDescent="0.4">
      <c r="A1" s="16" t="s">
        <v>950</v>
      </c>
      <c r="B1" s="166">
        <v>46081</v>
      </c>
      <c r="C1" s="128"/>
    </row>
    <row r="2" spans="1:3" ht="72" customHeight="1" x14ac:dyDescent="0.3">
      <c r="A2" s="131" t="s">
        <v>1</v>
      </c>
      <c r="B2" s="216" t="s">
        <v>2</v>
      </c>
      <c r="C2" s="145" t="s">
        <v>3</v>
      </c>
    </row>
    <row r="3" spans="1:3" x14ac:dyDescent="0.3">
      <c r="A3" s="112" t="s">
        <v>4</v>
      </c>
      <c r="B3" s="98" t="s">
        <v>951</v>
      </c>
      <c r="C3" s="113"/>
    </row>
    <row r="4" spans="1:3" x14ac:dyDescent="0.3">
      <c r="A4" s="244" t="s">
        <v>4</v>
      </c>
      <c r="B4" s="244" t="s">
        <v>952</v>
      </c>
      <c r="C4" s="237"/>
    </row>
    <row r="5" spans="1:3" x14ac:dyDescent="0.3">
      <c r="A5" s="244" t="s">
        <v>4</v>
      </c>
      <c r="B5" s="244" t="s">
        <v>953</v>
      </c>
      <c r="C5" s="114">
        <v>33</v>
      </c>
    </row>
    <row r="6" spans="1:3" x14ac:dyDescent="0.3">
      <c r="A6" s="244" t="s">
        <v>4</v>
      </c>
      <c r="B6" s="244" t="s">
        <v>954</v>
      </c>
      <c r="C6" s="237"/>
    </row>
    <row r="7" spans="1:3" x14ac:dyDescent="0.3">
      <c r="A7" s="244" t="s">
        <v>4</v>
      </c>
      <c r="B7" s="244" t="s">
        <v>955</v>
      </c>
      <c r="C7" s="237"/>
    </row>
    <row r="8" spans="1:3" x14ac:dyDescent="0.3">
      <c r="A8" s="244" t="s">
        <v>4</v>
      </c>
      <c r="B8" s="244" t="s">
        <v>956</v>
      </c>
      <c r="C8" s="237"/>
    </row>
    <row r="9" spans="1:3" x14ac:dyDescent="0.3">
      <c r="A9" s="244" t="s">
        <v>4</v>
      </c>
      <c r="B9" s="244" t="s">
        <v>957</v>
      </c>
      <c r="C9" s="237"/>
    </row>
    <row r="10" spans="1:3" x14ac:dyDescent="0.3">
      <c r="A10" s="244" t="s">
        <v>4</v>
      </c>
      <c r="B10" s="244" t="s">
        <v>958</v>
      </c>
      <c r="C10" s="237">
        <v>301</v>
      </c>
    </row>
    <row r="11" spans="1:3" x14ac:dyDescent="0.3">
      <c r="A11" s="244" t="s">
        <v>4</v>
      </c>
      <c r="B11" s="244" t="s">
        <v>959</v>
      </c>
      <c r="C11" s="237"/>
    </row>
    <row r="12" spans="1:3" x14ac:dyDescent="0.3">
      <c r="A12" s="244" t="s">
        <v>4</v>
      </c>
      <c r="B12" s="244" t="s">
        <v>960</v>
      </c>
      <c r="C12" s="237"/>
    </row>
    <row r="13" spans="1:3" x14ac:dyDescent="0.3">
      <c r="A13" s="244" t="s">
        <v>4</v>
      </c>
      <c r="B13" s="244" t="s">
        <v>961</v>
      </c>
      <c r="C13" s="237"/>
    </row>
    <row r="14" spans="1:3" x14ac:dyDescent="0.3">
      <c r="A14" s="244" t="s">
        <v>4</v>
      </c>
      <c r="B14" s="244" t="s">
        <v>962</v>
      </c>
      <c r="C14" s="237"/>
    </row>
    <row r="15" spans="1:3" x14ac:dyDescent="0.3">
      <c r="A15" s="244" t="s">
        <v>4</v>
      </c>
      <c r="B15" s="244" t="s">
        <v>963</v>
      </c>
      <c r="C15" s="237"/>
    </row>
    <row r="16" spans="1:3" x14ac:dyDescent="0.3">
      <c r="A16" s="244" t="s">
        <v>4</v>
      </c>
      <c r="B16" s="244" t="s">
        <v>964</v>
      </c>
      <c r="C16" s="237"/>
    </row>
    <row r="17" spans="1:3" x14ac:dyDescent="0.3">
      <c r="A17" s="244" t="s">
        <v>4</v>
      </c>
      <c r="B17" s="244" t="s">
        <v>965</v>
      </c>
      <c r="C17" s="237"/>
    </row>
    <row r="18" spans="1:3" x14ac:dyDescent="0.3">
      <c r="A18" s="244" t="s">
        <v>4</v>
      </c>
      <c r="B18" s="244" t="s">
        <v>966</v>
      </c>
      <c r="C18" s="237"/>
    </row>
    <row r="19" spans="1:3" x14ac:dyDescent="0.3">
      <c r="A19" s="244" t="s">
        <v>4</v>
      </c>
      <c r="B19" s="244" t="s">
        <v>967</v>
      </c>
      <c r="C19" s="237"/>
    </row>
    <row r="20" spans="1:3" x14ac:dyDescent="0.3">
      <c r="A20" s="244" t="s">
        <v>4</v>
      </c>
      <c r="B20" s="244" t="s">
        <v>968</v>
      </c>
      <c r="C20" s="237"/>
    </row>
    <row r="21" spans="1:3" x14ac:dyDescent="0.3">
      <c r="A21" s="244" t="s">
        <v>4</v>
      </c>
      <c r="B21" s="244" t="s">
        <v>969</v>
      </c>
      <c r="C21" s="237"/>
    </row>
    <row r="22" spans="1:3" x14ac:dyDescent="0.3">
      <c r="A22" s="244" t="s">
        <v>4</v>
      </c>
      <c r="B22" s="244" t="s">
        <v>970</v>
      </c>
      <c r="C22" s="237"/>
    </row>
    <row r="23" spans="1:3" x14ac:dyDescent="0.3">
      <c r="A23" s="244" t="s">
        <v>4</v>
      </c>
      <c r="B23" s="244" t="s">
        <v>971</v>
      </c>
      <c r="C23" s="237"/>
    </row>
    <row r="24" spans="1:3" x14ac:dyDescent="0.3">
      <c r="A24" s="244" t="s">
        <v>4</v>
      </c>
      <c r="B24" s="244" t="s">
        <v>972</v>
      </c>
      <c r="C24" s="237"/>
    </row>
    <row r="25" spans="1:3" x14ac:dyDescent="0.3">
      <c r="A25" s="244" t="s">
        <v>4</v>
      </c>
      <c r="B25" s="244" t="s">
        <v>973</v>
      </c>
      <c r="C25" s="237"/>
    </row>
    <row r="26" spans="1:3" x14ac:dyDescent="0.3">
      <c r="A26" s="244" t="s">
        <v>4</v>
      </c>
      <c r="B26" s="244" t="s">
        <v>974</v>
      </c>
      <c r="C26" s="237"/>
    </row>
    <row r="27" spans="1:3" x14ac:dyDescent="0.3">
      <c r="A27" s="244" t="s">
        <v>4</v>
      </c>
      <c r="B27" s="244" t="s">
        <v>975</v>
      </c>
      <c r="C27" s="237"/>
    </row>
    <row r="28" spans="1:3" x14ac:dyDescent="0.3">
      <c r="A28" s="244" t="s">
        <v>4</v>
      </c>
      <c r="B28" s="244" t="s">
        <v>976</v>
      </c>
      <c r="C28" s="237"/>
    </row>
    <row r="29" spans="1:3" x14ac:dyDescent="0.3">
      <c r="A29" s="244" t="s">
        <v>4</v>
      </c>
      <c r="B29" s="244" t="s">
        <v>977</v>
      </c>
      <c r="C29" s="237"/>
    </row>
    <row r="30" spans="1:3" x14ac:dyDescent="0.3">
      <c r="A30" s="244" t="s">
        <v>4</v>
      </c>
      <c r="B30" s="244" t="s">
        <v>978</v>
      </c>
      <c r="C30" s="237"/>
    </row>
    <row r="31" spans="1:3" x14ac:dyDescent="0.3">
      <c r="A31" s="244" t="s">
        <v>4</v>
      </c>
      <c r="B31" s="244" t="s">
        <v>979</v>
      </c>
      <c r="C31" s="237"/>
    </row>
    <row r="32" spans="1:3" x14ac:dyDescent="0.3">
      <c r="A32" s="244" t="s">
        <v>4</v>
      </c>
      <c r="B32" s="244" t="s">
        <v>980</v>
      </c>
      <c r="C32" s="237"/>
    </row>
    <row r="33" spans="1:3" x14ac:dyDescent="0.3">
      <c r="A33" s="244" t="s">
        <v>4</v>
      </c>
      <c r="B33" s="244" t="s">
        <v>981</v>
      </c>
      <c r="C33" s="237"/>
    </row>
    <row r="34" spans="1:3" x14ac:dyDescent="0.3">
      <c r="A34" s="244" t="s">
        <v>4</v>
      </c>
      <c r="B34" s="244" t="s">
        <v>982</v>
      </c>
      <c r="C34" s="237"/>
    </row>
    <row r="35" spans="1:3" x14ac:dyDescent="0.3">
      <c r="A35" s="244" t="s">
        <v>4</v>
      </c>
      <c r="B35" s="244" t="s">
        <v>983</v>
      </c>
      <c r="C35" s="237"/>
    </row>
    <row r="36" spans="1:3" x14ac:dyDescent="0.3">
      <c r="A36" s="244" t="s">
        <v>4</v>
      </c>
      <c r="B36" s="244" t="s">
        <v>984</v>
      </c>
      <c r="C36" s="237"/>
    </row>
    <row r="37" spans="1:3" x14ac:dyDescent="0.3">
      <c r="A37" s="244" t="s">
        <v>4</v>
      </c>
      <c r="B37" s="244" t="s">
        <v>985</v>
      </c>
      <c r="C37" s="244"/>
    </row>
    <row r="38" spans="1:3" x14ac:dyDescent="0.3">
      <c r="A38" s="244" t="s">
        <v>4</v>
      </c>
      <c r="B38" s="244" t="s">
        <v>986</v>
      </c>
      <c r="C38" s="237">
        <v>1</v>
      </c>
    </row>
    <row r="39" spans="1:3" x14ac:dyDescent="0.3">
      <c r="A39" s="244" t="s">
        <v>4</v>
      </c>
      <c r="B39" s="244" t="s">
        <v>987</v>
      </c>
      <c r="C39" s="244"/>
    </row>
    <row r="40" spans="1:3" s="110" customFormat="1" x14ac:dyDescent="0.3">
      <c r="A40" s="244" t="s">
        <v>4</v>
      </c>
      <c r="B40" s="244" t="s">
        <v>988</v>
      </c>
      <c r="C40" s="237">
        <v>8</v>
      </c>
    </row>
    <row r="41" spans="1:3" x14ac:dyDescent="0.3">
      <c r="A41" s="244" t="s">
        <v>4</v>
      </c>
      <c r="B41" s="244" t="s">
        <v>989</v>
      </c>
      <c r="C41" s="237"/>
    </row>
    <row r="42" spans="1:3" x14ac:dyDescent="0.3">
      <c r="A42" s="244" t="s">
        <v>4</v>
      </c>
      <c r="B42" s="244" t="s">
        <v>990</v>
      </c>
      <c r="C42" s="244"/>
    </row>
    <row r="43" spans="1:3" x14ac:dyDescent="0.3">
      <c r="A43" s="244" t="s">
        <v>4</v>
      </c>
      <c r="B43" s="244" t="s">
        <v>991</v>
      </c>
      <c r="C43" s="244"/>
    </row>
    <row r="44" spans="1:3" x14ac:dyDescent="0.3">
      <c r="A44" s="244" t="s">
        <v>4</v>
      </c>
      <c r="B44" s="244" t="s">
        <v>992</v>
      </c>
      <c r="C44" s="244"/>
    </row>
    <row r="45" spans="1:3" x14ac:dyDescent="0.3">
      <c r="A45" s="244" t="s">
        <v>4</v>
      </c>
      <c r="B45" s="244" t="s">
        <v>993</v>
      </c>
      <c r="C45" s="237"/>
    </row>
    <row r="46" spans="1:3" x14ac:dyDescent="0.3">
      <c r="A46" s="244" t="s">
        <v>4</v>
      </c>
      <c r="B46" s="244" t="s">
        <v>994</v>
      </c>
      <c r="C46" s="237"/>
    </row>
    <row r="47" spans="1:3" x14ac:dyDescent="0.3">
      <c r="A47" s="244" t="s">
        <v>4</v>
      </c>
      <c r="B47" s="244" t="s">
        <v>995</v>
      </c>
      <c r="C47" s="237"/>
    </row>
    <row r="48" spans="1:3" x14ac:dyDescent="0.3">
      <c r="A48" s="244" t="s">
        <v>4</v>
      </c>
      <c r="B48" s="244" t="s">
        <v>996</v>
      </c>
      <c r="C48" s="237"/>
    </row>
    <row r="49" spans="1:3" x14ac:dyDescent="0.3">
      <c r="A49" s="244" t="s">
        <v>4</v>
      </c>
      <c r="B49" s="244" t="s">
        <v>997</v>
      </c>
      <c r="C49" s="237"/>
    </row>
    <row r="50" spans="1:3" x14ac:dyDescent="0.3">
      <c r="A50" s="244" t="s">
        <v>4</v>
      </c>
      <c r="B50" s="244" t="s">
        <v>998</v>
      </c>
      <c r="C50" s="237"/>
    </row>
    <row r="51" spans="1:3" x14ac:dyDescent="0.3">
      <c r="A51" s="237" t="s">
        <v>4</v>
      </c>
      <c r="B51" s="244" t="s">
        <v>999</v>
      </c>
      <c r="C51" s="115"/>
    </row>
    <row r="52" spans="1:3" x14ac:dyDescent="0.3">
      <c r="A52" s="237" t="s">
        <v>4</v>
      </c>
      <c r="B52" s="244" t="s">
        <v>1000</v>
      </c>
      <c r="C52" s="115"/>
    </row>
    <row r="53" spans="1:3" x14ac:dyDescent="0.3">
      <c r="A53" s="6"/>
      <c r="B53" s="6" t="s">
        <v>86</v>
      </c>
      <c r="C53" s="8">
        <f>SUM(C3:C51)</f>
        <v>343</v>
      </c>
    </row>
    <row r="54" spans="1:3" x14ac:dyDescent="0.3">
      <c r="A54" s="244" t="s">
        <v>45</v>
      </c>
      <c r="B54" s="237" t="s">
        <v>1001</v>
      </c>
      <c r="C54" s="237"/>
    </row>
    <row r="55" spans="1:3" s="116" customFormat="1" x14ac:dyDescent="0.3">
      <c r="A55" s="244" t="s">
        <v>45</v>
      </c>
      <c r="B55" s="7" t="s">
        <v>1002</v>
      </c>
      <c r="C55" s="239"/>
    </row>
    <row r="56" spans="1:3" x14ac:dyDescent="0.3">
      <c r="A56" s="244" t="s">
        <v>45</v>
      </c>
      <c r="B56" s="244" t="s">
        <v>1003</v>
      </c>
      <c r="C56" s="237"/>
    </row>
    <row r="57" spans="1:3" x14ac:dyDescent="0.3">
      <c r="A57" s="244" t="s">
        <v>45</v>
      </c>
      <c r="B57" s="244" t="s">
        <v>1004</v>
      </c>
      <c r="C57" s="237"/>
    </row>
    <row r="58" spans="1:3" x14ac:dyDescent="0.3">
      <c r="A58" s="244" t="s">
        <v>45</v>
      </c>
      <c r="B58" s="244" t="s">
        <v>1005</v>
      </c>
      <c r="C58" s="237"/>
    </row>
    <row r="59" spans="1:3" x14ac:dyDescent="0.3">
      <c r="A59" s="244" t="s">
        <v>45</v>
      </c>
      <c r="B59" s="244" t="s">
        <v>1006</v>
      </c>
      <c r="C59" s="237"/>
    </row>
    <row r="60" spans="1:3" x14ac:dyDescent="0.3">
      <c r="A60" s="244" t="s">
        <v>45</v>
      </c>
      <c r="B60" s="244" t="s">
        <v>1007</v>
      </c>
      <c r="C60" s="237"/>
    </row>
    <row r="61" spans="1:3" x14ac:dyDescent="0.3">
      <c r="A61" s="244" t="s">
        <v>45</v>
      </c>
      <c r="B61" s="244" t="s">
        <v>1008</v>
      </c>
      <c r="C61" s="237"/>
    </row>
    <row r="62" spans="1:3" x14ac:dyDescent="0.3">
      <c r="A62" s="244" t="s">
        <v>45</v>
      </c>
      <c r="B62" s="244" t="s">
        <v>1009</v>
      </c>
      <c r="C62" s="237"/>
    </row>
    <row r="63" spans="1:3" x14ac:dyDescent="0.3">
      <c r="A63" s="244" t="s">
        <v>45</v>
      </c>
      <c r="B63" s="244" t="s">
        <v>1010</v>
      </c>
      <c r="C63" s="237"/>
    </row>
    <row r="64" spans="1:3" x14ac:dyDescent="0.3">
      <c r="A64" s="117" t="s">
        <v>45</v>
      </c>
      <c r="B64" s="244" t="s">
        <v>1011</v>
      </c>
      <c r="C64" s="237"/>
    </row>
    <row r="65" spans="1:3" x14ac:dyDescent="0.3">
      <c r="A65" s="244" t="s">
        <v>45</v>
      </c>
      <c r="B65" s="244" t="s">
        <v>1012</v>
      </c>
      <c r="C65" s="237"/>
    </row>
    <row r="66" spans="1:3" x14ac:dyDescent="0.3">
      <c r="A66" s="244" t="s">
        <v>45</v>
      </c>
      <c r="B66" s="244" t="s">
        <v>1013</v>
      </c>
      <c r="C66" s="237"/>
    </row>
    <row r="67" spans="1:3" x14ac:dyDescent="0.3">
      <c r="A67" s="244" t="s">
        <v>45</v>
      </c>
      <c r="B67" s="237" t="s">
        <v>1014</v>
      </c>
      <c r="C67" s="237"/>
    </row>
    <row r="68" spans="1:3" x14ac:dyDescent="0.3">
      <c r="A68" s="244" t="s">
        <v>45</v>
      </c>
      <c r="B68" s="244" t="s">
        <v>1015</v>
      </c>
      <c r="C68" s="237"/>
    </row>
    <row r="69" spans="1:3" x14ac:dyDescent="0.3">
      <c r="A69" s="244" t="s">
        <v>45</v>
      </c>
      <c r="B69" s="117" t="s">
        <v>1016</v>
      </c>
      <c r="C69" s="117"/>
    </row>
    <row r="70" spans="1:3" x14ac:dyDescent="0.3">
      <c r="A70" s="244" t="s">
        <v>45</v>
      </c>
      <c r="B70" s="244" t="s">
        <v>1017</v>
      </c>
      <c r="C70" s="237"/>
    </row>
    <row r="71" spans="1:3" x14ac:dyDescent="0.3">
      <c r="A71" s="244" t="s">
        <v>45</v>
      </c>
      <c r="B71" s="244" t="s">
        <v>1018</v>
      </c>
      <c r="C71" s="237"/>
    </row>
    <row r="72" spans="1:3" x14ac:dyDescent="0.3">
      <c r="A72" s="244" t="s">
        <v>45</v>
      </c>
      <c r="B72" s="244" t="s">
        <v>1019</v>
      </c>
      <c r="C72" s="237"/>
    </row>
    <row r="73" spans="1:3" x14ac:dyDescent="0.3">
      <c r="A73" s="244" t="s">
        <v>45</v>
      </c>
      <c r="B73" s="244" t="s">
        <v>1020</v>
      </c>
      <c r="C73" s="237"/>
    </row>
    <row r="74" spans="1:3" x14ac:dyDescent="0.3">
      <c r="A74" s="244" t="s">
        <v>45</v>
      </c>
      <c r="B74" s="244" t="s">
        <v>1021</v>
      </c>
      <c r="C74" s="237"/>
    </row>
    <row r="75" spans="1:3" x14ac:dyDescent="0.3">
      <c r="A75" s="244" t="s">
        <v>45</v>
      </c>
      <c r="B75" s="244" t="s">
        <v>1022</v>
      </c>
      <c r="C75" s="237"/>
    </row>
    <row r="76" spans="1:3" x14ac:dyDescent="0.3">
      <c r="A76" s="244" t="s">
        <v>45</v>
      </c>
      <c r="B76" s="244" t="s">
        <v>1023</v>
      </c>
      <c r="C76" s="237"/>
    </row>
    <row r="77" spans="1:3" x14ac:dyDescent="0.3">
      <c r="A77" s="244" t="s">
        <v>45</v>
      </c>
      <c r="B77" s="244" t="s">
        <v>1024</v>
      </c>
      <c r="C77" s="237"/>
    </row>
    <row r="78" spans="1:3" x14ac:dyDescent="0.3">
      <c r="A78" s="244" t="s">
        <v>45</v>
      </c>
      <c r="B78" s="244" t="s">
        <v>1025</v>
      </c>
      <c r="C78" s="237"/>
    </row>
    <row r="79" spans="1:3" x14ac:dyDescent="0.3">
      <c r="A79" s="244" t="s">
        <v>45</v>
      </c>
      <c r="B79" s="244" t="s">
        <v>1026</v>
      </c>
      <c r="C79" s="237"/>
    </row>
    <row r="80" spans="1:3" x14ac:dyDescent="0.3">
      <c r="A80" s="244" t="s">
        <v>45</v>
      </c>
      <c r="B80" s="244" t="s">
        <v>1027</v>
      </c>
      <c r="C80" s="237"/>
    </row>
    <row r="81" spans="1:3" x14ac:dyDescent="0.3">
      <c r="A81" s="244" t="s">
        <v>45</v>
      </c>
      <c r="B81" s="244" t="s">
        <v>1028</v>
      </c>
      <c r="C81" s="237"/>
    </row>
    <row r="82" spans="1:3" x14ac:dyDescent="0.3">
      <c r="A82" s="244" t="s">
        <v>45</v>
      </c>
      <c r="B82" s="244" t="s">
        <v>1029</v>
      </c>
      <c r="C82" s="237"/>
    </row>
    <row r="83" spans="1:3" x14ac:dyDescent="0.3">
      <c r="A83" s="244" t="s">
        <v>45</v>
      </c>
      <c r="B83" s="244" t="s">
        <v>1030</v>
      </c>
      <c r="C83" s="237"/>
    </row>
    <row r="84" spans="1:3" x14ac:dyDescent="0.3">
      <c r="A84" s="244" t="s">
        <v>45</v>
      </c>
      <c r="B84" s="244" t="s">
        <v>1031</v>
      </c>
      <c r="C84" s="237"/>
    </row>
    <row r="85" spans="1:3" x14ac:dyDescent="0.3">
      <c r="A85" s="244" t="s">
        <v>45</v>
      </c>
      <c r="B85" s="244" t="s">
        <v>1032</v>
      </c>
      <c r="C85" s="237"/>
    </row>
    <row r="86" spans="1:3" x14ac:dyDescent="0.3">
      <c r="A86" s="244" t="s">
        <v>45</v>
      </c>
      <c r="B86" s="76" t="s">
        <v>1033</v>
      </c>
      <c r="C86" s="237"/>
    </row>
    <row r="87" spans="1:3" x14ac:dyDescent="0.3">
      <c r="A87" s="244" t="s">
        <v>45</v>
      </c>
      <c r="B87" s="76" t="s">
        <v>1034</v>
      </c>
      <c r="C87" s="237"/>
    </row>
    <row r="88" spans="1:3" x14ac:dyDescent="0.3">
      <c r="A88" s="244" t="s">
        <v>45</v>
      </c>
      <c r="B88" s="76" t="s">
        <v>1035</v>
      </c>
      <c r="C88" s="237"/>
    </row>
    <row r="89" spans="1:3" x14ac:dyDescent="0.3">
      <c r="A89" s="244" t="s">
        <v>45</v>
      </c>
      <c r="B89" s="76" t="s">
        <v>1036</v>
      </c>
      <c r="C89" s="237"/>
    </row>
    <row r="90" spans="1:3" x14ac:dyDescent="0.3">
      <c r="A90" s="244" t="s">
        <v>45</v>
      </c>
      <c r="B90" s="244" t="s">
        <v>1037</v>
      </c>
      <c r="C90" s="237"/>
    </row>
    <row r="91" spans="1:3" x14ac:dyDescent="0.3">
      <c r="A91" s="244" t="s">
        <v>45</v>
      </c>
      <c r="B91" s="244" t="s">
        <v>1038</v>
      </c>
      <c r="C91" s="237"/>
    </row>
    <row r="92" spans="1:3" x14ac:dyDescent="0.3">
      <c r="A92" s="244" t="s">
        <v>45</v>
      </c>
      <c r="B92" s="244" t="s">
        <v>1039</v>
      </c>
      <c r="C92" s="237"/>
    </row>
    <row r="93" spans="1:3" x14ac:dyDescent="0.3">
      <c r="A93" s="244" t="s">
        <v>45</v>
      </c>
      <c r="B93" s="244" t="s">
        <v>1040</v>
      </c>
      <c r="C93" s="237"/>
    </row>
    <row r="94" spans="1:3" x14ac:dyDescent="0.3">
      <c r="A94" s="244" t="s">
        <v>45</v>
      </c>
      <c r="B94" s="244" t="s">
        <v>1041</v>
      </c>
      <c r="C94" s="237"/>
    </row>
    <row r="95" spans="1:3" x14ac:dyDescent="0.3">
      <c r="A95" s="244" t="s">
        <v>45</v>
      </c>
      <c r="B95" s="244" t="s">
        <v>1042</v>
      </c>
      <c r="C95" s="237"/>
    </row>
    <row r="96" spans="1:3" x14ac:dyDescent="0.3">
      <c r="A96" s="244" t="s">
        <v>45</v>
      </c>
      <c r="B96" s="244" t="s">
        <v>1043</v>
      </c>
      <c r="C96" s="237"/>
    </row>
    <row r="97" spans="1:3" x14ac:dyDescent="0.3">
      <c r="A97" s="244" t="s">
        <v>45</v>
      </c>
      <c r="B97" s="244" t="s">
        <v>1044</v>
      </c>
      <c r="C97" s="237"/>
    </row>
    <row r="98" spans="1:3" x14ac:dyDescent="0.3">
      <c r="A98" s="244" t="s">
        <v>45</v>
      </c>
      <c r="B98" s="244" t="s">
        <v>1045</v>
      </c>
      <c r="C98" s="237"/>
    </row>
    <row r="99" spans="1:3" x14ac:dyDescent="0.3">
      <c r="A99" s="244" t="s">
        <v>45</v>
      </c>
      <c r="B99" s="244" t="s">
        <v>1046</v>
      </c>
      <c r="C99" s="237"/>
    </row>
    <row r="100" spans="1:3" x14ac:dyDescent="0.3">
      <c r="A100" s="244" t="s">
        <v>45</v>
      </c>
      <c r="B100" s="244" t="s">
        <v>1047</v>
      </c>
      <c r="C100" s="237"/>
    </row>
    <row r="101" spans="1:3" x14ac:dyDescent="0.3">
      <c r="A101" s="244" t="s">
        <v>45</v>
      </c>
      <c r="B101" s="244" t="s">
        <v>1048</v>
      </c>
      <c r="C101" s="237"/>
    </row>
    <row r="102" spans="1:3" x14ac:dyDescent="0.3">
      <c r="A102" s="244" t="s">
        <v>45</v>
      </c>
      <c r="B102" s="244" t="s">
        <v>1049</v>
      </c>
      <c r="C102" s="237"/>
    </row>
    <row r="103" spans="1:3" x14ac:dyDescent="0.3">
      <c r="A103" s="244" t="s">
        <v>45</v>
      </c>
      <c r="B103" s="244" t="s">
        <v>1050</v>
      </c>
      <c r="C103" s="237"/>
    </row>
    <row r="104" spans="1:3" x14ac:dyDescent="0.3">
      <c r="A104" s="244" t="s">
        <v>45</v>
      </c>
      <c r="B104" s="244" t="s">
        <v>1051</v>
      </c>
      <c r="C104" s="237"/>
    </row>
    <row r="105" spans="1:3" x14ac:dyDescent="0.3">
      <c r="A105" s="244" t="s">
        <v>45</v>
      </c>
      <c r="B105" s="244" t="s">
        <v>1052</v>
      </c>
      <c r="C105" s="237"/>
    </row>
    <row r="106" spans="1:3" x14ac:dyDescent="0.3">
      <c r="A106" s="244" t="s">
        <v>45</v>
      </c>
      <c r="B106" s="7" t="s">
        <v>1053</v>
      </c>
      <c r="C106" s="239"/>
    </row>
    <row r="107" spans="1:3" x14ac:dyDescent="0.3">
      <c r="A107" s="244" t="s">
        <v>45</v>
      </c>
      <c r="B107" s="7" t="s">
        <v>1054</v>
      </c>
      <c r="C107" s="239"/>
    </row>
    <row r="108" spans="1:3" x14ac:dyDescent="0.3">
      <c r="A108" s="244" t="s">
        <v>45</v>
      </c>
      <c r="B108" s="7" t="s">
        <v>1055</v>
      </c>
      <c r="C108" s="237">
        <v>3</v>
      </c>
    </row>
    <row r="109" spans="1:3" x14ac:dyDescent="0.3">
      <c r="A109" s="244" t="s">
        <v>45</v>
      </c>
      <c r="B109" s="244" t="s">
        <v>1056</v>
      </c>
      <c r="C109" s="237"/>
    </row>
    <row r="110" spans="1:3" x14ac:dyDescent="0.3">
      <c r="A110" s="244" t="s">
        <v>45</v>
      </c>
      <c r="B110" s="244" t="s">
        <v>1057</v>
      </c>
      <c r="C110" s="237"/>
    </row>
    <row r="111" spans="1:3" x14ac:dyDescent="0.3">
      <c r="A111" s="244" t="s">
        <v>45</v>
      </c>
      <c r="B111" s="76" t="s">
        <v>1058</v>
      </c>
      <c r="C111" s="237"/>
    </row>
    <row r="112" spans="1:3" x14ac:dyDescent="0.3">
      <c r="A112" s="244" t="s">
        <v>45</v>
      </c>
      <c r="B112" s="244" t="s">
        <v>1059</v>
      </c>
      <c r="C112" s="237"/>
    </row>
    <row r="113" spans="1:3" x14ac:dyDescent="0.3">
      <c r="A113" s="244" t="s">
        <v>45</v>
      </c>
      <c r="B113" s="244" t="s">
        <v>1060</v>
      </c>
      <c r="C113" s="237"/>
    </row>
    <row r="114" spans="1:3" x14ac:dyDescent="0.3">
      <c r="A114" s="244" t="s">
        <v>45</v>
      </c>
      <c r="B114" s="244" t="s">
        <v>1061</v>
      </c>
      <c r="C114" s="237"/>
    </row>
    <row r="115" spans="1:3" x14ac:dyDescent="0.3">
      <c r="A115" s="244" t="s">
        <v>45</v>
      </c>
      <c r="B115" s="7" t="s">
        <v>1062</v>
      </c>
      <c r="C115" s="237"/>
    </row>
    <row r="116" spans="1:3" x14ac:dyDescent="0.3">
      <c r="A116" s="244" t="s">
        <v>45</v>
      </c>
      <c r="B116" s="7" t="s">
        <v>1063</v>
      </c>
      <c r="C116" s="237"/>
    </row>
    <row r="117" spans="1:3" x14ac:dyDescent="0.3">
      <c r="A117" s="244" t="s">
        <v>45</v>
      </c>
      <c r="B117" s="7" t="s">
        <v>1064</v>
      </c>
      <c r="C117" s="237"/>
    </row>
    <row r="118" spans="1:3" x14ac:dyDescent="0.3">
      <c r="A118" s="239" t="s">
        <v>45</v>
      </c>
      <c r="B118" s="244" t="s">
        <v>1065</v>
      </c>
      <c r="C118" s="237"/>
    </row>
    <row r="119" spans="1:3" x14ac:dyDescent="0.3">
      <c r="A119" s="244" t="s">
        <v>45</v>
      </c>
      <c r="B119" s="244" t="s">
        <v>1066</v>
      </c>
      <c r="C119" s="237"/>
    </row>
    <row r="120" spans="1:3" x14ac:dyDescent="0.3">
      <c r="A120" s="244" t="s">
        <v>45</v>
      </c>
      <c r="B120" s="244" t="s">
        <v>1067</v>
      </c>
      <c r="C120" s="237"/>
    </row>
    <row r="121" spans="1:3" x14ac:dyDescent="0.3">
      <c r="A121" s="244" t="s">
        <v>45</v>
      </c>
      <c r="B121" s="244" t="s">
        <v>1068</v>
      </c>
      <c r="C121" s="237"/>
    </row>
    <row r="122" spans="1:3" x14ac:dyDescent="0.3">
      <c r="A122" s="244" t="s">
        <v>45</v>
      </c>
      <c r="B122" s="244" t="s">
        <v>1069</v>
      </c>
      <c r="C122" s="237"/>
    </row>
    <row r="123" spans="1:3" x14ac:dyDescent="0.3">
      <c r="A123" s="244" t="s">
        <v>45</v>
      </c>
      <c r="B123" s="244" t="s">
        <v>1070</v>
      </c>
      <c r="C123" s="237"/>
    </row>
    <row r="124" spans="1:3" x14ac:dyDescent="0.3">
      <c r="A124" s="244" t="s">
        <v>45</v>
      </c>
      <c r="B124" s="1" t="s">
        <v>1071</v>
      </c>
      <c r="C124" s="237"/>
    </row>
    <row r="125" spans="1:3" x14ac:dyDescent="0.3">
      <c r="A125" s="244" t="s">
        <v>45</v>
      </c>
      <c r="B125" s="244" t="s">
        <v>1072</v>
      </c>
      <c r="C125" s="237"/>
    </row>
    <row r="126" spans="1:3" x14ac:dyDescent="0.3">
      <c r="A126" s="244" t="s">
        <v>45</v>
      </c>
      <c r="B126" s="244" t="s">
        <v>1073</v>
      </c>
      <c r="C126" s="7"/>
    </row>
    <row r="127" spans="1:3" x14ac:dyDescent="0.3">
      <c r="A127" s="244" t="s">
        <v>45</v>
      </c>
      <c r="B127" s="239" t="s">
        <v>1074</v>
      </c>
      <c r="C127" s="7"/>
    </row>
    <row r="128" spans="1:3" x14ac:dyDescent="0.3">
      <c r="A128" s="244" t="s">
        <v>45</v>
      </c>
      <c r="B128" s="244" t="s">
        <v>1075</v>
      </c>
      <c r="C128" s="237"/>
    </row>
    <row r="129" spans="1:3" x14ac:dyDescent="0.3">
      <c r="A129" s="7" t="s">
        <v>45</v>
      </c>
      <c r="B129" s="244" t="s">
        <v>1076</v>
      </c>
      <c r="C129" s="237"/>
    </row>
    <row r="130" spans="1:3" x14ac:dyDescent="0.3">
      <c r="A130" s="7" t="s">
        <v>45</v>
      </c>
      <c r="B130" s="244" t="s">
        <v>1077</v>
      </c>
      <c r="C130" s="237"/>
    </row>
    <row r="131" spans="1:3" x14ac:dyDescent="0.3">
      <c r="A131" s="7" t="s">
        <v>45</v>
      </c>
      <c r="B131" s="244" t="s">
        <v>1078</v>
      </c>
      <c r="C131" s="239"/>
    </row>
    <row r="132" spans="1:3" x14ac:dyDescent="0.3">
      <c r="A132" s="7" t="s">
        <v>45</v>
      </c>
      <c r="B132" s="7" t="s">
        <v>1079</v>
      </c>
      <c r="C132" s="237"/>
    </row>
    <row r="133" spans="1:3" x14ac:dyDescent="0.3">
      <c r="A133" s="244" t="s">
        <v>45</v>
      </c>
      <c r="B133" s="244" t="s">
        <v>1080</v>
      </c>
      <c r="C133" s="237"/>
    </row>
    <row r="134" spans="1:3" x14ac:dyDescent="0.3">
      <c r="A134" s="237" t="s">
        <v>45</v>
      </c>
      <c r="B134" s="244" t="s">
        <v>1081</v>
      </c>
      <c r="C134" s="237"/>
    </row>
    <row r="135" spans="1:3" x14ac:dyDescent="0.3">
      <c r="A135" s="237" t="s">
        <v>45</v>
      </c>
      <c r="B135" s="244" t="s">
        <v>1082</v>
      </c>
      <c r="C135" s="237"/>
    </row>
    <row r="136" spans="1:3" x14ac:dyDescent="0.3">
      <c r="A136" s="237" t="s">
        <v>45</v>
      </c>
      <c r="B136" s="244" t="s">
        <v>1083</v>
      </c>
      <c r="C136" s="237"/>
    </row>
    <row r="137" spans="1:3" x14ac:dyDescent="0.3">
      <c r="A137" s="7" t="s">
        <v>45</v>
      </c>
      <c r="B137" s="244" t="s">
        <v>1084</v>
      </c>
      <c r="C137" s="239"/>
    </row>
    <row r="138" spans="1:3" x14ac:dyDescent="0.3">
      <c r="A138" s="244" t="s">
        <v>45</v>
      </c>
      <c r="B138" s="7" t="s">
        <v>1085</v>
      </c>
      <c r="C138" s="237"/>
    </row>
    <row r="139" spans="1:3" x14ac:dyDescent="0.3">
      <c r="A139" s="244" t="s">
        <v>45</v>
      </c>
      <c r="B139" s="244" t="s">
        <v>1086</v>
      </c>
      <c r="C139" s="237"/>
    </row>
    <row r="140" spans="1:3" x14ac:dyDescent="0.3">
      <c r="A140" s="244" t="s">
        <v>45</v>
      </c>
      <c r="B140" s="237" t="s">
        <v>1087</v>
      </c>
      <c r="C140" s="237"/>
    </row>
    <row r="141" spans="1:3" x14ac:dyDescent="0.3">
      <c r="A141" s="244" t="s">
        <v>45</v>
      </c>
      <c r="B141" s="244" t="s">
        <v>1088</v>
      </c>
      <c r="C141" s="239"/>
    </row>
    <row r="142" spans="1:3" x14ac:dyDescent="0.3">
      <c r="A142" s="244" t="s">
        <v>45</v>
      </c>
      <c r="B142" s="7" t="s">
        <v>1089</v>
      </c>
      <c r="C142" s="237"/>
    </row>
    <row r="143" spans="1:3" x14ac:dyDescent="0.3">
      <c r="A143" s="244" t="s">
        <v>45</v>
      </c>
      <c r="B143" s="237" t="s">
        <v>1090</v>
      </c>
      <c r="C143" s="239"/>
    </row>
    <row r="144" spans="1:3" x14ac:dyDescent="0.3">
      <c r="A144" s="244" t="s">
        <v>45</v>
      </c>
      <c r="B144" s="7" t="s">
        <v>1091</v>
      </c>
      <c r="C144" s="239"/>
    </row>
    <row r="145" spans="1:3" x14ac:dyDescent="0.3">
      <c r="A145" s="244" t="s">
        <v>45</v>
      </c>
      <c r="B145" s="7" t="s">
        <v>1092</v>
      </c>
      <c r="C145" s="237"/>
    </row>
    <row r="146" spans="1:3" x14ac:dyDescent="0.3">
      <c r="A146" s="244" t="s">
        <v>45</v>
      </c>
      <c r="B146" s="237" t="s">
        <v>1093</v>
      </c>
      <c r="C146" s="237"/>
    </row>
    <row r="147" spans="1:3" x14ac:dyDescent="0.3">
      <c r="A147" s="7" t="s">
        <v>45</v>
      </c>
      <c r="B147" s="237" t="s">
        <v>1094</v>
      </c>
      <c r="C147" s="237"/>
    </row>
    <row r="148" spans="1:3" x14ac:dyDescent="0.3">
      <c r="A148" s="237" t="s">
        <v>45</v>
      </c>
      <c r="B148" s="237" t="s">
        <v>1095</v>
      </c>
      <c r="C148" s="237"/>
    </row>
    <row r="149" spans="1:3" x14ac:dyDescent="0.3">
      <c r="A149" s="237" t="s">
        <v>45</v>
      </c>
      <c r="B149" s="244" t="s">
        <v>1096</v>
      </c>
      <c r="C149" s="237"/>
    </row>
    <row r="150" spans="1:3" x14ac:dyDescent="0.3">
      <c r="A150" s="237" t="s">
        <v>45</v>
      </c>
      <c r="B150" s="244" t="s">
        <v>1097</v>
      </c>
      <c r="C150" s="237"/>
    </row>
    <row r="151" spans="1:3" x14ac:dyDescent="0.3">
      <c r="A151" s="237" t="s">
        <v>45</v>
      </c>
      <c r="B151" s="244" t="s">
        <v>1098</v>
      </c>
      <c r="C151" s="237"/>
    </row>
    <row r="152" spans="1:3" x14ac:dyDescent="0.3">
      <c r="A152" s="237" t="s">
        <v>45</v>
      </c>
      <c r="B152" s="244" t="s">
        <v>1099</v>
      </c>
      <c r="C152" s="237"/>
    </row>
    <row r="153" spans="1:3" x14ac:dyDescent="0.3">
      <c r="A153" s="237" t="s">
        <v>45</v>
      </c>
      <c r="B153" s="244" t="s">
        <v>1100</v>
      </c>
      <c r="C153" s="237"/>
    </row>
    <row r="154" spans="1:3" x14ac:dyDescent="0.3">
      <c r="A154" s="237" t="s">
        <v>45</v>
      </c>
      <c r="B154" s="244" t="s">
        <v>1101</v>
      </c>
      <c r="C154" s="237"/>
    </row>
    <row r="155" spans="1:3" x14ac:dyDescent="0.3">
      <c r="A155" s="237" t="s">
        <v>45</v>
      </c>
      <c r="B155" s="237" t="s">
        <v>1102</v>
      </c>
      <c r="C155" s="237"/>
    </row>
    <row r="156" spans="1:3" x14ac:dyDescent="0.3">
      <c r="A156" s="237" t="s">
        <v>45</v>
      </c>
      <c r="B156" s="237" t="s">
        <v>1103</v>
      </c>
      <c r="C156" s="237"/>
    </row>
    <row r="157" spans="1:3" x14ac:dyDescent="0.3">
      <c r="A157" s="237" t="s">
        <v>45</v>
      </c>
      <c r="B157" s="237" t="s">
        <v>1104</v>
      </c>
      <c r="C157" s="237"/>
    </row>
    <row r="158" spans="1:3" x14ac:dyDescent="0.3">
      <c r="A158" s="237" t="s">
        <v>45</v>
      </c>
      <c r="B158" s="237" t="s">
        <v>1105</v>
      </c>
      <c r="C158" s="237"/>
    </row>
    <row r="159" spans="1:3" x14ac:dyDescent="0.3">
      <c r="A159" s="237" t="s">
        <v>45</v>
      </c>
      <c r="B159" s="237" t="s">
        <v>1106</v>
      </c>
      <c r="C159" s="237"/>
    </row>
    <row r="160" spans="1:3" x14ac:dyDescent="0.3">
      <c r="A160" s="237" t="s">
        <v>45</v>
      </c>
      <c r="B160" s="237" t="s">
        <v>1107</v>
      </c>
      <c r="C160" s="237"/>
    </row>
    <row r="161" spans="1:3" x14ac:dyDescent="0.3">
      <c r="A161" s="244" t="s">
        <v>45</v>
      </c>
      <c r="B161" s="237" t="s">
        <v>1108</v>
      </c>
      <c r="C161" s="244"/>
    </row>
    <row r="162" spans="1:3" x14ac:dyDescent="0.3">
      <c r="A162" s="244" t="s">
        <v>45</v>
      </c>
      <c r="B162" s="244" t="s">
        <v>1109</v>
      </c>
      <c r="C162" s="237"/>
    </row>
    <row r="163" spans="1:3" x14ac:dyDescent="0.3">
      <c r="A163" s="244" t="s">
        <v>45</v>
      </c>
      <c r="B163" s="244" t="s">
        <v>1110</v>
      </c>
      <c r="C163" s="237"/>
    </row>
    <row r="164" spans="1:3" x14ac:dyDescent="0.3">
      <c r="A164" s="244" t="s">
        <v>45</v>
      </c>
      <c r="B164" s="244" t="s">
        <v>1111</v>
      </c>
      <c r="C164" s="237"/>
    </row>
    <row r="165" spans="1:3" x14ac:dyDescent="0.3">
      <c r="A165" s="244" t="s">
        <v>45</v>
      </c>
      <c r="B165" s="244" t="s">
        <v>1112</v>
      </c>
      <c r="C165" s="237"/>
    </row>
    <row r="166" spans="1:3" x14ac:dyDescent="0.3">
      <c r="A166" s="244" t="s">
        <v>45</v>
      </c>
      <c r="B166" s="244" t="s">
        <v>1113</v>
      </c>
      <c r="C166" s="237"/>
    </row>
    <row r="167" spans="1:3" x14ac:dyDescent="0.3">
      <c r="A167" s="237" t="s">
        <v>45</v>
      </c>
      <c r="B167" s="244" t="s">
        <v>1113</v>
      </c>
      <c r="C167" s="237"/>
    </row>
    <row r="168" spans="1:3" x14ac:dyDescent="0.3">
      <c r="A168" s="237" t="s">
        <v>45</v>
      </c>
      <c r="B168" s="237" t="s">
        <v>1114</v>
      </c>
      <c r="C168" s="237"/>
    </row>
    <row r="169" spans="1:3" x14ac:dyDescent="0.3">
      <c r="A169" s="237" t="s">
        <v>45</v>
      </c>
      <c r="B169" s="237" t="s">
        <v>1115</v>
      </c>
      <c r="C169" s="244"/>
    </row>
    <row r="170" spans="1:3" x14ac:dyDescent="0.3">
      <c r="A170" s="244" t="s">
        <v>45</v>
      </c>
      <c r="B170" s="237" t="s">
        <v>1116</v>
      </c>
      <c r="C170" s="239"/>
    </row>
    <row r="171" spans="1:3" x14ac:dyDescent="0.3">
      <c r="A171" s="239" t="s">
        <v>45</v>
      </c>
      <c r="B171" s="237" t="s">
        <v>1117</v>
      </c>
      <c r="C171" s="239"/>
    </row>
    <row r="172" spans="1:3" x14ac:dyDescent="0.3">
      <c r="A172" s="239" t="s">
        <v>45</v>
      </c>
      <c r="B172" s="244" t="s">
        <v>1118</v>
      </c>
      <c r="C172" s="239"/>
    </row>
    <row r="173" spans="1:3" x14ac:dyDescent="0.3">
      <c r="A173" s="239" t="s">
        <v>45</v>
      </c>
      <c r="B173" s="239" t="s">
        <v>1119</v>
      </c>
      <c r="C173" s="239"/>
    </row>
    <row r="174" spans="1:3" x14ac:dyDescent="0.3">
      <c r="A174" s="6"/>
      <c r="B174" s="64" t="s">
        <v>89</v>
      </c>
      <c r="C174" s="6">
        <f>SUM(C54:C173)</f>
        <v>3</v>
      </c>
    </row>
    <row r="175" spans="1:3" x14ac:dyDescent="0.3">
      <c r="A175" s="237" t="s">
        <v>67</v>
      </c>
      <c r="B175" s="237" t="s">
        <v>1120</v>
      </c>
      <c r="C175" s="237"/>
    </row>
    <row r="176" spans="1:3" x14ac:dyDescent="0.3">
      <c r="A176" s="246"/>
      <c r="B176" s="246"/>
      <c r="C176" s="237"/>
    </row>
    <row r="177" spans="1:3" x14ac:dyDescent="0.3">
      <c r="A177" s="239"/>
      <c r="B177" s="239"/>
      <c r="C177" s="239"/>
    </row>
    <row r="178" spans="1:3" x14ac:dyDescent="0.3">
      <c r="A178" s="6"/>
      <c r="B178" s="64" t="s">
        <v>90</v>
      </c>
      <c r="C178" s="8">
        <f>SUM(C175:C177)</f>
        <v>0</v>
      </c>
    </row>
    <row r="179" spans="1:3" x14ac:dyDescent="0.3">
      <c r="A179" s="244" t="s">
        <v>75</v>
      </c>
      <c r="B179" s="244" t="s">
        <v>1121</v>
      </c>
      <c r="C179" s="244"/>
    </row>
    <row r="180" spans="1:3" x14ac:dyDescent="0.3">
      <c r="A180" s="239" t="s">
        <v>75</v>
      </c>
      <c r="B180" s="239" t="s">
        <v>1122</v>
      </c>
      <c r="C180" s="239"/>
    </row>
    <row r="181" spans="1:3" x14ac:dyDescent="0.3">
      <c r="A181" s="244" t="s">
        <v>75</v>
      </c>
      <c r="B181" s="244" t="s">
        <v>1123</v>
      </c>
      <c r="C181" s="237"/>
    </row>
    <row r="182" spans="1:3" x14ac:dyDescent="0.3">
      <c r="A182" s="244" t="s">
        <v>75</v>
      </c>
      <c r="B182" s="244" t="s">
        <v>1124</v>
      </c>
      <c r="C182" s="237"/>
    </row>
    <row r="183" spans="1:3" x14ac:dyDescent="0.3">
      <c r="A183" s="244" t="s">
        <v>75</v>
      </c>
      <c r="B183" s="244" t="s">
        <v>1125</v>
      </c>
      <c r="C183" s="237"/>
    </row>
    <row r="184" spans="1:3" x14ac:dyDescent="0.3">
      <c r="A184" s="244" t="s">
        <v>75</v>
      </c>
      <c r="B184" s="239" t="s">
        <v>1126</v>
      </c>
      <c r="C184" s="237"/>
    </row>
    <row r="185" spans="1:3" x14ac:dyDescent="0.3">
      <c r="A185" s="64"/>
      <c r="B185" s="8" t="s">
        <v>91</v>
      </c>
      <c r="C185" s="8">
        <f>SUM(C179:C184)</f>
        <v>0</v>
      </c>
    </row>
    <row r="186" spans="1:3" x14ac:dyDescent="0.3">
      <c r="A186" s="246"/>
      <c r="B186" s="244"/>
      <c r="C186" s="237"/>
    </row>
    <row r="187" spans="1:3" x14ac:dyDescent="0.3">
      <c r="A187" s="64" t="s">
        <v>92</v>
      </c>
      <c r="B187" s="8" t="s">
        <v>93</v>
      </c>
      <c r="C187" s="8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>
      <pane ySplit="2" topLeftCell="A52" activePane="bottomLeft" state="frozen"/>
      <selection activeCell="J11" sqref="J11"/>
      <selection pane="bottomLeft" activeCell="M21" sqref="M21"/>
    </sheetView>
  </sheetViews>
  <sheetFormatPr defaultColWidth="9.109375" defaultRowHeight="15.6" x14ac:dyDescent="0.3"/>
  <cols>
    <col min="1" max="1" width="26" style="18" customWidth="1"/>
    <col min="2" max="2" width="72.5546875" style="18" customWidth="1"/>
    <col min="3" max="3" width="20.5546875" style="18" customWidth="1"/>
    <col min="4" max="16384" width="9.109375" style="18"/>
  </cols>
  <sheetData>
    <row r="1" spans="1:4" ht="22.8" x14ac:dyDescent="0.4">
      <c r="A1" s="10" t="s">
        <v>1127</v>
      </c>
      <c r="B1" s="160">
        <v>46081</v>
      </c>
      <c r="C1" s="22"/>
    </row>
    <row r="2" spans="1:4" ht="72" customHeight="1" x14ac:dyDescent="0.3">
      <c r="A2" s="131" t="s">
        <v>1</v>
      </c>
      <c r="B2" s="221" t="s">
        <v>2</v>
      </c>
      <c r="C2" s="247" t="s">
        <v>3</v>
      </c>
    </row>
    <row r="3" spans="1:4" x14ac:dyDescent="0.3">
      <c r="A3" s="244" t="s">
        <v>4</v>
      </c>
      <c r="B3" s="244" t="s">
        <v>84</v>
      </c>
      <c r="C3" s="245">
        <v>8</v>
      </c>
      <c r="D3" s="154"/>
    </row>
    <row r="4" spans="1:4" ht="15.75" customHeight="1" x14ac:dyDescent="0.3">
      <c r="A4" s="244" t="s">
        <v>4</v>
      </c>
      <c r="B4" s="244" t="s">
        <v>27</v>
      </c>
      <c r="C4" s="247">
        <v>34</v>
      </c>
      <c r="D4" s="154"/>
    </row>
    <row r="5" spans="1:4" ht="15.75" customHeight="1" x14ac:dyDescent="0.3">
      <c r="A5" s="54" t="s">
        <v>4</v>
      </c>
      <c r="B5" s="54" t="s">
        <v>1128</v>
      </c>
      <c r="C5" s="247"/>
      <c r="D5" s="154"/>
    </row>
    <row r="6" spans="1:4" ht="15.75" customHeight="1" x14ac:dyDescent="0.3">
      <c r="A6" s="54" t="s">
        <v>4</v>
      </c>
      <c r="B6" s="54" t="s">
        <v>1129</v>
      </c>
      <c r="C6" s="247"/>
      <c r="D6" s="154"/>
    </row>
    <row r="7" spans="1:4" ht="15.75" customHeight="1" x14ac:dyDescent="0.3">
      <c r="A7" s="54" t="s">
        <v>4</v>
      </c>
      <c r="B7" s="54" t="s">
        <v>1130</v>
      </c>
      <c r="C7" s="247"/>
      <c r="D7" s="154"/>
    </row>
    <row r="8" spans="1:4" ht="15.75" customHeight="1" x14ac:dyDescent="0.3">
      <c r="A8" s="54" t="s">
        <v>4</v>
      </c>
      <c r="B8" s="54" t="s">
        <v>1131</v>
      </c>
      <c r="C8" s="247"/>
      <c r="D8" s="154"/>
    </row>
    <row r="9" spans="1:4" ht="15.75" customHeight="1" x14ac:dyDescent="0.3">
      <c r="A9" s="54" t="s">
        <v>4</v>
      </c>
      <c r="B9" s="54" t="s">
        <v>1132</v>
      </c>
      <c r="C9" s="247"/>
      <c r="D9" s="154"/>
    </row>
    <row r="10" spans="1:4" ht="17.399999999999999" x14ac:dyDescent="0.3">
      <c r="A10" s="54" t="s">
        <v>4</v>
      </c>
      <c r="B10" s="54" t="s">
        <v>1133</v>
      </c>
      <c r="C10" s="247"/>
      <c r="D10" s="154"/>
    </row>
    <row r="11" spans="1:4" ht="31.2" x14ac:dyDescent="0.3">
      <c r="A11" s="153" t="s">
        <v>4</v>
      </c>
      <c r="B11" s="153" t="s">
        <v>1134</v>
      </c>
      <c r="C11" s="247"/>
      <c r="D11" s="154"/>
    </row>
    <row r="12" spans="1:4" ht="17.399999999999999" x14ac:dyDescent="0.3">
      <c r="A12" s="153" t="s">
        <v>4</v>
      </c>
      <c r="B12" s="153" t="s">
        <v>1135</v>
      </c>
      <c r="C12" s="247"/>
      <c r="D12" s="154"/>
    </row>
    <row r="13" spans="1:4" ht="31.2" x14ac:dyDescent="0.3">
      <c r="A13" s="153" t="s">
        <v>4</v>
      </c>
      <c r="B13" s="153" t="s">
        <v>1136</v>
      </c>
      <c r="C13" s="247"/>
      <c r="D13" s="154"/>
    </row>
    <row r="14" spans="1:4" ht="17.399999999999999" x14ac:dyDescent="0.3">
      <c r="A14" s="153" t="s">
        <v>4</v>
      </c>
      <c r="B14" s="153" t="s">
        <v>1137</v>
      </c>
      <c r="C14" s="247"/>
      <c r="D14" s="154"/>
    </row>
    <row r="15" spans="1:4" ht="17.399999999999999" x14ac:dyDescent="0.3">
      <c r="A15" s="153" t="s">
        <v>4</v>
      </c>
      <c r="B15" s="153" t="s">
        <v>1138</v>
      </c>
      <c r="C15" s="247"/>
      <c r="D15" s="154"/>
    </row>
    <row r="16" spans="1:4" ht="17.399999999999999" x14ac:dyDescent="0.3">
      <c r="A16" s="153" t="s">
        <v>4</v>
      </c>
      <c r="B16" s="153" t="s">
        <v>85</v>
      </c>
      <c r="C16" s="247"/>
      <c r="D16" s="154"/>
    </row>
    <row r="17" spans="1:4" ht="17.399999999999999" x14ac:dyDescent="0.3">
      <c r="A17" s="236" t="s">
        <v>4</v>
      </c>
      <c r="B17" s="236" t="s">
        <v>1139</v>
      </c>
      <c r="C17" s="247"/>
      <c r="D17" s="154"/>
    </row>
    <row r="18" spans="1:4" ht="17.399999999999999" x14ac:dyDescent="0.3">
      <c r="A18" s="236" t="s">
        <v>4</v>
      </c>
      <c r="B18" s="236" t="s">
        <v>1140</v>
      </c>
      <c r="C18" s="247"/>
      <c r="D18" s="154"/>
    </row>
    <row r="19" spans="1:4" ht="17.399999999999999" x14ac:dyDescent="0.3">
      <c r="A19" s="236" t="s">
        <v>4</v>
      </c>
      <c r="B19" s="236" t="s">
        <v>1141</v>
      </c>
      <c r="C19" s="247"/>
      <c r="D19" s="154"/>
    </row>
    <row r="20" spans="1:4" ht="17.399999999999999" x14ac:dyDescent="0.3">
      <c r="A20" s="236" t="s">
        <v>4</v>
      </c>
      <c r="B20" s="236" t="s">
        <v>1142</v>
      </c>
      <c r="C20" s="247"/>
      <c r="D20" s="154"/>
    </row>
    <row r="21" spans="1:4" ht="31.2" x14ac:dyDescent="0.3">
      <c r="A21" s="236" t="s">
        <v>4</v>
      </c>
      <c r="B21" s="236" t="s">
        <v>1143</v>
      </c>
      <c r="C21" s="247"/>
      <c r="D21" s="154"/>
    </row>
    <row r="22" spans="1:4" ht="31.2" x14ac:dyDescent="0.3">
      <c r="A22" s="236" t="s">
        <v>4</v>
      </c>
      <c r="B22" s="236" t="s">
        <v>1144</v>
      </c>
      <c r="C22" s="247"/>
      <c r="D22" s="154"/>
    </row>
    <row r="23" spans="1:4" ht="17.399999999999999" x14ac:dyDescent="0.3">
      <c r="A23" s="236" t="s">
        <v>4</v>
      </c>
      <c r="B23" s="236" t="s">
        <v>1145</v>
      </c>
      <c r="C23" s="247"/>
      <c r="D23" s="154"/>
    </row>
    <row r="24" spans="1:4" ht="17.399999999999999" x14ac:dyDescent="0.3">
      <c r="A24" s="236" t="s">
        <v>4</v>
      </c>
      <c r="B24" s="236" t="s">
        <v>1146</v>
      </c>
      <c r="C24" s="247"/>
      <c r="D24" s="154"/>
    </row>
    <row r="25" spans="1:4" ht="15.75" customHeight="1" x14ac:dyDescent="0.3">
      <c r="A25" s="236" t="s">
        <v>4</v>
      </c>
      <c r="B25" s="236" t="s">
        <v>1147</v>
      </c>
      <c r="C25" s="247">
        <v>8</v>
      </c>
      <c r="D25" s="154"/>
    </row>
    <row r="26" spans="1:4" ht="15.75" customHeight="1" x14ac:dyDescent="0.3">
      <c r="A26" s="236" t="s">
        <v>4</v>
      </c>
      <c r="B26" s="236" t="s">
        <v>1148</v>
      </c>
      <c r="C26" s="247"/>
      <c r="D26" s="154"/>
    </row>
    <row r="27" spans="1:4" ht="15.75" customHeight="1" x14ac:dyDescent="0.3">
      <c r="A27" s="236" t="s">
        <v>4</v>
      </c>
      <c r="B27" s="236" t="s">
        <v>1149</v>
      </c>
      <c r="C27" s="247"/>
      <c r="D27" s="154"/>
    </row>
    <row r="28" spans="1:4" ht="15.75" customHeight="1" x14ac:dyDescent="0.3">
      <c r="A28" s="236" t="s">
        <v>4</v>
      </c>
      <c r="B28" s="236" t="s">
        <v>1150</v>
      </c>
      <c r="C28" s="247"/>
      <c r="D28" s="154"/>
    </row>
    <row r="29" spans="1:4" ht="15.75" customHeight="1" x14ac:dyDescent="0.3">
      <c r="A29" s="236" t="s">
        <v>4</v>
      </c>
      <c r="B29" s="236" t="s">
        <v>1151</v>
      </c>
      <c r="C29" s="247"/>
      <c r="D29" s="154"/>
    </row>
    <row r="30" spans="1:4" ht="15.75" customHeight="1" x14ac:dyDescent="0.3">
      <c r="A30" s="236"/>
      <c r="B30" s="236"/>
      <c r="C30" s="247"/>
      <c r="D30" s="154"/>
    </row>
    <row r="31" spans="1:4" x14ac:dyDescent="0.3">
      <c r="A31" s="6" t="s">
        <v>86</v>
      </c>
      <c r="B31" s="6"/>
      <c r="C31" s="67">
        <f>SUM(C3:C29)</f>
        <v>50</v>
      </c>
    </row>
    <row r="32" spans="1:4" x14ac:dyDescent="0.3">
      <c r="A32" s="246"/>
      <c r="B32" s="244"/>
      <c r="C32" s="245"/>
    </row>
    <row r="33" spans="1:3" x14ac:dyDescent="0.3">
      <c r="A33" s="244" t="s">
        <v>45</v>
      </c>
      <c r="B33" s="54" t="s">
        <v>1152</v>
      </c>
      <c r="C33" s="245"/>
    </row>
    <row r="34" spans="1:3" x14ac:dyDescent="0.3">
      <c r="A34" s="244" t="s">
        <v>45</v>
      </c>
      <c r="B34" s="54" t="s">
        <v>1153</v>
      </c>
      <c r="C34" s="245"/>
    </row>
    <row r="35" spans="1:3" x14ac:dyDescent="0.3">
      <c r="A35" s="244" t="s">
        <v>45</v>
      </c>
      <c r="B35" s="54" t="s">
        <v>1154</v>
      </c>
      <c r="C35" s="245"/>
    </row>
    <row r="36" spans="1:3" x14ac:dyDescent="0.3">
      <c r="A36" s="54" t="s">
        <v>45</v>
      </c>
      <c r="B36" s="54" t="s">
        <v>1155</v>
      </c>
      <c r="C36" s="245"/>
    </row>
    <row r="37" spans="1:3" x14ac:dyDescent="0.3">
      <c r="A37" s="244" t="s">
        <v>45</v>
      </c>
      <c r="B37" s="244" t="s">
        <v>88</v>
      </c>
      <c r="C37" s="245"/>
    </row>
    <row r="38" spans="1:3" x14ac:dyDescent="0.3">
      <c r="A38" s="244" t="s">
        <v>45</v>
      </c>
      <c r="B38" s="244" t="s">
        <v>1156</v>
      </c>
      <c r="C38" s="245"/>
    </row>
    <row r="39" spans="1:3" x14ac:dyDescent="0.3">
      <c r="A39" s="244" t="s">
        <v>45</v>
      </c>
      <c r="B39" s="244" t="s">
        <v>1157</v>
      </c>
      <c r="C39" s="245"/>
    </row>
    <row r="40" spans="1:3" x14ac:dyDescent="0.3">
      <c r="A40" s="54" t="s">
        <v>45</v>
      </c>
      <c r="B40" s="54" t="s">
        <v>1158</v>
      </c>
      <c r="C40" s="245"/>
    </row>
    <row r="41" spans="1:3" x14ac:dyDescent="0.3">
      <c r="A41" s="54" t="s">
        <v>45</v>
      </c>
      <c r="B41" s="54" t="s">
        <v>1159</v>
      </c>
      <c r="C41" s="245"/>
    </row>
    <row r="42" spans="1:3" x14ac:dyDescent="0.3">
      <c r="A42" s="54" t="s">
        <v>45</v>
      </c>
      <c r="B42" s="54" t="s">
        <v>1160</v>
      </c>
      <c r="C42" s="245"/>
    </row>
    <row r="43" spans="1:3" x14ac:dyDescent="0.3">
      <c r="A43" s="54" t="s">
        <v>45</v>
      </c>
      <c r="B43" s="54" t="s">
        <v>1161</v>
      </c>
      <c r="C43" s="245"/>
    </row>
    <row r="44" spans="1:3" x14ac:dyDescent="0.3">
      <c r="A44" s="54"/>
      <c r="B44" s="54"/>
      <c r="C44" s="245"/>
    </row>
    <row r="45" spans="1:3" x14ac:dyDescent="0.3">
      <c r="A45" s="6" t="s">
        <v>89</v>
      </c>
      <c r="B45" s="64"/>
      <c r="C45" s="67">
        <f>SUM(C33:C43)</f>
        <v>0</v>
      </c>
    </row>
    <row r="46" spans="1:3" x14ac:dyDescent="0.3">
      <c r="A46" s="244"/>
      <c r="B46" s="246"/>
      <c r="C46" s="245"/>
    </row>
    <row r="47" spans="1:3" x14ac:dyDescent="0.3">
      <c r="A47" s="54" t="s">
        <v>67</v>
      </c>
      <c r="B47" s="54" t="s">
        <v>1162</v>
      </c>
      <c r="C47" s="245"/>
    </row>
    <row r="48" spans="1:3" x14ac:dyDescent="0.3">
      <c r="A48" s="54" t="s">
        <v>67</v>
      </c>
      <c r="B48" s="54" t="s">
        <v>1163</v>
      </c>
      <c r="C48" s="245"/>
    </row>
    <row r="49" spans="1:3" x14ac:dyDescent="0.3">
      <c r="A49" s="54" t="s">
        <v>67</v>
      </c>
      <c r="B49" s="54" t="s">
        <v>1164</v>
      </c>
      <c r="C49" s="245"/>
    </row>
    <row r="50" spans="1:3" x14ac:dyDescent="0.3">
      <c r="A50" s="54" t="s">
        <v>67</v>
      </c>
      <c r="B50" s="54" t="s">
        <v>1165</v>
      </c>
      <c r="C50" s="245"/>
    </row>
    <row r="51" spans="1:3" x14ac:dyDescent="0.3">
      <c r="A51" s="54" t="s">
        <v>67</v>
      </c>
      <c r="B51" s="54" t="s">
        <v>1166</v>
      </c>
      <c r="C51" s="245"/>
    </row>
    <row r="52" spans="1:3" x14ac:dyDescent="0.3">
      <c r="A52" s="54" t="s">
        <v>67</v>
      </c>
      <c r="B52" s="54" t="s">
        <v>1167</v>
      </c>
      <c r="C52" s="245"/>
    </row>
    <row r="53" spans="1:3" x14ac:dyDescent="0.3">
      <c r="A53" s="54" t="s">
        <v>67</v>
      </c>
      <c r="B53" s="54" t="s">
        <v>1168</v>
      </c>
      <c r="C53" s="245"/>
    </row>
    <row r="54" spans="1:3" x14ac:dyDescent="0.3">
      <c r="A54" s="54" t="s">
        <v>67</v>
      </c>
      <c r="B54" s="54" t="s">
        <v>1169</v>
      </c>
      <c r="C54" s="245"/>
    </row>
    <row r="55" spans="1:3" x14ac:dyDescent="0.3">
      <c r="A55" s="54"/>
      <c r="B55" s="54"/>
      <c r="C55" s="245"/>
    </row>
    <row r="56" spans="1:3" x14ac:dyDescent="0.3">
      <c r="A56" s="6" t="s">
        <v>90</v>
      </c>
      <c r="B56" s="6"/>
      <c r="C56" s="67">
        <f>SUM(C47:C54)</f>
        <v>0</v>
      </c>
    </row>
    <row r="57" spans="1:3" x14ac:dyDescent="0.3">
      <c r="A57" s="246"/>
      <c r="B57" s="244"/>
      <c r="C57" s="245"/>
    </row>
    <row r="58" spans="1:3" x14ac:dyDescent="0.3">
      <c r="A58" s="244" t="s">
        <v>75</v>
      </c>
      <c r="B58" s="54" t="s">
        <v>1170</v>
      </c>
      <c r="C58" s="245"/>
    </row>
    <row r="59" spans="1:3" x14ac:dyDescent="0.3">
      <c r="A59" s="244"/>
      <c r="B59" s="54"/>
      <c r="C59" s="245"/>
    </row>
    <row r="60" spans="1:3" x14ac:dyDescent="0.3">
      <c r="A60" s="64"/>
      <c r="B60" s="6" t="s">
        <v>91</v>
      </c>
      <c r="C60" s="67">
        <f>SUM(C57:C59)</f>
        <v>0</v>
      </c>
    </row>
    <row r="61" spans="1:3" x14ac:dyDescent="0.3">
      <c r="A61" s="246"/>
      <c r="B61" s="246"/>
      <c r="C61" s="245"/>
    </row>
    <row r="62" spans="1:3" x14ac:dyDescent="0.3">
      <c r="A62" s="244" t="s">
        <v>1171</v>
      </c>
      <c r="B62" s="244" t="s">
        <v>1172</v>
      </c>
      <c r="C62" s="245"/>
    </row>
    <row r="63" spans="1:3" x14ac:dyDescent="0.3">
      <c r="A63" s="246"/>
      <c r="B63" s="246"/>
      <c r="C63" s="245"/>
    </row>
    <row r="64" spans="1:3" x14ac:dyDescent="0.3">
      <c r="A64" s="6" t="s">
        <v>1173</v>
      </c>
      <c r="B64" s="6"/>
      <c r="C64" s="67">
        <f>SUM(C61:C63)</f>
        <v>0</v>
      </c>
    </row>
    <row r="65" spans="1:3" x14ac:dyDescent="0.3">
      <c r="A65" s="246"/>
      <c r="B65" s="246"/>
      <c r="C65" s="245"/>
    </row>
    <row r="66" spans="1:3" x14ac:dyDescent="0.3">
      <c r="A66" s="64" t="s">
        <v>92</v>
      </c>
      <c r="B66" s="6" t="s">
        <v>93</v>
      </c>
      <c r="C66" s="67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0"/>
    </sheetView>
  </sheetViews>
  <sheetFormatPr defaultColWidth="9.109375" defaultRowHeight="15.6" x14ac:dyDescent="0.3"/>
  <cols>
    <col min="1" max="1" width="28.88671875" style="18" customWidth="1"/>
    <col min="2" max="2" width="70.5546875" style="18" customWidth="1"/>
    <col min="3" max="3" width="15" style="18" customWidth="1"/>
    <col min="4" max="16384" width="9.109375" style="18"/>
  </cols>
  <sheetData>
    <row r="1" spans="1:3" ht="22.8" x14ac:dyDescent="0.4">
      <c r="A1" s="12" t="s">
        <v>1174</v>
      </c>
      <c r="B1" s="166">
        <v>46081</v>
      </c>
      <c r="C1" s="128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ht="31.2" x14ac:dyDescent="0.3">
      <c r="A3" s="244" t="s">
        <v>4</v>
      </c>
      <c r="B3" s="244" t="s">
        <v>1175</v>
      </c>
      <c r="C3" s="77">
        <v>0</v>
      </c>
    </row>
    <row r="4" spans="1:3" x14ac:dyDescent="0.3">
      <c r="A4" s="244" t="s">
        <v>4</v>
      </c>
      <c r="B4" s="244" t="s">
        <v>1176</v>
      </c>
      <c r="C4" s="77">
        <v>0</v>
      </c>
    </row>
    <row r="5" spans="1:3" x14ac:dyDescent="0.3">
      <c r="A5" s="244" t="s">
        <v>4</v>
      </c>
      <c r="B5" s="244" t="s">
        <v>84</v>
      </c>
      <c r="C5" s="77">
        <v>0</v>
      </c>
    </row>
    <row r="6" spans="1:3" x14ac:dyDescent="0.3">
      <c r="A6" s="244" t="s">
        <v>4</v>
      </c>
      <c r="B6" s="244" t="s">
        <v>85</v>
      </c>
      <c r="C6" s="77">
        <v>0</v>
      </c>
    </row>
    <row r="7" spans="1:3" x14ac:dyDescent="0.3">
      <c r="A7" s="246"/>
      <c r="B7" s="246"/>
      <c r="C7" s="246"/>
    </row>
    <row r="8" spans="1:3" x14ac:dyDescent="0.3">
      <c r="A8" s="246"/>
      <c r="B8" s="246"/>
      <c r="C8" s="246"/>
    </row>
    <row r="9" spans="1:3" x14ac:dyDescent="0.3">
      <c r="A9" s="246"/>
      <c r="B9" s="246"/>
      <c r="C9" s="246"/>
    </row>
    <row r="10" spans="1:3" x14ac:dyDescent="0.3">
      <c r="A10" s="6"/>
      <c r="B10" s="6" t="s">
        <v>86</v>
      </c>
      <c r="C10" s="111">
        <f>SUM(C3:C9)</f>
        <v>0</v>
      </c>
    </row>
    <row r="11" spans="1:3" ht="31.2" x14ac:dyDescent="0.3">
      <c r="A11" s="244" t="s">
        <v>45</v>
      </c>
      <c r="B11" s="244" t="s">
        <v>108</v>
      </c>
      <c r="C11" s="246">
        <v>0</v>
      </c>
    </row>
    <row r="12" spans="1:3" x14ac:dyDescent="0.3">
      <c r="A12" s="246"/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246"/>
      <c r="B14" s="246"/>
      <c r="C14" s="246"/>
    </row>
    <row r="15" spans="1:3" x14ac:dyDescent="0.3">
      <c r="A15" s="246"/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246"/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6"/>
      <c r="B20" s="6" t="s">
        <v>89</v>
      </c>
      <c r="C20" s="6">
        <f>SUM(C11:C19)</f>
        <v>0</v>
      </c>
    </row>
    <row r="21" spans="1:3" x14ac:dyDescent="0.3">
      <c r="A21" s="244" t="s">
        <v>67</v>
      </c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246"/>
      <c r="B23" s="246"/>
      <c r="C23" s="246"/>
    </row>
    <row r="24" spans="1:3" x14ac:dyDescent="0.3">
      <c r="A24" s="246"/>
      <c r="B24" s="246"/>
      <c r="C24" s="246"/>
    </row>
    <row r="25" spans="1:3" x14ac:dyDescent="0.3">
      <c r="A25" s="6"/>
      <c r="B25" s="6" t="s">
        <v>90</v>
      </c>
      <c r="C25" s="6">
        <f>SUM(C21:C24)</f>
        <v>0</v>
      </c>
    </row>
    <row r="26" spans="1:3" x14ac:dyDescent="0.3">
      <c r="A26" s="244" t="s">
        <v>75</v>
      </c>
      <c r="B26" s="246"/>
      <c r="C26" s="246"/>
    </row>
    <row r="27" spans="1:3" x14ac:dyDescent="0.3">
      <c r="A27" s="246"/>
      <c r="B27" s="246"/>
      <c r="C27" s="246"/>
    </row>
    <row r="28" spans="1:3" x14ac:dyDescent="0.3">
      <c r="A28" s="6"/>
      <c r="B28" s="6" t="s">
        <v>91</v>
      </c>
      <c r="C28" s="6">
        <f>SUM(C26:C27)</f>
        <v>0</v>
      </c>
    </row>
    <row r="29" spans="1:3" x14ac:dyDescent="0.3">
      <c r="A29" s="246"/>
      <c r="B29" s="246"/>
      <c r="C29" s="246"/>
    </row>
    <row r="30" spans="1:3" x14ac:dyDescent="0.3">
      <c r="A30" s="64" t="s">
        <v>92</v>
      </c>
      <c r="B30" s="6" t="s">
        <v>93</v>
      </c>
      <c r="C30" s="6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>
      <pane ySplit="2" topLeftCell="A96" activePane="bottomLeft" state="frozen"/>
      <selection activeCell="J11" sqref="J11"/>
      <selection pane="bottomLeft" activeCell="G30" sqref="G30"/>
    </sheetView>
  </sheetViews>
  <sheetFormatPr defaultColWidth="9.109375" defaultRowHeight="15.6" x14ac:dyDescent="0.3"/>
  <cols>
    <col min="1" max="1" width="28.5546875" style="18" customWidth="1"/>
    <col min="2" max="2" width="76.44140625" style="18" customWidth="1"/>
    <col min="3" max="3" width="16.5546875" style="18" customWidth="1"/>
    <col min="4" max="16384" width="9.109375" style="18"/>
  </cols>
  <sheetData>
    <row r="1" spans="1:3" ht="22.8" x14ac:dyDescent="0.4">
      <c r="A1" s="10" t="s">
        <v>1177</v>
      </c>
      <c r="B1" s="160">
        <v>46081</v>
      </c>
      <c r="C1" s="128"/>
    </row>
    <row r="2" spans="1:3" ht="72" customHeight="1" x14ac:dyDescent="0.3">
      <c r="A2" s="131" t="s">
        <v>1</v>
      </c>
      <c r="B2" s="177" t="s">
        <v>2</v>
      </c>
      <c r="C2" s="145" t="s">
        <v>3</v>
      </c>
    </row>
    <row r="3" spans="1:3" x14ac:dyDescent="0.3">
      <c r="A3" s="1" t="s">
        <v>4</v>
      </c>
      <c r="B3" s="244" t="s">
        <v>1178</v>
      </c>
      <c r="C3" s="244"/>
    </row>
    <row r="4" spans="1:3" x14ac:dyDescent="0.3">
      <c r="A4" s="1" t="s">
        <v>4</v>
      </c>
      <c r="B4" s="244" t="s">
        <v>1179</v>
      </c>
      <c r="C4" s="244"/>
    </row>
    <row r="5" spans="1:3" x14ac:dyDescent="0.3">
      <c r="A5" s="1" t="s">
        <v>4</v>
      </c>
      <c r="B5" s="244" t="s">
        <v>1180</v>
      </c>
      <c r="C5" s="244"/>
    </row>
    <row r="6" spans="1:3" x14ac:dyDescent="0.3">
      <c r="A6" s="1" t="s">
        <v>4</v>
      </c>
      <c r="B6" s="244" t="s">
        <v>1181</v>
      </c>
      <c r="C6" s="244"/>
    </row>
    <row r="7" spans="1:3" x14ac:dyDescent="0.3">
      <c r="A7" s="1" t="s">
        <v>4</v>
      </c>
      <c r="B7" s="244" t="s">
        <v>1182</v>
      </c>
      <c r="C7" s="244"/>
    </row>
    <row r="8" spans="1:3" x14ac:dyDescent="0.3">
      <c r="A8" s="1" t="s">
        <v>4</v>
      </c>
      <c r="B8" s="244" t="s">
        <v>1183</v>
      </c>
      <c r="C8" s="244"/>
    </row>
    <row r="9" spans="1:3" x14ac:dyDescent="0.3">
      <c r="A9" s="1" t="s">
        <v>4</v>
      </c>
      <c r="B9" s="244" t="s">
        <v>1184</v>
      </c>
      <c r="C9" s="244"/>
    </row>
    <row r="10" spans="1:3" x14ac:dyDescent="0.3">
      <c r="A10" s="1" t="s">
        <v>4</v>
      </c>
      <c r="B10" s="244" t="s">
        <v>1185</v>
      </c>
      <c r="C10" s="244"/>
    </row>
    <row r="11" spans="1:3" x14ac:dyDescent="0.3">
      <c r="A11" s="1" t="s">
        <v>4</v>
      </c>
      <c r="B11" s="244" t="s">
        <v>1186</v>
      </c>
      <c r="C11" s="244"/>
    </row>
    <row r="12" spans="1:3" x14ac:dyDescent="0.3">
      <c r="A12" s="1" t="s">
        <v>4</v>
      </c>
      <c r="B12" s="244" t="s">
        <v>1187</v>
      </c>
      <c r="C12" s="244"/>
    </row>
    <row r="13" spans="1:3" x14ac:dyDescent="0.3">
      <c r="A13" s="1" t="s">
        <v>4</v>
      </c>
      <c r="B13" s="244" t="s">
        <v>1188</v>
      </c>
      <c r="C13" s="244"/>
    </row>
    <row r="14" spans="1:3" x14ac:dyDescent="0.3">
      <c r="A14" s="1" t="s">
        <v>4</v>
      </c>
      <c r="B14" s="244" t="s">
        <v>1189</v>
      </c>
      <c r="C14" s="237"/>
    </row>
    <row r="15" spans="1:3" x14ac:dyDescent="0.3">
      <c r="A15" s="1" t="s">
        <v>4</v>
      </c>
      <c r="B15" s="244" t="s">
        <v>1190</v>
      </c>
      <c r="C15" s="237"/>
    </row>
    <row r="16" spans="1:3" x14ac:dyDescent="0.3">
      <c r="A16" s="1" t="s">
        <v>4</v>
      </c>
      <c r="B16" s="244" t="s">
        <v>1191</v>
      </c>
      <c r="C16" s="244"/>
    </row>
    <row r="17" spans="1:3" x14ac:dyDescent="0.3">
      <c r="A17" s="1" t="s">
        <v>4</v>
      </c>
      <c r="B17" s="244" t="s">
        <v>1192</v>
      </c>
      <c r="C17" s="244"/>
    </row>
    <row r="18" spans="1:3" x14ac:dyDescent="0.3">
      <c r="A18" s="1" t="s">
        <v>4</v>
      </c>
      <c r="B18" s="244" t="s">
        <v>1193</v>
      </c>
      <c r="C18" s="244"/>
    </row>
    <row r="19" spans="1:3" x14ac:dyDescent="0.3">
      <c r="A19" s="1" t="s">
        <v>4</v>
      </c>
      <c r="B19" s="244" t="s">
        <v>1194</v>
      </c>
      <c r="C19" s="237"/>
    </row>
    <row r="20" spans="1:3" x14ac:dyDescent="0.3">
      <c r="A20" s="1" t="s">
        <v>4</v>
      </c>
      <c r="B20" s="244" t="s">
        <v>1195</v>
      </c>
      <c r="C20" s="244"/>
    </row>
    <row r="21" spans="1:3" x14ac:dyDescent="0.3">
      <c r="A21" s="1" t="s">
        <v>4</v>
      </c>
      <c r="B21" s="244" t="s">
        <v>1196</v>
      </c>
      <c r="C21" s="237"/>
    </row>
    <row r="22" spans="1:3" x14ac:dyDescent="0.3">
      <c r="A22" s="1" t="s">
        <v>4</v>
      </c>
      <c r="B22" s="244" t="s">
        <v>1197</v>
      </c>
      <c r="C22" s="237"/>
    </row>
    <row r="23" spans="1:3" x14ac:dyDescent="0.3">
      <c r="A23" s="1" t="s">
        <v>4</v>
      </c>
      <c r="B23" s="244" t="s">
        <v>1198</v>
      </c>
      <c r="C23" s="237"/>
    </row>
    <row r="24" spans="1:3" x14ac:dyDescent="0.3">
      <c r="A24" s="1" t="s">
        <v>4</v>
      </c>
      <c r="B24" s="244" t="s">
        <v>1199</v>
      </c>
      <c r="C24" s="237"/>
    </row>
    <row r="25" spans="1:3" x14ac:dyDescent="0.3">
      <c r="A25" s="1" t="s">
        <v>4</v>
      </c>
      <c r="B25" s="244" t="s">
        <v>1200</v>
      </c>
      <c r="C25" s="237"/>
    </row>
    <row r="26" spans="1:3" x14ac:dyDescent="0.3">
      <c r="A26" s="1" t="s">
        <v>4</v>
      </c>
      <c r="B26" s="244" t="s">
        <v>1201</v>
      </c>
      <c r="C26" s="237"/>
    </row>
    <row r="27" spans="1:3" x14ac:dyDescent="0.3">
      <c r="A27" s="244" t="s">
        <v>4</v>
      </c>
      <c r="B27" s="244" t="s">
        <v>1202</v>
      </c>
      <c r="C27" s="237"/>
    </row>
    <row r="28" spans="1:3" x14ac:dyDescent="0.3">
      <c r="A28" s="244" t="s">
        <v>4</v>
      </c>
      <c r="B28" s="244" t="s">
        <v>1203</v>
      </c>
      <c r="C28" s="237"/>
    </row>
    <row r="29" spans="1:3" x14ac:dyDescent="0.3">
      <c r="A29" s="244" t="s">
        <v>4</v>
      </c>
      <c r="B29" s="244" t="s">
        <v>1204</v>
      </c>
      <c r="C29" s="237"/>
    </row>
    <row r="30" spans="1:3" x14ac:dyDescent="0.3">
      <c r="A30" s="244" t="s">
        <v>4</v>
      </c>
      <c r="B30" s="244" t="s">
        <v>1205</v>
      </c>
      <c r="C30" s="237"/>
    </row>
    <row r="31" spans="1:3" x14ac:dyDescent="0.3">
      <c r="A31" s="244" t="s">
        <v>4</v>
      </c>
      <c r="B31" s="244" t="s">
        <v>1206</v>
      </c>
      <c r="C31" s="237"/>
    </row>
    <row r="32" spans="1:3" x14ac:dyDescent="0.3">
      <c r="A32" s="244" t="s">
        <v>4</v>
      </c>
      <c r="B32" s="244" t="s">
        <v>1207</v>
      </c>
      <c r="C32" s="237"/>
    </row>
    <row r="33" spans="1:3" x14ac:dyDescent="0.3">
      <c r="A33" s="244" t="s">
        <v>4</v>
      </c>
      <c r="B33" s="244" t="s">
        <v>1208</v>
      </c>
      <c r="C33" s="237"/>
    </row>
    <row r="34" spans="1:3" x14ac:dyDescent="0.3">
      <c r="A34" s="244" t="s">
        <v>4</v>
      </c>
      <c r="B34" s="244" t="s">
        <v>1209</v>
      </c>
      <c r="C34" s="237"/>
    </row>
    <row r="35" spans="1:3" x14ac:dyDescent="0.3">
      <c r="A35" s="244" t="s">
        <v>4</v>
      </c>
      <c r="B35" s="244" t="s">
        <v>1210</v>
      </c>
      <c r="C35" s="237"/>
    </row>
    <row r="36" spans="1:3" x14ac:dyDescent="0.3">
      <c r="A36" s="244" t="s">
        <v>4</v>
      </c>
      <c r="B36" s="244" t="s">
        <v>1211</v>
      </c>
      <c r="C36" s="237"/>
    </row>
    <row r="37" spans="1:3" x14ac:dyDescent="0.3">
      <c r="A37" s="244" t="s">
        <v>4</v>
      </c>
      <c r="B37" s="244" t="s">
        <v>1212</v>
      </c>
      <c r="C37" s="237"/>
    </row>
    <row r="38" spans="1:3" x14ac:dyDescent="0.3">
      <c r="A38" s="244" t="s">
        <v>4</v>
      </c>
      <c r="B38" s="244" t="s">
        <v>1213</v>
      </c>
      <c r="C38" s="237"/>
    </row>
    <row r="39" spans="1:3" x14ac:dyDescent="0.3">
      <c r="A39" s="244" t="s">
        <v>4</v>
      </c>
      <c r="B39" s="244" t="s">
        <v>1214</v>
      </c>
      <c r="C39" s="237"/>
    </row>
    <row r="40" spans="1:3" x14ac:dyDescent="0.3">
      <c r="A40" s="244" t="s">
        <v>4</v>
      </c>
      <c r="B40" s="244" t="s">
        <v>1215</v>
      </c>
      <c r="C40" s="237"/>
    </row>
    <row r="41" spans="1:3" x14ac:dyDescent="0.3">
      <c r="A41" s="244" t="s">
        <v>4</v>
      </c>
      <c r="B41" s="244" t="s">
        <v>1216</v>
      </c>
      <c r="C41" s="237"/>
    </row>
    <row r="42" spans="1:3" x14ac:dyDescent="0.3">
      <c r="A42" s="244" t="s">
        <v>4</v>
      </c>
      <c r="B42" s="244" t="s">
        <v>1217</v>
      </c>
      <c r="C42" s="237"/>
    </row>
    <row r="43" spans="1:3" x14ac:dyDescent="0.3">
      <c r="A43" s="244" t="s">
        <v>4</v>
      </c>
      <c r="B43" s="244" t="s">
        <v>1218</v>
      </c>
      <c r="C43" s="237"/>
    </row>
    <row r="44" spans="1:3" x14ac:dyDescent="0.3">
      <c r="A44" s="244" t="s">
        <v>4</v>
      </c>
      <c r="B44" s="244" t="s">
        <v>1219</v>
      </c>
      <c r="C44" s="237"/>
    </row>
    <row r="45" spans="1:3" x14ac:dyDescent="0.3">
      <c r="A45" s="244" t="s">
        <v>4</v>
      </c>
      <c r="B45" s="244" t="s">
        <v>1220</v>
      </c>
      <c r="C45" s="237"/>
    </row>
    <row r="46" spans="1:3" x14ac:dyDescent="0.3">
      <c r="A46" s="244" t="s">
        <v>4</v>
      </c>
      <c r="B46" s="244" t="s">
        <v>1221</v>
      </c>
      <c r="C46" s="237">
        <v>6</v>
      </c>
    </row>
    <row r="47" spans="1:3" x14ac:dyDescent="0.3">
      <c r="A47" s="244" t="s">
        <v>4</v>
      </c>
      <c r="B47" s="244" t="s">
        <v>1222</v>
      </c>
      <c r="C47" s="237">
        <v>15</v>
      </c>
    </row>
    <row r="48" spans="1:3" x14ac:dyDescent="0.3">
      <c r="A48" s="244" t="s">
        <v>4</v>
      </c>
      <c r="B48" s="244" t="s">
        <v>1223</v>
      </c>
      <c r="C48" s="237"/>
    </row>
    <row r="49" spans="1:3" x14ac:dyDescent="0.3">
      <c r="A49" s="7" t="s">
        <v>4</v>
      </c>
      <c r="B49" s="244" t="s">
        <v>1224</v>
      </c>
      <c r="C49" s="237"/>
    </row>
    <row r="50" spans="1:3" x14ac:dyDescent="0.3">
      <c r="A50" s="7" t="s">
        <v>4</v>
      </c>
      <c r="B50" s="7" t="s">
        <v>1225</v>
      </c>
      <c r="C50" s="239"/>
    </row>
    <row r="51" spans="1:3" x14ac:dyDescent="0.3">
      <c r="A51" s="7" t="s">
        <v>4</v>
      </c>
      <c r="B51" s="7" t="s">
        <v>1226</v>
      </c>
      <c r="C51" s="239"/>
    </row>
    <row r="52" spans="1:3" x14ac:dyDescent="0.3">
      <c r="A52" s="7" t="s">
        <v>4</v>
      </c>
      <c r="B52" s="7" t="s">
        <v>1227</v>
      </c>
      <c r="C52" s="239">
        <v>10</v>
      </c>
    </row>
    <row r="53" spans="1:3" x14ac:dyDescent="0.3">
      <c r="A53" s="7" t="s">
        <v>4</v>
      </c>
      <c r="B53" s="7" t="s">
        <v>1228</v>
      </c>
      <c r="C53" s="239"/>
    </row>
    <row r="54" spans="1:3" x14ac:dyDescent="0.3">
      <c r="A54" s="6"/>
      <c r="B54" s="8" t="s">
        <v>86</v>
      </c>
      <c r="C54" s="8">
        <f>SUM(C3:C53)</f>
        <v>31</v>
      </c>
    </row>
    <row r="55" spans="1:3" x14ac:dyDescent="0.3">
      <c r="A55" s="244" t="s">
        <v>45</v>
      </c>
      <c r="B55" s="76" t="s">
        <v>1229</v>
      </c>
      <c r="C55" s="237"/>
    </row>
    <row r="56" spans="1:3" x14ac:dyDescent="0.3">
      <c r="A56" s="244" t="s">
        <v>45</v>
      </c>
      <c r="B56" s="76" t="s">
        <v>1230</v>
      </c>
      <c r="C56" s="237"/>
    </row>
    <row r="57" spans="1:3" x14ac:dyDescent="0.3">
      <c r="A57" s="244" t="s">
        <v>45</v>
      </c>
      <c r="B57" s="76" t="s">
        <v>1231</v>
      </c>
      <c r="C57" s="237"/>
    </row>
    <row r="58" spans="1:3" x14ac:dyDescent="0.3">
      <c r="A58" s="244" t="s">
        <v>45</v>
      </c>
      <c r="B58" s="244" t="s">
        <v>1232</v>
      </c>
      <c r="C58" s="237"/>
    </row>
    <row r="59" spans="1:3" x14ac:dyDescent="0.3">
      <c r="A59" s="244" t="s">
        <v>45</v>
      </c>
      <c r="B59" s="244" t="s">
        <v>1233</v>
      </c>
      <c r="C59" s="237"/>
    </row>
    <row r="60" spans="1:3" x14ac:dyDescent="0.3">
      <c r="A60" s="244" t="s">
        <v>45</v>
      </c>
      <c r="B60" s="244" t="s">
        <v>1234</v>
      </c>
      <c r="C60" s="237"/>
    </row>
    <row r="61" spans="1:3" x14ac:dyDescent="0.3">
      <c r="A61" s="244" t="s">
        <v>45</v>
      </c>
      <c r="B61" s="244" t="s">
        <v>1235</v>
      </c>
      <c r="C61" s="237"/>
    </row>
    <row r="62" spans="1:3" x14ac:dyDescent="0.3">
      <c r="A62" s="244" t="s">
        <v>45</v>
      </c>
      <c r="B62" s="244" t="s">
        <v>1236</v>
      </c>
      <c r="C62" s="237"/>
    </row>
    <row r="63" spans="1:3" x14ac:dyDescent="0.3">
      <c r="A63" s="244" t="s">
        <v>45</v>
      </c>
      <c r="B63" s="244" t="s">
        <v>1237</v>
      </c>
      <c r="C63" s="237"/>
    </row>
    <row r="64" spans="1:3" x14ac:dyDescent="0.3">
      <c r="A64" s="244" t="s">
        <v>45</v>
      </c>
      <c r="B64" s="244" t="s">
        <v>1238</v>
      </c>
      <c r="C64" s="237"/>
    </row>
    <row r="65" spans="1:3" x14ac:dyDescent="0.3">
      <c r="A65" s="244" t="s">
        <v>45</v>
      </c>
      <c r="B65" s="244" t="s">
        <v>1239</v>
      </c>
      <c r="C65" s="237"/>
    </row>
    <row r="66" spans="1:3" x14ac:dyDescent="0.3">
      <c r="A66" s="244" t="s">
        <v>45</v>
      </c>
      <c r="B66" s="244" t="s">
        <v>1240</v>
      </c>
      <c r="C66" s="237"/>
    </row>
    <row r="67" spans="1:3" x14ac:dyDescent="0.3">
      <c r="A67" s="244" t="s">
        <v>45</v>
      </c>
      <c r="B67" s="244" t="s">
        <v>1241</v>
      </c>
      <c r="C67" s="237"/>
    </row>
    <row r="68" spans="1:3" x14ac:dyDescent="0.3">
      <c r="A68" s="244" t="s">
        <v>45</v>
      </c>
      <c r="B68" s="244" t="s">
        <v>1242</v>
      </c>
      <c r="C68" s="237"/>
    </row>
    <row r="69" spans="1:3" x14ac:dyDescent="0.3">
      <c r="A69" s="244" t="s">
        <v>45</v>
      </c>
      <c r="B69" s="1" t="s">
        <v>1243</v>
      </c>
      <c r="C69" s="237"/>
    </row>
    <row r="70" spans="1:3" x14ac:dyDescent="0.3">
      <c r="A70" s="244" t="s">
        <v>45</v>
      </c>
      <c r="B70" s="1" t="s">
        <v>1244</v>
      </c>
      <c r="C70" s="237"/>
    </row>
    <row r="71" spans="1:3" x14ac:dyDescent="0.3">
      <c r="A71" s="244" t="s">
        <v>45</v>
      </c>
      <c r="B71" s="1" t="s">
        <v>1245</v>
      </c>
      <c r="C71" s="237"/>
    </row>
    <row r="72" spans="1:3" x14ac:dyDescent="0.3">
      <c r="A72" s="244" t="s">
        <v>45</v>
      </c>
      <c r="B72" s="1" t="s">
        <v>1246</v>
      </c>
      <c r="C72" s="237"/>
    </row>
    <row r="73" spans="1:3" x14ac:dyDescent="0.3">
      <c r="A73" s="244" t="s">
        <v>45</v>
      </c>
      <c r="B73" s="1" t="s">
        <v>1247</v>
      </c>
      <c r="C73" s="237"/>
    </row>
    <row r="74" spans="1:3" x14ac:dyDescent="0.3">
      <c r="A74" s="244" t="s">
        <v>45</v>
      </c>
      <c r="B74" s="1" t="s">
        <v>1248</v>
      </c>
      <c r="C74" s="237"/>
    </row>
    <row r="75" spans="1:3" x14ac:dyDescent="0.3">
      <c r="A75" s="244" t="s">
        <v>45</v>
      </c>
      <c r="B75" s="1" t="s">
        <v>1249</v>
      </c>
      <c r="C75" s="237"/>
    </row>
    <row r="76" spans="1:3" x14ac:dyDescent="0.3">
      <c r="A76" s="244" t="s">
        <v>45</v>
      </c>
      <c r="B76" s="244" t="s">
        <v>1250</v>
      </c>
      <c r="C76" s="237"/>
    </row>
    <row r="77" spans="1:3" x14ac:dyDescent="0.3">
      <c r="A77" s="244" t="s">
        <v>45</v>
      </c>
      <c r="B77" s="244" t="s">
        <v>1251</v>
      </c>
      <c r="C77" s="237"/>
    </row>
    <row r="78" spans="1:3" x14ac:dyDescent="0.3">
      <c r="A78" s="244" t="s">
        <v>45</v>
      </c>
      <c r="B78" s="244" t="s">
        <v>1252</v>
      </c>
      <c r="C78" s="237"/>
    </row>
    <row r="79" spans="1:3" x14ac:dyDescent="0.3">
      <c r="A79" s="244" t="s">
        <v>45</v>
      </c>
      <c r="B79" s="244" t="s">
        <v>1253</v>
      </c>
      <c r="C79" s="237"/>
    </row>
    <row r="80" spans="1:3" x14ac:dyDescent="0.3">
      <c r="A80" s="244" t="s">
        <v>45</v>
      </c>
      <c r="B80" s="244" t="s">
        <v>1254</v>
      </c>
      <c r="C80" s="237"/>
    </row>
    <row r="81" spans="1:3" x14ac:dyDescent="0.3">
      <c r="A81" s="244" t="s">
        <v>45</v>
      </c>
      <c r="B81" s="244" t="s">
        <v>1255</v>
      </c>
      <c r="C81" s="237"/>
    </row>
    <row r="82" spans="1:3" x14ac:dyDescent="0.3">
      <c r="A82" s="244" t="s">
        <v>45</v>
      </c>
      <c r="B82" s="244" t="s">
        <v>1256</v>
      </c>
      <c r="C82" s="237"/>
    </row>
    <row r="83" spans="1:3" x14ac:dyDescent="0.3">
      <c r="A83" s="244" t="s">
        <v>45</v>
      </c>
      <c r="B83" s="244" t="s">
        <v>1257</v>
      </c>
      <c r="C83" s="237"/>
    </row>
    <row r="84" spans="1:3" x14ac:dyDescent="0.3">
      <c r="A84" s="244" t="s">
        <v>45</v>
      </c>
      <c r="B84" s="244" t="s">
        <v>1258</v>
      </c>
      <c r="C84" s="237"/>
    </row>
    <row r="85" spans="1:3" x14ac:dyDescent="0.3">
      <c r="A85" s="244" t="s">
        <v>45</v>
      </c>
      <c r="B85" s="244" t="s">
        <v>1259</v>
      </c>
      <c r="C85" s="237"/>
    </row>
    <row r="86" spans="1:3" x14ac:dyDescent="0.3">
      <c r="A86" s="244" t="s">
        <v>45</v>
      </c>
      <c r="B86" s="244" t="s">
        <v>1260</v>
      </c>
      <c r="C86" s="237"/>
    </row>
    <row r="87" spans="1:3" x14ac:dyDescent="0.3">
      <c r="A87" s="244" t="s">
        <v>45</v>
      </c>
      <c r="B87" s="244" t="s">
        <v>1261</v>
      </c>
      <c r="C87" s="237"/>
    </row>
    <row r="88" spans="1:3" x14ac:dyDescent="0.3">
      <c r="A88" s="244" t="s">
        <v>45</v>
      </c>
      <c r="B88" s="244" t="s">
        <v>1262</v>
      </c>
      <c r="C88" s="237"/>
    </row>
    <row r="89" spans="1:3" x14ac:dyDescent="0.3">
      <c r="A89" s="244" t="s">
        <v>45</v>
      </c>
      <c r="B89" s="244" t="s">
        <v>1263</v>
      </c>
      <c r="C89" s="237"/>
    </row>
    <row r="90" spans="1:3" x14ac:dyDescent="0.3">
      <c r="A90" s="244" t="s">
        <v>45</v>
      </c>
      <c r="B90" s="244" t="s">
        <v>1264</v>
      </c>
      <c r="C90" s="237"/>
    </row>
    <row r="91" spans="1:3" x14ac:dyDescent="0.3">
      <c r="A91" s="244" t="s">
        <v>45</v>
      </c>
      <c r="B91" s="244" t="s">
        <v>1265</v>
      </c>
      <c r="C91" s="237"/>
    </row>
    <row r="92" spans="1:3" x14ac:dyDescent="0.3">
      <c r="A92" s="244" t="s">
        <v>45</v>
      </c>
      <c r="B92" s="244" t="s">
        <v>1266</v>
      </c>
      <c r="C92" s="237"/>
    </row>
    <row r="93" spans="1:3" x14ac:dyDescent="0.3">
      <c r="A93" s="244" t="s">
        <v>45</v>
      </c>
      <c r="B93" s="244" t="s">
        <v>1267</v>
      </c>
      <c r="C93" s="237"/>
    </row>
    <row r="94" spans="1:3" x14ac:dyDescent="0.3">
      <c r="A94" s="244" t="s">
        <v>45</v>
      </c>
      <c r="B94" s="244" t="s">
        <v>1268</v>
      </c>
      <c r="C94" s="237"/>
    </row>
    <row r="95" spans="1:3" x14ac:dyDescent="0.3">
      <c r="A95" s="244" t="s">
        <v>45</v>
      </c>
      <c r="B95" s="244" t="s">
        <v>1269</v>
      </c>
      <c r="C95" s="237"/>
    </row>
    <row r="96" spans="1:3" x14ac:dyDescent="0.3">
      <c r="A96" s="244" t="s">
        <v>45</v>
      </c>
      <c r="B96" s="244" t="s">
        <v>1270</v>
      </c>
      <c r="C96" s="237"/>
    </row>
    <row r="97" spans="1:3" x14ac:dyDescent="0.3">
      <c r="A97" s="244" t="s">
        <v>45</v>
      </c>
      <c r="B97" s="244" t="s">
        <v>1271</v>
      </c>
      <c r="C97" s="237"/>
    </row>
    <row r="98" spans="1:3" x14ac:dyDescent="0.3">
      <c r="A98" s="244" t="s">
        <v>45</v>
      </c>
      <c r="B98" s="244" t="s">
        <v>1272</v>
      </c>
      <c r="C98" s="237"/>
    </row>
    <row r="99" spans="1:3" x14ac:dyDescent="0.3">
      <c r="A99" s="244" t="s">
        <v>45</v>
      </c>
      <c r="B99" s="244" t="s">
        <v>1273</v>
      </c>
      <c r="C99" s="237"/>
    </row>
    <row r="100" spans="1:3" x14ac:dyDescent="0.3">
      <c r="A100" s="244" t="s">
        <v>45</v>
      </c>
      <c r="B100" s="244" t="s">
        <v>1274</v>
      </c>
      <c r="C100" s="244"/>
    </row>
    <row r="101" spans="1:3" x14ac:dyDescent="0.3">
      <c r="A101" s="244" t="s">
        <v>45</v>
      </c>
      <c r="B101" s="244" t="s">
        <v>1275</v>
      </c>
      <c r="C101" s="244"/>
    </row>
    <row r="102" spans="1:3" x14ac:dyDescent="0.3">
      <c r="A102" s="244" t="s">
        <v>45</v>
      </c>
      <c r="B102" s="244" t="s">
        <v>1276</v>
      </c>
      <c r="C102" s="244"/>
    </row>
    <row r="103" spans="1:3" x14ac:dyDescent="0.3">
      <c r="A103" s="244" t="s">
        <v>45</v>
      </c>
      <c r="B103" s="244" t="s">
        <v>1277</v>
      </c>
      <c r="C103" s="244"/>
    </row>
    <row r="104" spans="1:3" x14ac:dyDescent="0.3">
      <c r="A104" s="7" t="s">
        <v>45</v>
      </c>
      <c r="B104" s="7" t="s">
        <v>1278</v>
      </c>
      <c r="C104" s="239"/>
    </row>
    <row r="105" spans="1:3" x14ac:dyDescent="0.3">
      <c r="A105" s="7" t="s">
        <v>45</v>
      </c>
      <c r="B105" s="7" t="s">
        <v>1279</v>
      </c>
      <c r="C105" s="239"/>
    </row>
    <row r="106" spans="1:3" x14ac:dyDescent="0.3">
      <c r="A106" s="7" t="s">
        <v>45</v>
      </c>
      <c r="B106" s="7" t="s">
        <v>1280</v>
      </c>
      <c r="C106" s="239"/>
    </row>
    <row r="107" spans="1:3" x14ac:dyDescent="0.3">
      <c r="A107" s="7" t="s">
        <v>45</v>
      </c>
      <c r="B107" s="7" t="s">
        <v>1281</v>
      </c>
      <c r="C107" s="239"/>
    </row>
    <row r="108" spans="1:3" x14ac:dyDescent="0.3">
      <c r="A108" s="7" t="s">
        <v>45</v>
      </c>
      <c r="B108" s="7" t="s">
        <v>1282</v>
      </c>
      <c r="C108" s="239"/>
    </row>
    <row r="109" spans="1:3" x14ac:dyDescent="0.3">
      <c r="A109" s="244" t="s">
        <v>45</v>
      </c>
      <c r="B109" s="244" t="s">
        <v>1283</v>
      </c>
      <c r="C109" s="237"/>
    </row>
    <row r="110" spans="1:3" x14ac:dyDescent="0.3">
      <c r="A110" s="6"/>
      <c r="B110" s="8" t="s">
        <v>89</v>
      </c>
      <c r="C110" s="8">
        <f>SUM(C55:C109)</f>
        <v>0</v>
      </c>
    </row>
    <row r="111" spans="1:3" x14ac:dyDescent="0.3">
      <c r="A111" s="244" t="s">
        <v>67</v>
      </c>
      <c r="B111" s="244" t="s">
        <v>1284</v>
      </c>
      <c r="C111" s="237"/>
    </row>
    <row r="112" spans="1:3" x14ac:dyDescent="0.3">
      <c r="A112" s="244" t="s">
        <v>67</v>
      </c>
      <c r="B112" s="244" t="s">
        <v>1285</v>
      </c>
      <c r="C112" s="237"/>
    </row>
    <row r="113" spans="1:3" x14ac:dyDescent="0.3">
      <c r="A113" s="244" t="s">
        <v>67</v>
      </c>
      <c r="B113" s="244" t="s">
        <v>1286</v>
      </c>
      <c r="C113" s="237"/>
    </row>
    <row r="114" spans="1:3" x14ac:dyDescent="0.3">
      <c r="A114" s="237" t="s">
        <v>67</v>
      </c>
      <c r="B114" s="237" t="s">
        <v>1287</v>
      </c>
      <c r="C114" s="244"/>
    </row>
    <row r="115" spans="1:3" x14ac:dyDescent="0.3">
      <c r="A115" s="237" t="s">
        <v>67</v>
      </c>
      <c r="B115" s="237" t="s">
        <v>1288</v>
      </c>
      <c r="C115" s="244"/>
    </row>
    <row r="116" spans="1:3" x14ac:dyDescent="0.3">
      <c r="A116" s="8"/>
      <c r="B116" s="8" t="s">
        <v>90</v>
      </c>
      <c r="C116" s="5">
        <f>SUM(C111:C115)</f>
        <v>0</v>
      </c>
    </row>
    <row r="117" spans="1:3" x14ac:dyDescent="0.3">
      <c r="A117" s="244" t="s">
        <v>75</v>
      </c>
      <c r="B117" s="244" t="s">
        <v>1289</v>
      </c>
      <c r="C117" s="237"/>
    </row>
    <row r="118" spans="1:3" x14ac:dyDescent="0.3">
      <c r="A118" s="237" t="s">
        <v>75</v>
      </c>
      <c r="B118" s="237" t="s">
        <v>1290</v>
      </c>
      <c r="C118" s="244"/>
    </row>
    <row r="119" spans="1:3" x14ac:dyDescent="0.3">
      <c r="A119" s="237"/>
      <c r="B119" s="237"/>
      <c r="C119" s="244"/>
    </row>
    <row r="120" spans="1:3" x14ac:dyDescent="0.3">
      <c r="A120" s="8"/>
      <c r="B120" s="5" t="s">
        <v>91</v>
      </c>
      <c r="C120" s="5">
        <f>SUM(C117:C119)</f>
        <v>0</v>
      </c>
    </row>
    <row r="121" spans="1:3" x14ac:dyDescent="0.3">
      <c r="A121" s="237"/>
      <c r="B121" s="244"/>
      <c r="C121" s="237"/>
    </row>
    <row r="122" spans="1:3" x14ac:dyDescent="0.3">
      <c r="A122" s="8" t="s">
        <v>92</v>
      </c>
      <c r="B122" s="6" t="s">
        <v>93</v>
      </c>
      <c r="C12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53"/>
    </sheetView>
  </sheetViews>
  <sheetFormatPr defaultColWidth="9.109375" defaultRowHeight="15.6" x14ac:dyDescent="0.3"/>
  <cols>
    <col min="1" max="1" width="28.44140625" style="18" customWidth="1"/>
    <col min="2" max="2" width="67.44140625" style="18" bestFit="1" customWidth="1"/>
    <col min="3" max="3" width="13.5546875" style="18" customWidth="1"/>
    <col min="4" max="16384" width="9.109375" style="18"/>
  </cols>
  <sheetData>
    <row r="1" spans="1:3" ht="22.8" x14ac:dyDescent="0.4">
      <c r="A1" s="10" t="s">
        <v>1291</v>
      </c>
      <c r="B1" s="160">
        <v>46081</v>
      </c>
      <c r="C1" s="22"/>
    </row>
    <row r="2" spans="1:3" ht="72" customHeight="1" x14ac:dyDescent="0.3">
      <c r="A2" s="131" t="s">
        <v>1</v>
      </c>
      <c r="B2" s="219" t="s">
        <v>2</v>
      </c>
      <c r="C2" s="145" t="s">
        <v>3</v>
      </c>
    </row>
    <row r="3" spans="1:3" ht="15.6" customHeight="1" x14ac:dyDescent="0.3">
      <c r="A3" s="244" t="s">
        <v>4</v>
      </c>
      <c r="B3" s="244" t="s">
        <v>27</v>
      </c>
      <c r="C3" s="77">
        <v>106</v>
      </c>
    </row>
    <row r="4" spans="1:3" ht="15.6" customHeight="1" x14ac:dyDescent="0.3">
      <c r="A4" s="244" t="s">
        <v>4</v>
      </c>
      <c r="B4" s="244" t="s">
        <v>1292</v>
      </c>
      <c r="C4" s="246">
        <v>19</v>
      </c>
    </row>
    <row r="5" spans="1:3" ht="15.6" customHeight="1" x14ac:dyDescent="0.3">
      <c r="A5" s="244" t="s">
        <v>4</v>
      </c>
      <c r="B5" s="244" t="s">
        <v>1293</v>
      </c>
      <c r="C5" s="246"/>
    </row>
    <row r="6" spans="1:3" ht="15.6" customHeight="1" x14ac:dyDescent="0.3">
      <c r="A6" s="244" t="s">
        <v>4</v>
      </c>
      <c r="B6" s="244" t="s">
        <v>1294</v>
      </c>
      <c r="C6" s="77">
        <v>2</v>
      </c>
    </row>
    <row r="7" spans="1:3" ht="15.6" customHeight="1" x14ac:dyDescent="0.3">
      <c r="A7" s="244" t="s">
        <v>4</v>
      </c>
      <c r="B7" s="244" t="s">
        <v>1295</v>
      </c>
      <c r="C7" s="77">
        <v>7</v>
      </c>
    </row>
    <row r="8" spans="1:3" ht="15.6" customHeight="1" x14ac:dyDescent="0.3">
      <c r="A8" s="244" t="s">
        <v>4</v>
      </c>
      <c r="B8" s="244" t="s">
        <v>1296</v>
      </c>
      <c r="C8" s="246"/>
    </row>
    <row r="9" spans="1:3" ht="15.6" customHeight="1" x14ac:dyDescent="0.3">
      <c r="A9" s="244" t="s">
        <v>4</v>
      </c>
      <c r="B9" s="244" t="s">
        <v>1297</v>
      </c>
      <c r="C9" s="246">
        <v>4</v>
      </c>
    </row>
    <row r="10" spans="1:3" ht="15.6" customHeight="1" x14ac:dyDescent="0.3">
      <c r="A10" s="244" t="s">
        <v>4</v>
      </c>
      <c r="B10" s="244" t="s">
        <v>1298</v>
      </c>
      <c r="C10" s="246">
        <v>1</v>
      </c>
    </row>
    <row r="11" spans="1:3" ht="15.6" customHeight="1" x14ac:dyDescent="0.3">
      <c r="A11" s="244" t="s">
        <v>4</v>
      </c>
      <c r="B11" s="244" t="s">
        <v>1299</v>
      </c>
      <c r="C11" s="246">
        <v>2</v>
      </c>
    </row>
    <row r="12" spans="1:3" ht="15.6" customHeight="1" x14ac:dyDescent="0.3">
      <c r="A12" s="244" t="s">
        <v>4</v>
      </c>
      <c r="B12" s="244" t="s">
        <v>1300</v>
      </c>
      <c r="C12" s="246"/>
    </row>
    <row r="13" spans="1:3" ht="15.6" customHeight="1" x14ac:dyDescent="0.3">
      <c r="A13" s="244" t="s">
        <v>4</v>
      </c>
      <c r="B13" s="244" t="s">
        <v>1301</v>
      </c>
      <c r="C13" s="246">
        <v>6</v>
      </c>
    </row>
    <row r="14" spans="1:3" ht="15.6" customHeight="1" x14ac:dyDescent="0.3">
      <c r="A14" s="244" t="s">
        <v>4</v>
      </c>
      <c r="B14" s="244" t="s">
        <v>1302</v>
      </c>
      <c r="C14" s="246"/>
    </row>
    <row r="15" spans="1:3" ht="15.6" customHeight="1" x14ac:dyDescent="0.3">
      <c r="A15" s="244" t="s">
        <v>4</v>
      </c>
      <c r="B15" s="244" t="s">
        <v>1303</v>
      </c>
      <c r="C15" s="246">
        <v>1</v>
      </c>
    </row>
    <row r="16" spans="1:3" ht="15.6" customHeight="1" x14ac:dyDescent="0.3">
      <c r="A16" s="244" t="s">
        <v>4</v>
      </c>
      <c r="B16" s="244" t="s">
        <v>1304</v>
      </c>
      <c r="C16" s="246">
        <v>1</v>
      </c>
    </row>
    <row r="17" spans="1:3" ht="15.6" customHeight="1" x14ac:dyDescent="0.3">
      <c r="A17" s="244" t="s">
        <v>4</v>
      </c>
      <c r="B17" s="244" t="s">
        <v>1305</v>
      </c>
      <c r="C17" s="246"/>
    </row>
    <row r="18" spans="1:3" ht="15.6" customHeight="1" x14ac:dyDescent="0.3">
      <c r="A18" s="244" t="s">
        <v>4</v>
      </c>
      <c r="B18" s="244" t="s">
        <v>1306</v>
      </c>
      <c r="C18" s="246"/>
    </row>
    <row r="19" spans="1:3" ht="15.6" customHeight="1" x14ac:dyDescent="0.3">
      <c r="A19" s="244" t="s">
        <v>4</v>
      </c>
      <c r="B19" s="244" t="s">
        <v>1307</v>
      </c>
      <c r="C19" s="246"/>
    </row>
    <row r="20" spans="1:3" ht="15.6" customHeight="1" x14ac:dyDescent="0.3">
      <c r="A20" s="244" t="s">
        <v>4</v>
      </c>
      <c r="B20" s="244" t="s">
        <v>1308</v>
      </c>
      <c r="C20" s="246"/>
    </row>
    <row r="21" spans="1:3" ht="15.6" customHeight="1" x14ac:dyDescent="0.3">
      <c r="A21" s="244" t="s">
        <v>4</v>
      </c>
      <c r="B21" s="244" t="s">
        <v>1309</v>
      </c>
      <c r="C21" s="246"/>
    </row>
    <row r="22" spans="1:3" ht="15.6" customHeight="1" x14ac:dyDescent="0.3">
      <c r="A22" s="244" t="s">
        <v>4</v>
      </c>
      <c r="B22" s="244" t="s">
        <v>1310</v>
      </c>
      <c r="C22" s="246"/>
    </row>
    <row r="23" spans="1:3" ht="15.6" customHeight="1" x14ac:dyDescent="0.3">
      <c r="A23" s="244" t="s">
        <v>4</v>
      </c>
      <c r="B23" s="244" t="s">
        <v>1311</v>
      </c>
      <c r="C23" s="246"/>
    </row>
    <row r="24" spans="1:3" ht="15.6" customHeight="1" x14ac:dyDescent="0.3">
      <c r="A24" s="244" t="s">
        <v>4</v>
      </c>
      <c r="B24" s="244" t="s">
        <v>1312</v>
      </c>
      <c r="C24" s="246"/>
    </row>
    <row r="25" spans="1:3" ht="15.6" customHeight="1" x14ac:dyDescent="0.3">
      <c r="A25" s="244" t="s">
        <v>4</v>
      </c>
      <c r="B25" s="244" t="s">
        <v>1313</v>
      </c>
      <c r="C25" s="246"/>
    </row>
    <row r="26" spans="1:3" ht="15.6" customHeight="1" x14ac:dyDescent="0.3">
      <c r="A26" s="244" t="s">
        <v>4</v>
      </c>
      <c r="B26" s="244" t="s">
        <v>1314</v>
      </c>
      <c r="C26" s="246"/>
    </row>
    <row r="27" spans="1:3" ht="15.6" customHeight="1" x14ac:dyDescent="0.3">
      <c r="A27" s="244" t="s">
        <v>4</v>
      </c>
      <c r="B27" s="244" t="s">
        <v>1315</v>
      </c>
      <c r="C27" s="246"/>
    </row>
    <row r="28" spans="1:3" ht="15.6" customHeight="1" x14ac:dyDescent="0.3">
      <c r="A28" s="64"/>
      <c r="B28" s="6" t="s">
        <v>86</v>
      </c>
      <c r="C28" s="6">
        <f>SUM(C3:C27)</f>
        <v>149</v>
      </c>
    </row>
    <row r="29" spans="1:3" ht="15.6" customHeight="1" x14ac:dyDescent="0.3">
      <c r="A29" s="237" t="s">
        <v>45</v>
      </c>
      <c r="B29" s="76" t="s">
        <v>1316</v>
      </c>
      <c r="C29" s="246"/>
    </row>
    <row r="30" spans="1:3" ht="15.6" customHeight="1" x14ac:dyDescent="0.3">
      <c r="A30" s="244" t="s">
        <v>45</v>
      </c>
      <c r="B30" s="244" t="s">
        <v>1317</v>
      </c>
      <c r="C30" s="217"/>
    </row>
    <row r="31" spans="1:3" ht="15.6" customHeight="1" x14ac:dyDescent="0.3">
      <c r="A31" s="244" t="s">
        <v>45</v>
      </c>
      <c r="B31" s="244" t="s">
        <v>1318</v>
      </c>
      <c r="C31" s="246"/>
    </row>
    <row r="32" spans="1:3" ht="15.6" customHeight="1" x14ac:dyDescent="0.3">
      <c r="A32" s="244" t="s">
        <v>45</v>
      </c>
      <c r="B32" s="76" t="s">
        <v>1319</v>
      </c>
      <c r="C32" s="218"/>
    </row>
    <row r="33" spans="1:3" ht="15.6" customHeight="1" x14ac:dyDescent="0.3">
      <c r="A33" s="244" t="s">
        <v>45</v>
      </c>
      <c r="B33" s="76" t="s">
        <v>1320</v>
      </c>
      <c r="C33" s="246"/>
    </row>
    <row r="34" spans="1:3" ht="15.6" customHeight="1" x14ac:dyDescent="0.3">
      <c r="A34" s="244" t="s">
        <v>45</v>
      </c>
      <c r="B34" s="76" t="s">
        <v>1321</v>
      </c>
      <c r="C34" s="246"/>
    </row>
    <row r="35" spans="1:3" ht="15.6" customHeight="1" x14ac:dyDescent="0.3">
      <c r="A35" s="244" t="s">
        <v>45</v>
      </c>
      <c r="B35" s="76" t="s">
        <v>1322</v>
      </c>
      <c r="C35" s="218"/>
    </row>
    <row r="36" spans="1:3" ht="15.6" customHeight="1" x14ac:dyDescent="0.3">
      <c r="A36" s="244" t="s">
        <v>45</v>
      </c>
      <c r="B36" s="76" t="s">
        <v>1323</v>
      </c>
      <c r="C36" s="246"/>
    </row>
    <row r="37" spans="1:3" ht="15.6" customHeight="1" x14ac:dyDescent="0.3">
      <c r="A37" s="244" t="s">
        <v>45</v>
      </c>
      <c r="B37" s="244" t="s">
        <v>1324</v>
      </c>
      <c r="C37" s="246"/>
    </row>
    <row r="38" spans="1:3" ht="15.6" customHeight="1" x14ac:dyDescent="0.3">
      <c r="A38" s="244" t="s">
        <v>45</v>
      </c>
      <c r="B38" s="244" t="s">
        <v>1325</v>
      </c>
      <c r="C38" s="218"/>
    </row>
    <row r="39" spans="1:3" ht="15.6" customHeight="1" x14ac:dyDescent="0.3">
      <c r="A39" s="244" t="s">
        <v>45</v>
      </c>
      <c r="B39" s="244" t="s">
        <v>1326</v>
      </c>
      <c r="C39" s="246"/>
    </row>
    <row r="40" spans="1:3" ht="15.6" customHeight="1" x14ac:dyDescent="0.3">
      <c r="A40" s="244" t="s">
        <v>45</v>
      </c>
      <c r="B40" s="244" t="s">
        <v>1327</v>
      </c>
      <c r="C40" s="246"/>
    </row>
    <row r="41" spans="1:3" ht="15.6" customHeight="1" x14ac:dyDescent="0.3">
      <c r="A41" s="244" t="s">
        <v>45</v>
      </c>
      <c r="B41" s="244" t="s">
        <v>1328</v>
      </c>
      <c r="C41" s="218"/>
    </row>
    <row r="42" spans="1:3" ht="15.6" customHeight="1" x14ac:dyDescent="0.3">
      <c r="A42" s="244" t="s">
        <v>45</v>
      </c>
      <c r="B42" s="244" t="s">
        <v>1329</v>
      </c>
      <c r="C42" s="246"/>
    </row>
    <row r="43" spans="1:3" ht="15.6" customHeight="1" x14ac:dyDescent="0.3">
      <c r="A43" s="244" t="s">
        <v>45</v>
      </c>
      <c r="B43" s="244" t="s">
        <v>1330</v>
      </c>
      <c r="C43" s="246"/>
    </row>
    <row r="44" spans="1:3" ht="15.6" customHeight="1" x14ac:dyDescent="0.3">
      <c r="A44" s="244" t="s">
        <v>45</v>
      </c>
      <c r="B44" s="244" t="s">
        <v>1331</v>
      </c>
      <c r="C44" s="218"/>
    </row>
    <row r="45" spans="1:3" ht="15.6" customHeight="1" x14ac:dyDescent="0.3">
      <c r="A45" s="244" t="s">
        <v>45</v>
      </c>
      <c r="B45" s="244" t="s">
        <v>1332</v>
      </c>
      <c r="C45" s="246"/>
    </row>
    <row r="46" spans="1:3" ht="15.6" customHeight="1" x14ac:dyDescent="0.3">
      <c r="A46" s="64"/>
      <c r="B46" s="6" t="s">
        <v>89</v>
      </c>
      <c r="C46" s="6">
        <f>SUM(C29:C45)</f>
        <v>0</v>
      </c>
    </row>
    <row r="47" spans="1:3" ht="15.6" customHeight="1" x14ac:dyDescent="0.3">
      <c r="A47" s="244" t="s">
        <v>67</v>
      </c>
      <c r="B47" s="246"/>
      <c r="C47" s="246"/>
    </row>
    <row r="48" spans="1:3" ht="15.6" customHeight="1" x14ac:dyDescent="0.3">
      <c r="A48" s="64"/>
      <c r="B48" s="6" t="s">
        <v>90</v>
      </c>
      <c r="C48" s="6">
        <v>0</v>
      </c>
    </row>
    <row r="49" spans="1:3" ht="15.6" customHeight="1" x14ac:dyDescent="0.3">
      <c r="A49" s="246" t="s">
        <v>75</v>
      </c>
      <c r="B49" s="237" t="s">
        <v>1333</v>
      </c>
      <c r="C49" s="244"/>
    </row>
    <row r="50" spans="1:3" ht="15.6" customHeight="1" x14ac:dyDescent="0.3">
      <c r="A50" s="244" t="s">
        <v>75</v>
      </c>
      <c r="B50" s="244" t="s">
        <v>1334</v>
      </c>
      <c r="C50" s="246"/>
    </row>
    <row r="51" spans="1:3" ht="15.6" customHeight="1" x14ac:dyDescent="0.3">
      <c r="A51" s="64"/>
      <c r="B51" s="6" t="s">
        <v>91</v>
      </c>
      <c r="C51" s="6">
        <v>0</v>
      </c>
    </row>
    <row r="52" spans="1:3" ht="15.6" customHeight="1" x14ac:dyDescent="0.3">
      <c r="A52" s="246"/>
      <c r="B52" s="246"/>
      <c r="C52" s="246"/>
    </row>
    <row r="53" spans="1:3" ht="15.6" customHeight="1" x14ac:dyDescent="0.3">
      <c r="A53" s="64" t="s">
        <v>92</v>
      </c>
      <c r="B53" s="6" t="s">
        <v>93</v>
      </c>
      <c r="C53" s="6">
        <v>0</v>
      </c>
    </row>
    <row r="54" spans="1:3" ht="15.6" customHeight="1" x14ac:dyDescent="0.3">
      <c r="A54" s="41"/>
      <c r="B54" s="41"/>
      <c r="C54" s="41"/>
    </row>
    <row r="55" spans="1:3" ht="15.6" customHeight="1" x14ac:dyDescent="0.3">
      <c r="A55" s="41"/>
      <c r="B55" s="41"/>
      <c r="C55" s="41"/>
    </row>
    <row r="56" spans="1:3" ht="15.6" customHeight="1" x14ac:dyDescent="0.3">
      <c r="A56" s="41"/>
      <c r="B56" s="42"/>
      <c r="C56" s="42"/>
    </row>
    <row r="57" spans="1:3" ht="15.6" customHeight="1" x14ac:dyDescent="0.3">
      <c r="A57" s="41"/>
      <c r="B57" s="41"/>
      <c r="C57" s="42"/>
    </row>
    <row r="58" spans="1:3" ht="15.6" customHeight="1" x14ac:dyDescent="0.3">
      <c r="A58" s="172"/>
      <c r="B58" s="172"/>
      <c r="C58" s="171"/>
    </row>
    <row r="59" spans="1:3" ht="15.6" customHeight="1" x14ac:dyDescent="0.3">
      <c r="A59" s="42"/>
      <c r="B59" s="42"/>
      <c r="C59" s="41"/>
    </row>
    <row r="60" spans="1:3" ht="15.6" customHeight="1" x14ac:dyDescent="0.3">
      <c r="A60" s="42"/>
      <c r="B60" s="42"/>
      <c r="C60" s="41"/>
    </row>
    <row r="61" spans="1:3" ht="15.6" customHeight="1" x14ac:dyDescent="0.3">
      <c r="A61" s="42"/>
      <c r="B61" s="42"/>
      <c r="C61" s="41"/>
    </row>
    <row r="62" spans="1:3" ht="15.6" customHeight="1" x14ac:dyDescent="0.3">
      <c r="A62" s="42"/>
      <c r="B62" s="42"/>
      <c r="C62" s="41"/>
    </row>
    <row r="63" spans="1:3" ht="15.6" customHeight="1" x14ac:dyDescent="0.3">
      <c r="A63" s="42"/>
      <c r="B63" s="42"/>
      <c r="C63" s="41"/>
    </row>
    <row r="64" spans="1:3" ht="15.6" customHeight="1" x14ac:dyDescent="0.3">
      <c r="A64" s="42"/>
      <c r="B64" s="42"/>
      <c r="C64" s="41"/>
    </row>
    <row r="65" spans="1:3" ht="15.6" customHeight="1" x14ac:dyDescent="0.3">
      <c r="A65" s="172"/>
      <c r="B65" s="172"/>
      <c r="C65" s="41"/>
    </row>
    <row r="66" spans="1:3" ht="15.6" customHeight="1" x14ac:dyDescent="0.3">
      <c r="A66" s="42"/>
      <c r="B66" s="42"/>
      <c r="C66" s="41"/>
    </row>
    <row r="67" spans="1:3" ht="15.6" customHeight="1" x14ac:dyDescent="0.3">
      <c r="A67" s="42"/>
      <c r="B67" s="42"/>
      <c r="C67" s="41"/>
    </row>
    <row r="68" spans="1:3" ht="15.6" customHeight="1" x14ac:dyDescent="0.3">
      <c r="A68" s="42"/>
      <c r="B68" s="42"/>
      <c r="C68" s="41"/>
    </row>
    <row r="69" spans="1:3" ht="15.6" customHeight="1" x14ac:dyDescent="0.3">
      <c r="A69" s="42"/>
      <c r="B69" s="42"/>
      <c r="C69" s="41"/>
    </row>
    <row r="70" spans="1:3" ht="15.6" customHeight="1" x14ac:dyDescent="0.3">
      <c r="A70" s="42"/>
      <c r="B70" s="42"/>
      <c r="C70" s="41"/>
    </row>
    <row r="71" spans="1:3" ht="15.6" customHeight="1" x14ac:dyDescent="0.3">
      <c r="A71" s="42"/>
      <c r="B71" s="42"/>
      <c r="C71" s="41"/>
    </row>
    <row r="72" spans="1:3" ht="15.6" customHeight="1" x14ac:dyDescent="0.3">
      <c r="A72" s="42"/>
      <c r="B72" s="42"/>
      <c r="C72" s="41"/>
    </row>
    <row r="73" spans="1:3" ht="15.6" customHeight="1" x14ac:dyDescent="0.3">
      <c r="A73" s="42"/>
      <c r="B73" s="42"/>
      <c r="C73" s="41"/>
    </row>
    <row r="74" spans="1:3" ht="15.6" customHeight="1" x14ac:dyDescent="0.3">
      <c r="A74" s="42"/>
      <c r="B74" s="42"/>
      <c r="C74" s="41"/>
    </row>
    <row r="75" spans="1:3" ht="15.6" customHeight="1" x14ac:dyDescent="0.3">
      <c r="A75" s="42"/>
      <c r="B75" s="42"/>
      <c r="C75" s="41"/>
    </row>
    <row r="76" spans="1:3" ht="15.6" customHeight="1" x14ac:dyDescent="0.3">
      <c r="A76" s="42"/>
      <c r="B76" s="42"/>
      <c r="C76" s="41"/>
    </row>
    <row r="77" spans="1:3" ht="15.6" customHeight="1" x14ac:dyDescent="0.3">
      <c r="A77" s="42"/>
      <c r="B77" s="42"/>
      <c r="C77" s="41"/>
    </row>
    <row r="78" spans="1:3" ht="15.6" customHeight="1" x14ac:dyDescent="0.3">
      <c r="A78" s="42"/>
      <c r="B78" s="42"/>
      <c r="C78" s="41"/>
    </row>
    <row r="79" spans="1:3" ht="15.6" customHeight="1" x14ac:dyDescent="0.3">
      <c r="A79" s="42"/>
      <c r="B79" s="42"/>
      <c r="C79" s="41"/>
    </row>
    <row r="80" spans="1:3" ht="15.6" customHeight="1" x14ac:dyDescent="0.3">
      <c r="A80" s="42"/>
      <c r="B80" s="42"/>
      <c r="C80" s="41"/>
    </row>
    <row r="81" spans="1:3" ht="15.6" customHeight="1" x14ac:dyDescent="0.3">
      <c r="A81" s="42"/>
      <c r="B81" s="42"/>
      <c r="C81" s="41"/>
    </row>
    <row r="82" spans="1:3" ht="15.6" customHeight="1" x14ac:dyDescent="0.3">
      <c r="A82" s="42"/>
      <c r="B82" s="42"/>
      <c r="C82" s="41"/>
    </row>
    <row r="83" spans="1:3" ht="15.6" customHeight="1" x14ac:dyDescent="0.3">
      <c r="A83" s="172"/>
      <c r="B83" s="172"/>
      <c r="C83" s="41"/>
    </row>
    <row r="84" spans="1:3" ht="15.6" customHeight="1" x14ac:dyDescent="0.3">
      <c r="A84" s="42"/>
      <c r="B84" s="42"/>
      <c r="C84" s="41"/>
    </row>
    <row r="85" spans="1:3" ht="15.6" customHeight="1" x14ac:dyDescent="0.3">
      <c r="A85" s="42"/>
      <c r="B85" s="42"/>
      <c r="C85" s="41"/>
    </row>
    <row r="86" spans="1:3" ht="15.6" customHeight="1" x14ac:dyDescent="0.3">
      <c r="A86" s="42"/>
      <c r="B86" s="42"/>
      <c r="C86" s="41"/>
    </row>
    <row r="87" spans="1:3" ht="15.6" customHeight="1" x14ac:dyDescent="0.3">
      <c r="A87" s="42"/>
      <c r="B87" s="42"/>
      <c r="C87" s="41"/>
    </row>
    <row r="88" spans="1:3" ht="15.6" customHeight="1" x14ac:dyDescent="0.3">
      <c r="A88" s="42"/>
      <c r="B88" s="42"/>
      <c r="C88" s="41"/>
    </row>
    <row r="89" spans="1:3" ht="15.6" customHeight="1" x14ac:dyDescent="0.3">
      <c r="A89" s="42"/>
      <c r="B89" s="42"/>
      <c r="C89" s="41"/>
    </row>
    <row r="90" spans="1:3" ht="15.6" customHeight="1" x14ac:dyDescent="0.3">
      <c r="A90" s="42"/>
      <c r="B90" s="42"/>
      <c r="C90" s="41"/>
    </row>
    <row r="91" spans="1:3" ht="15.6" customHeight="1" x14ac:dyDescent="0.3">
      <c r="A91" s="42"/>
      <c r="B91" s="42"/>
      <c r="C91" s="41"/>
    </row>
    <row r="92" spans="1:3" ht="15.6" customHeight="1" x14ac:dyDescent="0.3">
      <c r="A92" s="42"/>
      <c r="B92" s="42"/>
      <c r="C92" s="41"/>
    </row>
    <row r="93" spans="1:3" ht="14.25" customHeight="1" x14ac:dyDescent="0.3">
      <c r="A93" s="41"/>
      <c r="B93" s="42"/>
      <c r="C93" s="42"/>
    </row>
    <row r="94" spans="1:3" x14ac:dyDescent="0.3">
      <c r="A94" s="41"/>
      <c r="B94" s="41"/>
      <c r="C94" s="41"/>
    </row>
    <row r="95" spans="1:3" x14ac:dyDescent="0.3">
      <c r="A95" s="41"/>
      <c r="B95" s="42"/>
      <c r="C95" s="42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4"/>
    </sheetView>
  </sheetViews>
  <sheetFormatPr defaultColWidth="9.109375" defaultRowHeight="15.6" x14ac:dyDescent="0.3"/>
  <cols>
    <col min="1" max="1" width="26.88671875" style="18" customWidth="1"/>
    <col min="2" max="2" width="70.5546875" style="18" customWidth="1"/>
    <col min="3" max="3" width="14.44140625" style="18" customWidth="1"/>
    <col min="4" max="16384" width="9.109375" style="18"/>
  </cols>
  <sheetData>
    <row r="1" spans="1:3" ht="22.8" x14ac:dyDescent="0.4">
      <c r="A1" s="10" t="s">
        <v>1335</v>
      </c>
      <c r="B1" s="160">
        <v>46081</v>
      </c>
      <c r="C1" s="128"/>
    </row>
    <row r="2" spans="1:3" ht="72" customHeight="1" x14ac:dyDescent="0.3">
      <c r="A2" s="131" t="s">
        <v>1</v>
      </c>
      <c r="B2" s="221" t="s">
        <v>2</v>
      </c>
      <c r="C2" s="145" t="s">
        <v>3</v>
      </c>
    </row>
    <row r="3" spans="1:3" ht="15.6" customHeight="1" x14ac:dyDescent="0.3">
      <c r="A3" s="244" t="s">
        <v>4</v>
      </c>
      <c r="B3" s="244" t="s">
        <v>1336</v>
      </c>
      <c r="C3" s="246">
        <v>0</v>
      </c>
    </row>
    <row r="4" spans="1:3" ht="15.6" customHeight="1" x14ac:dyDescent="0.3">
      <c r="A4" s="244" t="s">
        <v>4</v>
      </c>
      <c r="B4" s="244" t="s">
        <v>1337</v>
      </c>
      <c r="C4" s="246">
        <v>0</v>
      </c>
    </row>
    <row r="5" spans="1:3" ht="15.6" customHeight="1" x14ac:dyDescent="0.3">
      <c r="A5" s="244" t="s">
        <v>4</v>
      </c>
      <c r="B5" s="244" t="s">
        <v>1338</v>
      </c>
      <c r="C5" s="246">
        <v>0</v>
      </c>
    </row>
    <row r="6" spans="1:3" ht="15.6" customHeight="1" x14ac:dyDescent="0.3">
      <c r="A6" s="244" t="s">
        <v>4</v>
      </c>
      <c r="B6" s="244" t="s">
        <v>1339</v>
      </c>
      <c r="C6" s="246">
        <v>0</v>
      </c>
    </row>
    <row r="7" spans="1:3" ht="15.6" customHeight="1" x14ac:dyDescent="0.3">
      <c r="A7" s="244" t="s">
        <v>4</v>
      </c>
      <c r="B7" s="244" t="s">
        <v>1340</v>
      </c>
      <c r="C7" s="246">
        <v>0</v>
      </c>
    </row>
    <row r="8" spans="1:3" ht="15.6" customHeight="1" x14ac:dyDescent="0.3">
      <c r="A8" s="244" t="s">
        <v>4</v>
      </c>
      <c r="B8" s="244" t="s">
        <v>1341</v>
      </c>
      <c r="C8" s="246">
        <v>0</v>
      </c>
    </row>
    <row r="9" spans="1:3" ht="15.6" customHeight="1" x14ac:dyDescent="0.3">
      <c r="A9" s="244" t="s">
        <v>4</v>
      </c>
      <c r="B9" s="244" t="s">
        <v>1342</v>
      </c>
      <c r="C9" s="246">
        <v>0</v>
      </c>
    </row>
    <row r="10" spans="1:3" ht="15.6" customHeight="1" x14ac:dyDescent="0.3">
      <c r="A10" s="244" t="s">
        <v>4</v>
      </c>
      <c r="B10" s="244" t="s">
        <v>1343</v>
      </c>
      <c r="C10" s="246">
        <v>0</v>
      </c>
    </row>
    <row r="11" spans="1:3" ht="15.6" customHeight="1" x14ac:dyDescent="0.3">
      <c r="A11" s="244" t="s">
        <v>4</v>
      </c>
      <c r="B11" s="244" t="s">
        <v>1344</v>
      </c>
      <c r="C11" s="246">
        <v>0</v>
      </c>
    </row>
    <row r="12" spans="1:3" ht="15.6" customHeight="1" x14ac:dyDescent="0.3">
      <c r="A12" s="244" t="s">
        <v>4</v>
      </c>
      <c r="B12" s="244" t="s">
        <v>1345</v>
      </c>
      <c r="C12" s="246">
        <v>0</v>
      </c>
    </row>
    <row r="13" spans="1:3" ht="15.6" customHeight="1" x14ac:dyDescent="0.3">
      <c r="A13" s="244" t="s">
        <v>4</v>
      </c>
      <c r="B13" s="244" t="s">
        <v>84</v>
      </c>
      <c r="C13" s="246">
        <v>0</v>
      </c>
    </row>
    <row r="14" spans="1:3" ht="15.6" customHeight="1" x14ac:dyDescent="0.3">
      <c r="A14" s="244" t="s">
        <v>4</v>
      </c>
      <c r="B14" s="244" t="s">
        <v>85</v>
      </c>
      <c r="C14" s="246">
        <v>0</v>
      </c>
    </row>
    <row r="15" spans="1:3" ht="15.6" customHeight="1" x14ac:dyDescent="0.3">
      <c r="A15" s="244" t="s">
        <v>4</v>
      </c>
      <c r="B15" s="244" t="s">
        <v>1346</v>
      </c>
      <c r="C15" s="246">
        <v>0</v>
      </c>
    </row>
    <row r="16" spans="1:3" ht="15.6" customHeight="1" x14ac:dyDescent="0.3">
      <c r="A16" s="244" t="s">
        <v>4</v>
      </c>
      <c r="B16" s="244" t="s">
        <v>1347</v>
      </c>
      <c r="C16" s="246">
        <v>0</v>
      </c>
    </row>
    <row r="17" spans="1:3" ht="15.6" customHeight="1" x14ac:dyDescent="0.3">
      <c r="A17" s="246"/>
      <c r="B17" s="246"/>
      <c r="C17" s="246"/>
    </row>
    <row r="18" spans="1:3" ht="15.6" customHeight="1" x14ac:dyDescent="0.3">
      <c r="A18" s="64"/>
      <c r="B18" s="6" t="s">
        <v>86</v>
      </c>
      <c r="C18" s="6">
        <f>SUM(C3:C17)</f>
        <v>0</v>
      </c>
    </row>
    <row r="19" spans="1:3" ht="15.6" customHeight="1" x14ac:dyDescent="0.3">
      <c r="A19" s="244" t="s">
        <v>45</v>
      </c>
      <c r="B19" s="244" t="s">
        <v>1348</v>
      </c>
      <c r="C19" s="246">
        <v>0</v>
      </c>
    </row>
    <row r="20" spans="1:3" ht="15.6" customHeight="1" x14ac:dyDescent="0.3">
      <c r="A20" s="244" t="s">
        <v>45</v>
      </c>
      <c r="B20" s="244" t="s">
        <v>1349</v>
      </c>
      <c r="C20" s="246">
        <v>0</v>
      </c>
    </row>
    <row r="21" spans="1:3" ht="15.6" customHeight="1" x14ac:dyDescent="0.3">
      <c r="A21" s="246"/>
      <c r="B21" s="246"/>
      <c r="C21" s="246"/>
    </row>
    <row r="22" spans="1:3" ht="15.6" customHeight="1" x14ac:dyDescent="0.3">
      <c r="A22" s="246"/>
      <c r="B22" s="246"/>
      <c r="C22" s="246"/>
    </row>
    <row r="23" spans="1:3" ht="15.6" customHeight="1" x14ac:dyDescent="0.3">
      <c r="A23" s="64"/>
      <c r="B23" s="6" t="s">
        <v>89</v>
      </c>
      <c r="C23" s="6">
        <f>SUM(C19:C22)</f>
        <v>0</v>
      </c>
    </row>
    <row r="24" spans="1:3" ht="15.6" customHeight="1" x14ac:dyDescent="0.3">
      <c r="A24" s="244" t="s">
        <v>67</v>
      </c>
      <c r="B24" s="244" t="s">
        <v>1350</v>
      </c>
      <c r="C24" s="246">
        <v>0</v>
      </c>
    </row>
    <row r="25" spans="1:3" ht="15.6" customHeight="1" x14ac:dyDescent="0.3">
      <c r="A25" s="244" t="s">
        <v>67</v>
      </c>
      <c r="B25" s="244" t="s">
        <v>1351</v>
      </c>
      <c r="C25" s="246">
        <v>0</v>
      </c>
    </row>
    <row r="26" spans="1:3" ht="15.6" customHeight="1" x14ac:dyDescent="0.3">
      <c r="A26" s="244" t="s">
        <v>67</v>
      </c>
      <c r="B26" s="237" t="s">
        <v>1352</v>
      </c>
      <c r="C26" s="246">
        <v>0</v>
      </c>
    </row>
    <row r="27" spans="1:3" ht="15.6" customHeight="1" x14ac:dyDescent="0.3">
      <c r="A27" s="246"/>
      <c r="B27" s="246"/>
      <c r="C27" s="246"/>
    </row>
    <row r="28" spans="1:3" ht="15.6" customHeight="1" x14ac:dyDescent="0.3">
      <c r="A28" s="246"/>
      <c r="B28" s="246"/>
      <c r="C28" s="246"/>
    </row>
    <row r="29" spans="1:3" ht="15.6" customHeight="1" x14ac:dyDescent="0.3">
      <c r="A29" s="64"/>
      <c r="B29" s="6" t="s">
        <v>90</v>
      </c>
      <c r="C29" s="6">
        <f>SUM(C24:C28)</f>
        <v>0</v>
      </c>
    </row>
    <row r="30" spans="1:3" ht="15.6" customHeight="1" x14ac:dyDescent="0.3">
      <c r="A30" s="244" t="s">
        <v>75</v>
      </c>
      <c r="B30" s="246"/>
      <c r="C30" s="246"/>
    </row>
    <row r="31" spans="1:3" ht="15.6" customHeight="1" x14ac:dyDescent="0.3">
      <c r="A31" s="246"/>
      <c r="B31" s="246"/>
      <c r="C31" s="246"/>
    </row>
    <row r="32" spans="1:3" ht="15.6" customHeight="1" x14ac:dyDescent="0.3">
      <c r="A32" s="64"/>
      <c r="B32" s="6" t="s">
        <v>91</v>
      </c>
      <c r="C32" s="6">
        <f>SUM(C30:C31)</f>
        <v>0</v>
      </c>
    </row>
    <row r="33" spans="1:3" ht="15.6" customHeight="1" x14ac:dyDescent="0.3">
      <c r="A33" s="246"/>
      <c r="B33" s="246"/>
      <c r="C33" s="246"/>
    </row>
    <row r="34" spans="1:3" x14ac:dyDescent="0.3">
      <c r="A34" s="64" t="s">
        <v>92</v>
      </c>
      <c r="B34" s="6" t="s">
        <v>93</v>
      </c>
      <c r="C34" s="6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zoomScale="80" zoomScaleNormal="80" workbookViewId="0">
      <pane ySplit="2" topLeftCell="A131" activePane="bottomLeft" state="frozen"/>
      <selection activeCell="J11" sqref="J11"/>
      <selection pane="bottomLeft" activeCell="A2" sqref="A2:C136"/>
    </sheetView>
  </sheetViews>
  <sheetFormatPr defaultColWidth="9.109375" defaultRowHeight="15" x14ac:dyDescent="0.25"/>
  <cols>
    <col min="1" max="1" width="26.44140625" style="110" customWidth="1"/>
    <col min="2" max="2" width="78.109375" style="110" customWidth="1"/>
    <col min="3" max="3" width="13.109375" style="110" customWidth="1"/>
    <col min="4" max="16384" width="9.109375" style="110"/>
  </cols>
  <sheetData>
    <row r="1" spans="1:3" ht="46.2" x14ac:dyDescent="0.45">
      <c r="A1" s="10" t="s">
        <v>1353</v>
      </c>
      <c r="B1" s="160">
        <v>46081</v>
      </c>
      <c r="C1" s="127"/>
    </row>
    <row r="2" spans="1:3" ht="72" customHeight="1" x14ac:dyDescent="0.25">
      <c r="A2" s="189" t="s">
        <v>1354</v>
      </c>
      <c r="B2" s="190" t="s">
        <v>1355</v>
      </c>
      <c r="C2" s="189" t="s">
        <v>1356</v>
      </c>
    </row>
    <row r="3" spans="1:3" x14ac:dyDescent="0.25">
      <c r="A3" s="191" t="s">
        <v>1357</v>
      </c>
      <c r="B3" s="191" t="s">
        <v>1358</v>
      </c>
      <c r="C3" s="192">
        <v>0</v>
      </c>
    </row>
    <row r="4" spans="1:3" x14ac:dyDescent="0.25">
      <c r="A4" s="191" t="s">
        <v>1357</v>
      </c>
      <c r="B4" s="191" t="s">
        <v>1358</v>
      </c>
      <c r="C4" s="192">
        <v>0</v>
      </c>
    </row>
    <row r="5" spans="1:3" x14ac:dyDescent="0.25">
      <c r="A5" s="191" t="s">
        <v>1357</v>
      </c>
      <c r="B5" s="191" t="s">
        <v>1359</v>
      </c>
      <c r="C5" s="192">
        <v>0</v>
      </c>
    </row>
    <row r="6" spans="1:3" x14ac:dyDescent="0.25">
      <c r="A6" s="191" t="s">
        <v>1357</v>
      </c>
      <c r="B6" s="191" t="s">
        <v>1360</v>
      </c>
      <c r="C6" s="192">
        <v>0</v>
      </c>
    </row>
    <row r="7" spans="1:3" x14ac:dyDescent="0.25">
      <c r="A7" s="191" t="s">
        <v>1357</v>
      </c>
      <c r="B7" s="191" t="s">
        <v>1361</v>
      </c>
      <c r="C7" s="192">
        <v>0</v>
      </c>
    </row>
    <row r="8" spans="1:3" x14ac:dyDescent="0.25">
      <c r="A8" s="191" t="s">
        <v>1357</v>
      </c>
      <c r="B8" s="191" t="s">
        <v>1362</v>
      </c>
      <c r="C8" s="192">
        <v>0</v>
      </c>
    </row>
    <row r="9" spans="1:3" x14ac:dyDescent="0.25">
      <c r="A9" s="191" t="s">
        <v>1357</v>
      </c>
      <c r="B9" s="191" t="s">
        <v>1363</v>
      </c>
      <c r="C9" s="192">
        <v>0</v>
      </c>
    </row>
    <row r="10" spans="1:3" x14ac:dyDescent="0.25">
      <c r="A10" s="191" t="s">
        <v>1357</v>
      </c>
      <c r="B10" s="191" t="s">
        <v>1364</v>
      </c>
      <c r="C10" s="192">
        <v>0</v>
      </c>
    </row>
    <row r="11" spans="1:3" x14ac:dyDescent="0.25">
      <c r="A11" s="191" t="s">
        <v>1357</v>
      </c>
      <c r="B11" s="191" t="s">
        <v>1365</v>
      </c>
      <c r="C11" s="192">
        <v>0</v>
      </c>
    </row>
    <row r="12" spans="1:3" x14ac:dyDescent="0.25">
      <c r="A12" s="191" t="s">
        <v>1357</v>
      </c>
      <c r="B12" s="191" t="s">
        <v>1366</v>
      </c>
      <c r="C12" s="192">
        <v>0</v>
      </c>
    </row>
    <row r="13" spans="1:3" x14ac:dyDescent="0.25">
      <c r="A13" s="191" t="s">
        <v>1357</v>
      </c>
      <c r="B13" s="191" t="s">
        <v>1367</v>
      </c>
      <c r="C13" s="192">
        <v>0</v>
      </c>
    </row>
    <row r="14" spans="1:3" x14ac:dyDescent="0.25">
      <c r="A14" s="191" t="s">
        <v>1357</v>
      </c>
      <c r="B14" s="191" t="s">
        <v>1368</v>
      </c>
      <c r="C14" s="192">
        <v>0</v>
      </c>
    </row>
    <row r="15" spans="1:3" x14ac:dyDescent="0.25">
      <c r="A15" s="191" t="s">
        <v>1357</v>
      </c>
      <c r="B15" s="191" t="s">
        <v>1368</v>
      </c>
      <c r="C15" s="192">
        <v>0</v>
      </c>
    </row>
    <row r="16" spans="1:3" x14ac:dyDescent="0.25">
      <c r="A16" s="191" t="s">
        <v>1357</v>
      </c>
      <c r="B16" s="191" t="s">
        <v>1369</v>
      </c>
      <c r="C16" s="192">
        <v>0</v>
      </c>
    </row>
    <row r="17" spans="1:3" x14ac:dyDescent="0.25">
      <c r="A17" s="191" t="s">
        <v>1357</v>
      </c>
      <c r="B17" s="191" t="s">
        <v>1370</v>
      </c>
      <c r="C17" s="192">
        <v>0</v>
      </c>
    </row>
    <row r="18" spans="1:3" x14ac:dyDescent="0.25">
      <c r="A18" s="191" t="s">
        <v>1357</v>
      </c>
      <c r="B18" s="191" t="s">
        <v>1370</v>
      </c>
      <c r="C18" s="192">
        <v>0</v>
      </c>
    </row>
    <row r="19" spans="1:3" x14ac:dyDescent="0.25">
      <c r="A19" s="191" t="s">
        <v>1357</v>
      </c>
      <c r="B19" s="191" t="s">
        <v>1371</v>
      </c>
      <c r="C19" s="192">
        <v>0</v>
      </c>
    </row>
    <row r="20" spans="1:3" x14ac:dyDescent="0.25">
      <c r="A20" s="191" t="s">
        <v>1357</v>
      </c>
      <c r="B20" s="191" t="s">
        <v>1372</v>
      </c>
      <c r="C20" s="192">
        <v>0</v>
      </c>
    </row>
    <row r="21" spans="1:3" x14ac:dyDescent="0.25">
      <c r="A21" s="191" t="s">
        <v>1357</v>
      </c>
      <c r="B21" s="191" t="s">
        <v>1373</v>
      </c>
      <c r="C21" s="192">
        <v>0</v>
      </c>
    </row>
    <row r="22" spans="1:3" x14ac:dyDescent="0.25">
      <c r="A22" s="191" t="s">
        <v>1357</v>
      </c>
      <c r="B22" s="191" t="s">
        <v>1374</v>
      </c>
      <c r="C22" s="192">
        <v>0</v>
      </c>
    </row>
    <row r="23" spans="1:3" x14ac:dyDescent="0.25">
      <c r="A23" s="191" t="s">
        <v>1357</v>
      </c>
      <c r="B23" s="191" t="s">
        <v>1375</v>
      </c>
      <c r="C23" s="192">
        <v>0</v>
      </c>
    </row>
    <row r="24" spans="1:3" x14ac:dyDescent="0.25">
      <c r="A24" s="191" t="s">
        <v>1357</v>
      </c>
      <c r="B24" s="191" t="s">
        <v>1376</v>
      </c>
      <c r="C24" s="192">
        <v>0</v>
      </c>
    </row>
    <row r="25" spans="1:3" x14ac:dyDescent="0.25">
      <c r="A25" s="191" t="s">
        <v>1357</v>
      </c>
      <c r="B25" s="191" t="s">
        <v>1376</v>
      </c>
      <c r="C25" s="192">
        <v>0</v>
      </c>
    </row>
    <row r="26" spans="1:3" x14ac:dyDescent="0.25">
      <c r="A26" s="191" t="s">
        <v>1357</v>
      </c>
      <c r="B26" s="191" t="s">
        <v>1377</v>
      </c>
      <c r="C26" s="192">
        <v>0</v>
      </c>
    </row>
    <row r="27" spans="1:3" x14ac:dyDescent="0.25">
      <c r="A27" s="191" t="s">
        <v>1357</v>
      </c>
      <c r="B27" s="191" t="s">
        <v>1377</v>
      </c>
      <c r="C27" s="192">
        <v>0</v>
      </c>
    </row>
    <row r="28" spans="1:3" x14ac:dyDescent="0.25">
      <c r="A28" s="191" t="s">
        <v>1357</v>
      </c>
      <c r="B28" s="191" t="s">
        <v>1377</v>
      </c>
      <c r="C28" s="192">
        <v>0</v>
      </c>
    </row>
    <row r="29" spans="1:3" x14ac:dyDescent="0.25">
      <c r="A29" s="191" t="s">
        <v>1357</v>
      </c>
      <c r="B29" s="191" t="s">
        <v>1378</v>
      </c>
      <c r="C29" s="192">
        <v>0</v>
      </c>
    </row>
    <row r="30" spans="1:3" x14ac:dyDescent="0.25">
      <c r="A30" s="193" t="s">
        <v>1379</v>
      </c>
      <c r="B30" s="193" t="s">
        <v>1379</v>
      </c>
      <c r="C30" s="194">
        <v>0</v>
      </c>
    </row>
    <row r="31" spans="1:3" x14ac:dyDescent="0.25">
      <c r="A31" s="191" t="s">
        <v>1380</v>
      </c>
      <c r="B31" s="191" t="s">
        <v>1381</v>
      </c>
      <c r="C31" s="192">
        <v>0</v>
      </c>
    </row>
    <row r="32" spans="1:3" x14ac:dyDescent="0.25">
      <c r="A32" s="191" t="s">
        <v>1380</v>
      </c>
      <c r="B32" s="191" t="s">
        <v>1382</v>
      </c>
      <c r="C32" s="192">
        <v>0</v>
      </c>
    </row>
    <row r="33" spans="1:3" x14ac:dyDescent="0.25">
      <c r="A33" s="191" t="s">
        <v>1380</v>
      </c>
      <c r="B33" s="191" t="s">
        <v>1383</v>
      </c>
      <c r="C33" s="192">
        <v>0</v>
      </c>
    </row>
    <row r="34" spans="1:3" x14ac:dyDescent="0.25">
      <c r="A34" s="191" t="s">
        <v>1380</v>
      </c>
      <c r="B34" s="191" t="s">
        <v>1384</v>
      </c>
      <c r="C34" s="192">
        <v>1</v>
      </c>
    </row>
    <row r="35" spans="1:3" x14ac:dyDescent="0.25">
      <c r="A35" s="191" t="s">
        <v>1380</v>
      </c>
      <c r="B35" s="191" t="s">
        <v>1385</v>
      </c>
      <c r="C35" s="192">
        <v>0</v>
      </c>
    </row>
    <row r="36" spans="1:3" x14ac:dyDescent="0.25">
      <c r="A36" s="191" t="s">
        <v>1380</v>
      </c>
      <c r="B36" s="191" t="s">
        <v>1386</v>
      </c>
      <c r="C36" s="192">
        <v>0</v>
      </c>
    </row>
    <row r="37" spans="1:3" x14ac:dyDescent="0.25">
      <c r="A37" s="191" t="s">
        <v>1380</v>
      </c>
      <c r="B37" s="191" t="s">
        <v>1387</v>
      </c>
      <c r="C37" s="192">
        <v>0</v>
      </c>
    </row>
    <row r="38" spans="1:3" x14ac:dyDescent="0.25">
      <c r="A38" s="191" t="s">
        <v>1380</v>
      </c>
      <c r="B38" s="191" t="s">
        <v>1388</v>
      </c>
      <c r="C38" s="192">
        <v>0</v>
      </c>
    </row>
    <row r="39" spans="1:3" x14ac:dyDescent="0.25">
      <c r="A39" s="191" t="s">
        <v>1380</v>
      </c>
      <c r="B39" s="191" t="s">
        <v>1389</v>
      </c>
      <c r="C39" s="192">
        <v>0</v>
      </c>
    </row>
    <row r="40" spans="1:3" x14ac:dyDescent="0.25">
      <c r="A40" s="191" t="s">
        <v>1380</v>
      </c>
      <c r="B40" s="191" t="s">
        <v>1390</v>
      </c>
      <c r="C40" s="192">
        <v>0</v>
      </c>
    </row>
    <row r="41" spans="1:3" x14ac:dyDescent="0.25">
      <c r="A41" s="191" t="s">
        <v>1380</v>
      </c>
      <c r="B41" s="191" t="s">
        <v>1391</v>
      </c>
      <c r="C41" s="192">
        <v>0</v>
      </c>
    </row>
    <row r="42" spans="1:3" x14ac:dyDescent="0.25">
      <c r="A42" s="191" t="s">
        <v>1380</v>
      </c>
      <c r="B42" s="191" t="s">
        <v>1392</v>
      </c>
      <c r="C42" s="192">
        <v>0</v>
      </c>
    </row>
    <row r="43" spans="1:3" x14ac:dyDescent="0.25">
      <c r="A43" s="191" t="s">
        <v>1380</v>
      </c>
      <c r="B43" s="191" t="s">
        <v>1393</v>
      </c>
      <c r="C43" s="192">
        <v>0</v>
      </c>
    </row>
    <row r="44" spans="1:3" x14ac:dyDescent="0.25">
      <c r="A44" s="191" t="s">
        <v>1380</v>
      </c>
      <c r="B44" s="191" t="s">
        <v>1394</v>
      </c>
      <c r="C44" s="192">
        <v>0</v>
      </c>
    </row>
    <row r="45" spans="1:3" x14ac:dyDescent="0.25">
      <c r="A45" s="191" t="s">
        <v>1380</v>
      </c>
      <c r="B45" s="191" t="s">
        <v>1395</v>
      </c>
      <c r="C45" s="192">
        <v>0</v>
      </c>
    </row>
    <row r="46" spans="1:3" x14ac:dyDescent="0.25">
      <c r="A46" s="191" t="s">
        <v>1380</v>
      </c>
      <c r="B46" s="191" t="s">
        <v>1396</v>
      </c>
      <c r="C46" s="192">
        <v>0</v>
      </c>
    </row>
    <row r="47" spans="1:3" x14ac:dyDescent="0.25">
      <c r="A47" s="191" t="s">
        <v>1380</v>
      </c>
      <c r="B47" s="191" t="s">
        <v>1396</v>
      </c>
      <c r="C47" s="192">
        <v>0</v>
      </c>
    </row>
    <row r="48" spans="1:3" x14ac:dyDescent="0.25">
      <c r="A48" s="191" t="s">
        <v>1380</v>
      </c>
      <c r="B48" s="191" t="s">
        <v>1397</v>
      </c>
      <c r="C48" s="192">
        <v>0</v>
      </c>
    </row>
    <row r="49" spans="1:3" x14ac:dyDescent="0.25">
      <c r="A49" s="191" t="s">
        <v>1380</v>
      </c>
      <c r="B49" s="191" t="s">
        <v>1397</v>
      </c>
      <c r="C49" s="192">
        <v>0</v>
      </c>
    </row>
    <row r="50" spans="1:3" x14ac:dyDescent="0.25">
      <c r="A50" s="191" t="s">
        <v>1380</v>
      </c>
      <c r="B50" s="191" t="s">
        <v>1397</v>
      </c>
      <c r="C50" s="192">
        <v>0</v>
      </c>
    </row>
    <row r="51" spans="1:3" ht="26.4" x14ac:dyDescent="0.25">
      <c r="A51" s="191" t="s">
        <v>1380</v>
      </c>
      <c r="B51" s="191" t="s">
        <v>1398</v>
      </c>
      <c r="C51" s="192">
        <v>0</v>
      </c>
    </row>
    <row r="52" spans="1:3" x14ac:dyDescent="0.25">
      <c r="A52" s="191" t="s">
        <v>1380</v>
      </c>
      <c r="B52" s="191" t="s">
        <v>1399</v>
      </c>
      <c r="C52" s="192">
        <v>0</v>
      </c>
    </row>
    <row r="53" spans="1:3" ht="17.25" customHeight="1" x14ac:dyDescent="0.25">
      <c r="A53" s="191" t="s">
        <v>1380</v>
      </c>
      <c r="B53" s="191" t="s">
        <v>1400</v>
      </c>
      <c r="C53" s="192">
        <v>0</v>
      </c>
    </row>
    <row r="54" spans="1:3" x14ac:dyDescent="0.25">
      <c r="A54" s="191" t="s">
        <v>1380</v>
      </c>
      <c r="B54" s="191" t="s">
        <v>1400</v>
      </c>
      <c r="C54" s="192">
        <v>0</v>
      </c>
    </row>
    <row r="55" spans="1:3" ht="26.4" x14ac:dyDescent="0.25">
      <c r="A55" s="191" t="s">
        <v>1380</v>
      </c>
      <c r="B55" s="191" t="s">
        <v>1401</v>
      </c>
      <c r="C55" s="192">
        <v>0</v>
      </c>
    </row>
    <row r="56" spans="1:3" x14ac:dyDescent="0.25">
      <c r="A56" s="191" t="s">
        <v>1380</v>
      </c>
      <c r="B56" s="191" t="s">
        <v>1402</v>
      </c>
      <c r="C56" s="192">
        <v>0</v>
      </c>
    </row>
    <row r="57" spans="1:3" x14ac:dyDescent="0.25">
      <c r="A57" s="191" t="s">
        <v>1380</v>
      </c>
      <c r="B57" s="191" t="s">
        <v>1403</v>
      </c>
      <c r="C57" s="192">
        <v>0</v>
      </c>
    </row>
    <row r="58" spans="1:3" ht="26.4" x14ac:dyDescent="0.25">
      <c r="A58" s="191" t="s">
        <v>1380</v>
      </c>
      <c r="B58" s="191" t="s">
        <v>1404</v>
      </c>
      <c r="C58" s="192">
        <v>0</v>
      </c>
    </row>
    <row r="59" spans="1:3" ht="12.75" customHeight="1" x14ac:dyDescent="0.25">
      <c r="A59" s="191" t="s">
        <v>1380</v>
      </c>
      <c r="B59" s="191" t="s">
        <v>1405</v>
      </c>
      <c r="C59" s="192">
        <v>0</v>
      </c>
    </row>
    <row r="60" spans="1:3" x14ac:dyDescent="0.25">
      <c r="A60" s="191" t="s">
        <v>1380</v>
      </c>
      <c r="B60" s="191" t="s">
        <v>1406</v>
      </c>
      <c r="C60" s="192">
        <v>0</v>
      </c>
    </row>
    <row r="61" spans="1:3" x14ac:dyDescent="0.25">
      <c r="A61" s="191" t="s">
        <v>1380</v>
      </c>
      <c r="B61" s="191" t="s">
        <v>1406</v>
      </c>
      <c r="C61" s="192">
        <v>0</v>
      </c>
    </row>
    <row r="62" spans="1:3" x14ac:dyDescent="0.25">
      <c r="A62" s="191" t="s">
        <v>1380</v>
      </c>
      <c r="B62" s="191" t="s">
        <v>1407</v>
      </c>
      <c r="C62" s="192">
        <v>0</v>
      </c>
    </row>
    <row r="63" spans="1:3" x14ac:dyDescent="0.25">
      <c r="A63" s="191" t="s">
        <v>1380</v>
      </c>
      <c r="B63" s="191" t="s">
        <v>1408</v>
      </c>
      <c r="C63" s="192">
        <v>0</v>
      </c>
    </row>
    <row r="64" spans="1:3" x14ac:dyDescent="0.25">
      <c r="A64" s="191" t="s">
        <v>1380</v>
      </c>
      <c r="B64" s="191" t="s">
        <v>1409</v>
      </c>
      <c r="C64" s="192">
        <v>0</v>
      </c>
    </row>
    <row r="65" spans="1:3" x14ac:dyDescent="0.25">
      <c r="A65" s="191" t="s">
        <v>1380</v>
      </c>
      <c r="B65" s="191" t="s">
        <v>1410</v>
      </c>
      <c r="C65" s="192">
        <v>0</v>
      </c>
    </row>
    <row r="66" spans="1:3" x14ac:dyDescent="0.25">
      <c r="A66" s="191" t="s">
        <v>1380</v>
      </c>
      <c r="B66" s="191" t="s">
        <v>1411</v>
      </c>
      <c r="C66" s="192">
        <v>0</v>
      </c>
    </row>
    <row r="67" spans="1:3" ht="26.4" x14ac:dyDescent="0.25">
      <c r="A67" s="191" t="s">
        <v>1380</v>
      </c>
      <c r="B67" s="191" t="s">
        <v>1412</v>
      </c>
      <c r="C67" s="192">
        <v>0</v>
      </c>
    </row>
    <row r="68" spans="1:3" ht="12.75" customHeight="1" x14ac:dyDescent="0.25">
      <c r="A68" s="191" t="s">
        <v>1380</v>
      </c>
      <c r="B68" s="191" t="s">
        <v>1413</v>
      </c>
      <c r="C68" s="192">
        <v>0</v>
      </c>
    </row>
    <row r="69" spans="1:3" x14ac:dyDescent="0.25">
      <c r="A69" s="191" t="s">
        <v>1380</v>
      </c>
      <c r="B69" s="191" t="s">
        <v>1414</v>
      </c>
      <c r="C69" s="192">
        <v>0</v>
      </c>
    </row>
    <row r="70" spans="1:3" x14ac:dyDescent="0.25">
      <c r="A70" s="191" t="s">
        <v>1380</v>
      </c>
      <c r="B70" s="191" t="s">
        <v>1414</v>
      </c>
      <c r="C70" s="192">
        <v>0</v>
      </c>
    </row>
    <row r="71" spans="1:3" x14ac:dyDescent="0.25">
      <c r="A71" s="191" t="s">
        <v>1380</v>
      </c>
      <c r="B71" s="191" t="s">
        <v>1414</v>
      </c>
      <c r="C71" s="192">
        <v>0</v>
      </c>
    </row>
    <row r="72" spans="1:3" x14ac:dyDescent="0.25">
      <c r="A72" s="191" t="s">
        <v>1380</v>
      </c>
      <c r="B72" s="191" t="s">
        <v>1414</v>
      </c>
      <c r="C72" s="192">
        <v>0</v>
      </c>
    </row>
    <row r="73" spans="1:3" x14ac:dyDescent="0.25">
      <c r="A73" s="191" t="s">
        <v>1380</v>
      </c>
      <c r="B73" s="191" t="s">
        <v>1414</v>
      </c>
      <c r="C73" s="192">
        <v>0</v>
      </c>
    </row>
    <row r="74" spans="1:3" x14ac:dyDescent="0.25">
      <c r="A74" s="191" t="s">
        <v>1380</v>
      </c>
      <c r="B74" s="191" t="s">
        <v>1414</v>
      </c>
      <c r="C74" s="192">
        <v>0</v>
      </c>
    </row>
    <row r="75" spans="1:3" x14ac:dyDescent="0.25">
      <c r="A75" s="193" t="s">
        <v>1379</v>
      </c>
      <c r="B75" s="193" t="s">
        <v>1379</v>
      </c>
      <c r="C75" s="194">
        <f>SUM(C31:C74)</f>
        <v>1</v>
      </c>
    </row>
    <row r="76" spans="1:3" x14ac:dyDescent="0.25">
      <c r="A76" s="191" t="s">
        <v>1415</v>
      </c>
      <c r="B76" s="191" t="s">
        <v>1416</v>
      </c>
      <c r="C76" s="192">
        <v>0</v>
      </c>
    </row>
    <row r="77" spans="1:3" x14ac:dyDescent="0.25">
      <c r="A77" s="191" t="s">
        <v>1415</v>
      </c>
      <c r="B77" s="191" t="s">
        <v>1417</v>
      </c>
      <c r="C77" s="192">
        <v>0</v>
      </c>
    </row>
    <row r="78" spans="1:3" x14ac:dyDescent="0.25">
      <c r="A78" s="191" t="s">
        <v>1415</v>
      </c>
      <c r="B78" s="191" t="s">
        <v>1418</v>
      </c>
      <c r="C78" s="192">
        <v>0</v>
      </c>
    </row>
    <row r="79" spans="1:3" x14ac:dyDescent="0.25">
      <c r="A79" s="193" t="s">
        <v>1379</v>
      </c>
      <c r="B79" s="193" t="s">
        <v>1379</v>
      </c>
      <c r="C79" s="194">
        <f>SUM(C76:C78)</f>
        <v>0</v>
      </c>
    </row>
    <row r="80" spans="1:3" x14ac:dyDescent="0.25">
      <c r="A80" s="191" t="s">
        <v>1419</v>
      </c>
      <c r="B80" s="191" t="s">
        <v>1420</v>
      </c>
      <c r="C80" s="192">
        <v>10</v>
      </c>
    </row>
    <row r="81" spans="1:3" x14ac:dyDescent="0.25">
      <c r="A81" s="191" t="s">
        <v>1419</v>
      </c>
      <c r="B81" s="191" t="s">
        <v>1421</v>
      </c>
      <c r="C81" s="192">
        <v>0</v>
      </c>
    </row>
    <row r="82" spans="1:3" x14ac:dyDescent="0.25">
      <c r="A82" s="191" t="s">
        <v>1419</v>
      </c>
      <c r="B82" s="191" t="s">
        <v>1422</v>
      </c>
      <c r="C82" s="192">
        <v>15</v>
      </c>
    </row>
    <row r="83" spans="1:3" x14ac:dyDescent="0.25">
      <c r="A83" s="191" t="s">
        <v>1419</v>
      </c>
      <c r="B83" s="191" t="s">
        <v>1423</v>
      </c>
      <c r="C83" s="192">
        <v>0</v>
      </c>
    </row>
    <row r="84" spans="1:3" x14ac:dyDescent="0.25">
      <c r="A84" s="191" t="s">
        <v>1419</v>
      </c>
      <c r="B84" s="191" t="s">
        <v>1424</v>
      </c>
      <c r="C84" s="192">
        <v>0</v>
      </c>
    </row>
    <row r="85" spans="1:3" x14ac:dyDescent="0.25">
      <c r="A85" s="191" t="s">
        <v>1419</v>
      </c>
      <c r="B85" s="191" t="s">
        <v>1425</v>
      </c>
      <c r="C85" s="192">
        <v>1</v>
      </c>
    </row>
    <row r="86" spans="1:3" x14ac:dyDescent="0.25">
      <c r="A86" s="191" t="s">
        <v>1419</v>
      </c>
      <c r="B86" s="191" t="s">
        <v>1426</v>
      </c>
      <c r="C86" s="192">
        <v>0</v>
      </c>
    </row>
    <row r="87" spans="1:3" x14ac:dyDescent="0.25">
      <c r="A87" s="191" t="s">
        <v>1419</v>
      </c>
      <c r="B87" s="191" t="s">
        <v>1427</v>
      </c>
      <c r="C87" s="192">
        <v>5</v>
      </c>
    </row>
    <row r="88" spans="1:3" x14ac:dyDescent="0.25">
      <c r="A88" s="191" t="s">
        <v>1419</v>
      </c>
      <c r="B88" s="191" t="s">
        <v>1428</v>
      </c>
      <c r="C88" s="192">
        <v>0</v>
      </c>
    </row>
    <row r="89" spans="1:3" x14ac:dyDescent="0.25">
      <c r="A89" s="191" t="s">
        <v>1419</v>
      </c>
      <c r="B89" s="191" t="s">
        <v>1429</v>
      </c>
      <c r="C89" s="192">
        <v>0</v>
      </c>
    </row>
    <row r="90" spans="1:3" x14ac:dyDescent="0.25">
      <c r="A90" s="191" t="s">
        <v>1419</v>
      </c>
      <c r="B90" s="191" t="s">
        <v>1430</v>
      </c>
      <c r="C90" s="192">
        <v>0</v>
      </c>
    </row>
    <row r="91" spans="1:3" x14ac:dyDescent="0.25">
      <c r="A91" s="191" t="s">
        <v>1419</v>
      </c>
      <c r="B91" s="191" t="s">
        <v>1431</v>
      </c>
      <c r="C91" s="192">
        <v>0</v>
      </c>
    </row>
    <row r="92" spans="1:3" x14ac:dyDescent="0.25">
      <c r="A92" s="191" t="s">
        <v>1419</v>
      </c>
      <c r="B92" s="191" t="s">
        <v>1432</v>
      </c>
      <c r="C92" s="192">
        <v>0</v>
      </c>
    </row>
    <row r="93" spans="1:3" x14ac:dyDescent="0.25">
      <c r="A93" s="191" t="s">
        <v>1419</v>
      </c>
      <c r="B93" s="191" t="s">
        <v>1433</v>
      </c>
      <c r="C93" s="192">
        <v>0</v>
      </c>
    </row>
    <row r="94" spans="1:3" x14ac:dyDescent="0.25">
      <c r="A94" s="191" t="s">
        <v>1419</v>
      </c>
      <c r="B94" s="191" t="s">
        <v>1434</v>
      </c>
      <c r="C94" s="192">
        <v>0</v>
      </c>
    </row>
    <row r="95" spans="1:3" x14ac:dyDescent="0.25">
      <c r="A95" s="191" t="s">
        <v>1419</v>
      </c>
      <c r="B95" s="191" t="s">
        <v>1435</v>
      </c>
      <c r="C95" s="192">
        <v>0</v>
      </c>
    </row>
    <row r="96" spans="1:3" x14ac:dyDescent="0.25">
      <c r="A96" s="191" t="s">
        <v>1419</v>
      </c>
      <c r="B96" s="191" t="s">
        <v>1436</v>
      </c>
      <c r="C96" s="192">
        <v>0</v>
      </c>
    </row>
    <row r="97" spans="1:3" x14ac:dyDescent="0.25">
      <c r="A97" s="191" t="s">
        <v>1419</v>
      </c>
      <c r="B97" s="191" t="s">
        <v>1437</v>
      </c>
      <c r="C97" s="192">
        <v>1</v>
      </c>
    </row>
    <row r="98" spans="1:3" x14ac:dyDescent="0.25">
      <c r="A98" s="191" t="s">
        <v>1419</v>
      </c>
      <c r="B98" s="191" t="s">
        <v>1438</v>
      </c>
      <c r="C98" s="192">
        <v>0</v>
      </c>
    </row>
    <row r="99" spans="1:3" x14ac:dyDescent="0.25">
      <c r="A99" s="191" t="s">
        <v>1419</v>
      </c>
      <c r="B99" s="191" t="s">
        <v>1439</v>
      </c>
      <c r="C99" s="192">
        <v>0</v>
      </c>
    </row>
    <row r="100" spans="1:3" x14ac:dyDescent="0.25">
      <c r="A100" s="191" t="s">
        <v>1419</v>
      </c>
      <c r="B100" s="191" t="s">
        <v>1440</v>
      </c>
      <c r="C100" s="192">
        <v>0</v>
      </c>
    </row>
    <row r="101" spans="1:3" x14ac:dyDescent="0.25">
      <c r="A101" s="191" t="s">
        <v>1419</v>
      </c>
      <c r="B101" s="191" t="s">
        <v>1441</v>
      </c>
      <c r="C101" s="192">
        <v>0</v>
      </c>
    </row>
    <row r="102" spans="1:3" x14ac:dyDescent="0.25">
      <c r="A102" s="191" t="s">
        <v>1419</v>
      </c>
      <c r="B102" s="191" t="s">
        <v>1442</v>
      </c>
      <c r="C102" s="192">
        <v>0</v>
      </c>
    </row>
    <row r="103" spans="1:3" x14ac:dyDescent="0.25">
      <c r="A103" s="191" t="s">
        <v>1419</v>
      </c>
      <c r="B103" s="191" t="s">
        <v>1443</v>
      </c>
      <c r="C103" s="192">
        <v>0</v>
      </c>
    </row>
    <row r="104" spans="1:3" x14ac:dyDescent="0.25">
      <c r="A104" s="191" t="s">
        <v>1419</v>
      </c>
      <c r="B104" s="191" t="s">
        <v>1444</v>
      </c>
      <c r="C104" s="192">
        <v>0</v>
      </c>
    </row>
    <row r="105" spans="1:3" x14ac:dyDescent="0.25">
      <c r="A105" s="191" t="s">
        <v>1419</v>
      </c>
      <c r="B105" s="191" t="s">
        <v>1445</v>
      </c>
      <c r="C105" s="192">
        <v>0</v>
      </c>
    </row>
    <row r="106" spans="1:3" x14ac:dyDescent="0.25">
      <c r="A106" s="191" t="s">
        <v>1419</v>
      </c>
      <c r="B106" s="191" t="s">
        <v>1446</v>
      </c>
      <c r="C106" s="192">
        <v>1</v>
      </c>
    </row>
    <row r="107" spans="1:3" x14ac:dyDescent="0.25">
      <c r="A107" s="191" t="s">
        <v>1419</v>
      </c>
      <c r="B107" s="191" t="s">
        <v>1447</v>
      </c>
      <c r="C107" s="192">
        <v>0</v>
      </c>
    </row>
    <row r="108" spans="1:3" x14ac:dyDescent="0.25">
      <c r="A108" s="191" t="s">
        <v>1419</v>
      </c>
      <c r="B108" s="191" t="s">
        <v>1448</v>
      </c>
      <c r="C108" s="192">
        <v>0</v>
      </c>
    </row>
    <row r="109" spans="1:3" x14ac:dyDescent="0.25">
      <c r="A109" s="191" t="s">
        <v>1419</v>
      </c>
      <c r="B109" s="191" t="s">
        <v>1449</v>
      </c>
      <c r="C109" s="192">
        <v>0</v>
      </c>
    </row>
    <row r="110" spans="1:3" x14ac:dyDescent="0.25">
      <c r="A110" s="191" t="s">
        <v>1419</v>
      </c>
      <c r="B110" s="191" t="s">
        <v>1450</v>
      </c>
      <c r="C110" s="192">
        <v>0</v>
      </c>
    </row>
    <row r="111" spans="1:3" x14ac:dyDescent="0.25">
      <c r="A111" s="191" t="s">
        <v>1419</v>
      </c>
      <c r="B111" s="191" t="s">
        <v>1451</v>
      </c>
      <c r="C111" s="192">
        <v>0</v>
      </c>
    </row>
    <row r="112" spans="1:3" x14ac:dyDescent="0.25">
      <c r="A112" s="191" t="s">
        <v>1419</v>
      </c>
      <c r="B112" s="191" t="s">
        <v>1452</v>
      </c>
      <c r="C112" s="192">
        <v>0</v>
      </c>
    </row>
    <row r="113" spans="1:3" ht="12.75" customHeight="1" x14ac:dyDescent="0.25">
      <c r="A113" s="191" t="s">
        <v>1419</v>
      </c>
      <c r="B113" s="191" t="s">
        <v>1453</v>
      </c>
      <c r="C113" s="192">
        <v>0</v>
      </c>
    </row>
    <row r="114" spans="1:3" x14ac:dyDescent="0.25">
      <c r="A114" s="191" t="s">
        <v>1419</v>
      </c>
      <c r="B114" s="191" t="s">
        <v>1454</v>
      </c>
      <c r="C114" s="192">
        <v>0</v>
      </c>
    </row>
    <row r="115" spans="1:3" x14ac:dyDescent="0.25">
      <c r="A115" s="191" t="s">
        <v>1419</v>
      </c>
      <c r="B115" s="191" t="s">
        <v>1455</v>
      </c>
      <c r="C115" s="192">
        <v>0</v>
      </c>
    </row>
    <row r="116" spans="1:3" x14ac:dyDescent="0.25">
      <c r="A116" s="191" t="s">
        <v>1419</v>
      </c>
      <c r="B116" s="191" t="s">
        <v>1456</v>
      </c>
      <c r="C116" s="192">
        <v>0</v>
      </c>
    </row>
    <row r="117" spans="1:3" x14ac:dyDescent="0.25">
      <c r="A117" s="191" t="s">
        <v>1419</v>
      </c>
      <c r="B117" s="191" t="s">
        <v>1457</v>
      </c>
      <c r="C117" s="192">
        <v>0</v>
      </c>
    </row>
    <row r="118" spans="1:3" x14ac:dyDescent="0.25">
      <c r="A118" s="191" t="s">
        <v>1419</v>
      </c>
      <c r="B118" s="191" t="s">
        <v>1458</v>
      </c>
      <c r="C118" s="192">
        <v>1</v>
      </c>
    </row>
    <row r="119" spans="1:3" x14ac:dyDescent="0.25">
      <c r="A119" s="191" t="s">
        <v>1419</v>
      </c>
      <c r="B119" s="191" t="s">
        <v>1459</v>
      </c>
      <c r="C119" s="192">
        <v>0</v>
      </c>
    </row>
    <row r="120" spans="1:3" x14ac:dyDescent="0.25">
      <c r="A120" s="191" t="s">
        <v>1419</v>
      </c>
      <c r="B120" s="191" t="s">
        <v>1460</v>
      </c>
      <c r="C120" s="192">
        <v>1</v>
      </c>
    </row>
    <row r="121" spans="1:3" x14ac:dyDescent="0.25">
      <c r="A121" s="191" t="s">
        <v>1419</v>
      </c>
      <c r="B121" s="191" t="s">
        <v>1461</v>
      </c>
      <c r="C121" s="192">
        <v>0</v>
      </c>
    </row>
    <row r="122" spans="1:3" x14ac:dyDescent="0.25">
      <c r="A122" s="191" t="s">
        <v>1419</v>
      </c>
      <c r="B122" s="191" t="s">
        <v>1462</v>
      </c>
      <c r="C122" s="192">
        <v>0</v>
      </c>
    </row>
    <row r="123" spans="1:3" x14ac:dyDescent="0.25">
      <c r="A123" s="191" t="s">
        <v>1419</v>
      </c>
      <c r="B123" s="191" t="s">
        <v>1463</v>
      </c>
      <c r="C123" s="192">
        <v>0</v>
      </c>
    </row>
    <row r="124" spans="1:3" x14ac:dyDescent="0.25">
      <c r="A124" s="191" t="s">
        <v>1419</v>
      </c>
      <c r="B124" s="191" t="s">
        <v>1464</v>
      </c>
      <c r="C124" s="192">
        <v>0</v>
      </c>
    </row>
    <row r="125" spans="1:3" x14ac:dyDescent="0.25">
      <c r="A125" s="191" t="s">
        <v>1419</v>
      </c>
      <c r="B125" s="191" t="s">
        <v>1465</v>
      </c>
      <c r="C125" s="192">
        <v>0</v>
      </c>
    </row>
    <row r="126" spans="1:3" x14ac:dyDescent="0.25">
      <c r="A126" s="191" t="s">
        <v>1419</v>
      </c>
      <c r="B126" s="191" t="s">
        <v>1466</v>
      </c>
      <c r="C126" s="192">
        <v>0</v>
      </c>
    </row>
    <row r="127" spans="1:3" x14ac:dyDescent="0.25">
      <c r="A127" s="191" t="s">
        <v>1419</v>
      </c>
      <c r="B127" s="191" t="s">
        <v>1467</v>
      </c>
      <c r="C127" s="192">
        <v>0</v>
      </c>
    </row>
    <row r="128" spans="1:3" x14ac:dyDescent="0.25">
      <c r="A128" s="191" t="s">
        <v>1419</v>
      </c>
      <c r="B128" s="191" t="s">
        <v>1468</v>
      </c>
      <c r="C128" s="192">
        <v>0</v>
      </c>
    </row>
    <row r="129" spans="1:3" x14ac:dyDescent="0.25">
      <c r="A129" s="191" t="s">
        <v>1419</v>
      </c>
      <c r="B129" s="191" t="s">
        <v>1469</v>
      </c>
      <c r="C129" s="192">
        <v>0</v>
      </c>
    </row>
    <row r="130" spans="1:3" x14ac:dyDescent="0.25">
      <c r="A130" s="191" t="s">
        <v>1419</v>
      </c>
      <c r="B130" s="191" t="s">
        <v>1470</v>
      </c>
      <c r="C130" s="192">
        <v>0</v>
      </c>
    </row>
    <row r="131" spans="1:3" x14ac:dyDescent="0.25">
      <c r="A131" s="191" t="s">
        <v>1419</v>
      </c>
      <c r="B131" s="191" t="s">
        <v>1471</v>
      </c>
      <c r="C131" s="192">
        <v>0</v>
      </c>
    </row>
    <row r="132" spans="1:3" x14ac:dyDescent="0.25">
      <c r="A132" s="191" t="s">
        <v>1419</v>
      </c>
      <c r="B132" s="191" t="s">
        <v>1472</v>
      </c>
      <c r="C132" s="192">
        <v>0</v>
      </c>
    </row>
    <row r="133" spans="1:3" x14ac:dyDescent="0.25">
      <c r="A133" s="191" t="s">
        <v>1419</v>
      </c>
      <c r="B133" s="191" t="s">
        <v>1473</v>
      </c>
      <c r="C133" s="192">
        <v>0</v>
      </c>
    </row>
    <row r="134" spans="1:3" x14ac:dyDescent="0.25">
      <c r="A134" s="191" t="s">
        <v>1419</v>
      </c>
      <c r="B134" s="191" t="s">
        <v>1474</v>
      </c>
      <c r="C134" s="192">
        <v>0</v>
      </c>
    </row>
    <row r="135" spans="1:3" x14ac:dyDescent="0.25">
      <c r="A135" s="191" t="s">
        <v>1419</v>
      </c>
      <c r="B135" s="191" t="s">
        <v>1475</v>
      </c>
      <c r="C135" s="192">
        <v>0</v>
      </c>
    </row>
    <row r="136" spans="1:3" x14ac:dyDescent="0.25">
      <c r="A136" s="193" t="s">
        <v>1379</v>
      </c>
      <c r="B136" s="193" t="s">
        <v>1379</v>
      </c>
      <c r="C136" s="194">
        <f>SUM(C80:C135)</f>
        <v>35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9"/>
  <sheetViews>
    <sheetView zoomScale="80" zoomScaleNormal="80" workbookViewId="0">
      <pane ySplit="2" topLeftCell="A269" activePane="bottomLeft" state="frozen"/>
      <selection activeCell="J11" sqref="J11"/>
      <selection pane="bottomLeft" activeCell="A2" sqref="A2:D284"/>
    </sheetView>
  </sheetViews>
  <sheetFormatPr defaultColWidth="9.44140625" defaultRowHeight="15.6" x14ac:dyDescent="0.3"/>
  <cols>
    <col min="1" max="1" width="23.88671875" style="42" customWidth="1"/>
    <col min="2" max="2" width="91.44140625" style="42" bestFit="1" customWidth="1"/>
    <col min="3" max="3" width="9.44140625" style="42"/>
    <col min="4" max="4" width="13.109375" style="212" customWidth="1"/>
    <col min="5" max="6" width="9.44140625" style="18"/>
    <col min="7" max="7" width="2.5546875" style="18" customWidth="1"/>
    <col min="8" max="8" width="57.6640625" style="18" customWidth="1"/>
    <col min="9" max="16384" width="9.44140625" style="18"/>
  </cols>
  <sheetData>
    <row r="1" spans="1:4" ht="46.5" customHeight="1" x14ac:dyDescent="0.4">
      <c r="A1" s="26" t="s">
        <v>1476</v>
      </c>
      <c r="B1" s="211">
        <v>46081</v>
      </c>
      <c r="C1" s="223"/>
      <c r="D1" s="224"/>
    </row>
    <row r="2" spans="1:4" ht="72" customHeight="1" x14ac:dyDescent="0.3">
      <c r="A2" s="142" t="s">
        <v>1</v>
      </c>
      <c r="B2" s="221" t="s">
        <v>2</v>
      </c>
      <c r="C2" s="244" t="s">
        <v>1477</v>
      </c>
      <c r="D2" s="245" t="s">
        <v>1478</v>
      </c>
    </row>
    <row r="3" spans="1:4" x14ac:dyDescent="0.3">
      <c r="A3" s="237" t="s">
        <v>67</v>
      </c>
      <c r="B3" s="237" t="s">
        <v>1479</v>
      </c>
      <c r="C3" s="76">
        <v>6854</v>
      </c>
      <c r="D3" s="65" t="s">
        <v>1379</v>
      </c>
    </row>
    <row r="4" spans="1:4" x14ac:dyDescent="0.3">
      <c r="A4" s="237" t="s">
        <v>67</v>
      </c>
      <c r="B4" s="237" t="s">
        <v>1480</v>
      </c>
      <c r="C4" s="76">
        <v>6864</v>
      </c>
      <c r="D4" s="65" t="s">
        <v>1379</v>
      </c>
    </row>
    <row r="5" spans="1:4" x14ac:dyDescent="0.3">
      <c r="A5" s="244" t="s">
        <v>67</v>
      </c>
      <c r="B5" s="244" t="s">
        <v>1481</v>
      </c>
      <c r="C5" s="98">
        <v>7629</v>
      </c>
      <c r="D5" s="65" t="s">
        <v>1379</v>
      </c>
    </row>
    <row r="6" spans="1:4" x14ac:dyDescent="0.3">
      <c r="A6" s="244" t="s">
        <v>67</v>
      </c>
      <c r="B6" s="244" t="s">
        <v>1482</v>
      </c>
      <c r="C6" s="98">
        <v>6849</v>
      </c>
      <c r="D6" s="65" t="s">
        <v>1379</v>
      </c>
    </row>
    <row r="7" spans="1:4" x14ac:dyDescent="0.3">
      <c r="A7" s="244" t="s">
        <v>67</v>
      </c>
      <c r="B7" s="244" t="s">
        <v>1483</v>
      </c>
      <c r="C7" s="98">
        <v>6856</v>
      </c>
      <c r="D7" s="65" t="s">
        <v>1379</v>
      </c>
    </row>
    <row r="8" spans="1:4" x14ac:dyDescent="0.3">
      <c r="A8" s="244" t="s">
        <v>67</v>
      </c>
      <c r="B8" s="244" t="s">
        <v>1484</v>
      </c>
      <c r="C8" s="98">
        <v>6848</v>
      </c>
      <c r="D8" s="65" t="s">
        <v>1379</v>
      </c>
    </row>
    <row r="9" spans="1:4" x14ac:dyDescent="0.3">
      <c r="A9" s="244" t="s">
        <v>67</v>
      </c>
      <c r="B9" s="244" t="s">
        <v>1485</v>
      </c>
      <c r="C9" s="98">
        <v>6861</v>
      </c>
      <c r="D9" s="65" t="s">
        <v>1379</v>
      </c>
    </row>
    <row r="10" spans="1:4" x14ac:dyDescent="0.3">
      <c r="A10" s="244" t="s">
        <v>67</v>
      </c>
      <c r="B10" s="244" t="s">
        <v>1486</v>
      </c>
      <c r="C10" s="98">
        <v>6860</v>
      </c>
      <c r="D10" s="65" t="s">
        <v>1379</v>
      </c>
    </row>
    <row r="11" spans="1:4" x14ac:dyDescent="0.3">
      <c r="A11" s="244" t="s">
        <v>67</v>
      </c>
      <c r="B11" s="244" t="s">
        <v>1487</v>
      </c>
      <c r="C11" s="98">
        <v>6863</v>
      </c>
      <c r="D11" s="65" t="s">
        <v>1379</v>
      </c>
    </row>
    <row r="12" spans="1:4" x14ac:dyDescent="0.3">
      <c r="A12" s="244" t="s">
        <v>67</v>
      </c>
      <c r="B12" s="244" t="s">
        <v>1488</v>
      </c>
      <c r="C12" s="98">
        <v>6851</v>
      </c>
      <c r="D12" s="65" t="s">
        <v>1379</v>
      </c>
    </row>
    <row r="13" spans="1:4" x14ac:dyDescent="0.3">
      <c r="A13" s="6"/>
      <c r="B13" s="8" t="s">
        <v>90</v>
      </c>
      <c r="C13" s="100"/>
      <c r="D13" s="101">
        <f>SUM(D3:D12)</f>
        <v>0</v>
      </c>
    </row>
    <row r="14" spans="1:4" x14ac:dyDescent="0.3">
      <c r="A14" s="102"/>
      <c r="B14" s="102"/>
      <c r="C14" s="103"/>
      <c r="D14" s="104"/>
    </row>
    <row r="15" spans="1:4" x14ac:dyDescent="0.3">
      <c r="A15" s="102"/>
      <c r="B15" s="102"/>
      <c r="C15" s="103"/>
      <c r="D15" s="104"/>
    </row>
    <row r="16" spans="1:4" x14ac:dyDescent="0.3">
      <c r="A16" s="239" t="s">
        <v>45</v>
      </c>
      <c r="B16" s="239" t="s">
        <v>1489</v>
      </c>
      <c r="C16" s="240">
        <v>8154</v>
      </c>
      <c r="D16" s="241" t="s">
        <v>1379</v>
      </c>
    </row>
    <row r="17" spans="1:4" x14ac:dyDescent="0.3">
      <c r="A17" s="244" t="s">
        <v>45</v>
      </c>
      <c r="B17" s="76" t="s">
        <v>1490</v>
      </c>
      <c r="C17" s="76">
        <v>6669</v>
      </c>
      <c r="D17" s="241" t="s">
        <v>1379</v>
      </c>
    </row>
    <row r="18" spans="1:4" x14ac:dyDescent="0.3">
      <c r="A18" s="244" t="s">
        <v>45</v>
      </c>
      <c r="B18" s="76" t="s">
        <v>1491</v>
      </c>
      <c r="C18" s="76">
        <v>7416</v>
      </c>
      <c r="D18" s="241" t="s">
        <v>1379</v>
      </c>
    </row>
    <row r="19" spans="1:4" x14ac:dyDescent="0.3">
      <c r="A19" s="244" t="s">
        <v>45</v>
      </c>
      <c r="B19" s="76" t="s">
        <v>1492</v>
      </c>
      <c r="C19" s="76">
        <v>8141</v>
      </c>
      <c r="D19" s="241" t="s">
        <v>1379</v>
      </c>
    </row>
    <row r="20" spans="1:4" x14ac:dyDescent="0.3">
      <c r="A20" s="244" t="s">
        <v>45</v>
      </c>
      <c r="B20" s="76" t="s">
        <v>1493</v>
      </c>
      <c r="C20" s="76">
        <v>8140</v>
      </c>
      <c r="D20" s="241" t="s">
        <v>1379</v>
      </c>
    </row>
    <row r="21" spans="1:4" x14ac:dyDescent="0.3">
      <c r="A21" s="244" t="s">
        <v>45</v>
      </c>
      <c r="B21" s="76" t="s">
        <v>1494</v>
      </c>
      <c r="C21" s="76">
        <v>7238</v>
      </c>
      <c r="D21" s="241" t="s">
        <v>1379</v>
      </c>
    </row>
    <row r="22" spans="1:4" x14ac:dyDescent="0.3">
      <c r="A22" s="244" t="s">
        <v>45</v>
      </c>
      <c r="B22" s="76" t="s">
        <v>1495</v>
      </c>
      <c r="C22" s="76">
        <v>7458</v>
      </c>
      <c r="D22" s="241" t="s">
        <v>1379</v>
      </c>
    </row>
    <row r="23" spans="1:4" x14ac:dyDescent="0.3">
      <c r="A23" s="244" t="s">
        <v>45</v>
      </c>
      <c r="B23" s="76" t="s">
        <v>1496</v>
      </c>
      <c r="C23" s="76">
        <v>7259</v>
      </c>
      <c r="D23" s="241" t="s">
        <v>1379</v>
      </c>
    </row>
    <row r="24" spans="1:4" x14ac:dyDescent="0.3">
      <c r="A24" s="244" t="s">
        <v>45</v>
      </c>
      <c r="B24" s="244" t="s">
        <v>1497</v>
      </c>
      <c r="C24" s="98">
        <v>7270</v>
      </c>
      <c r="D24" s="241" t="s">
        <v>1379</v>
      </c>
    </row>
    <row r="25" spans="1:4" x14ac:dyDescent="0.3">
      <c r="A25" s="244" t="s">
        <v>45</v>
      </c>
      <c r="B25" s="76" t="s">
        <v>1498</v>
      </c>
      <c r="C25" s="76">
        <v>7525</v>
      </c>
      <c r="D25" s="241" t="s">
        <v>1379</v>
      </c>
    </row>
    <row r="26" spans="1:4" x14ac:dyDescent="0.3">
      <c r="A26" s="244" t="s">
        <v>45</v>
      </c>
      <c r="B26" s="76" t="s">
        <v>1499</v>
      </c>
      <c r="C26" s="76">
        <v>7374</v>
      </c>
      <c r="D26" s="241" t="s">
        <v>1379</v>
      </c>
    </row>
    <row r="27" spans="1:4" x14ac:dyDescent="0.3">
      <c r="A27" s="244" t="s">
        <v>45</v>
      </c>
      <c r="B27" s="76" t="s">
        <v>1500</v>
      </c>
      <c r="C27" s="76">
        <v>7226</v>
      </c>
      <c r="D27" s="241" t="s">
        <v>1379</v>
      </c>
    </row>
    <row r="28" spans="1:4" x14ac:dyDescent="0.3">
      <c r="A28" s="244" t="s">
        <v>45</v>
      </c>
      <c r="B28" s="76" t="s">
        <v>1501</v>
      </c>
      <c r="C28" s="76">
        <v>7524</v>
      </c>
      <c r="D28" s="241" t="s">
        <v>1379</v>
      </c>
    </row>
    <row r="29" spans="1:4" x14ac:dyDescent="0.3">
      <c r="A29" s="244" t="s">
        <v>45</v>
      </c>
      <c r="B29" s="76" t="s">
        <v>1502</v>
      </c>
      <c r="C29" s="76">
        <v>7529</v>
      </c>
      <c r="D29" s="241" t="s">
        <v>1379</v>
      </c>
    </row>
    <row r="30" spans="1:4" x14ac:dyDescent="0.3">
      <c r="A30" s="244" t="s">
        <v>45</v>
      </c>
      <c r="B30" s="76" t="s">
        <v>1503</v>
      </c>
      <c r="C30" s="76">
        <v>7528</v>
      </c>
      <c r="D30" s="241" t="s">
        <v>1379</v>
      </c>
    </row>
    <row r="31" spans="1:4" x14ac:dyDescent="0.3">
      <c r="A31" s="244" t="s">
        <v>45</v>
      </c>
      <c r="B31" s="76" t="s">
        <v>1504</v>
      </c>
      <c r="C31" s="76">
        <v>7526</v>
      </c>
      <c r="D31" s="241" t="s">
        <v>1379</v>
      </c>
    </row>
    <row r="32" spans="1:4" x14ac:dyDescent="0.3">
      <c r="A32" s="244" t="s">
        <v>45</v>
      </c>
      <c r="B32" s="76" t="s">
        <v>1505</v>
      </c>
      <c r="C32" s="76">
        <v>7430</v>
      </c>
      <c r="D32" s="241" t="s">
        <v>1379</v>
      </c>
    </row>
    <row r="33" spans="1:4" x14ac:dyDescent="0.3">
      <c r="A33" s="244" t="s">
        <v>45</v>
      </c>
      <c r="B33" s="76" t="s">
        <v>1506</v>
      </c>
      <c r="C33" s="76">
        <v>7429</v>
      </c>
      <c r="D33" s="241" t="s">
        <v>1379</v>
      </c>
    </row>
    <row r="34" spans="1:4" x14ac:dyDescent="0.3">
      <c r="A34" s="244" t="s">
        <v>45</v>
      </c>
      <c r="B34" s="76" t="s">
        <v>1507</v>
      </c>
      <c r="C34" s="76">
        <v>7531</v>
      </c>
      <c r="D34" s="241" t="s">
        <v>1379</v>
      </c>
    </row>
    <row r="35" spans="1:4" x14ac:dyDescent="0.3">
      <c r="A35" s="244" t="s">
        <v>45</v>
      </c>
      <c r="B35" s="76" t="s">
        <v>1508</v>
      </c>
      <c r="C35" s="76">
        <v>7530</v>
      </c>
      <c r="D35" s="241" t="s">
        <v>1379</v>
      </c>
    </row>
    <row r="36" spans="1:4" x14ac:dyDescent="0.3">
      <c r="A36" s="244" t="s">
        <v>45</v>
      </c>
      <c r="B36" s="76" t="s">
        <v>1509</v>
      </c>
      <c r="C36" s="76">
        <v>7527</v>
      </c>
      <c r="D36" s="241" t="s">
        <v>1379</v>
      </c>
    </row>
    <row r="37" spans="1:4" x14ac:dyDescent="0.3">
      <c r="A37" s="244" t="s">
        <v>45</v>
      </c>
      <c r="B37" s="76" t="s">
        <v>1510</v>
      </c>
      <c r="C37" s="76">
        <v>7477</v>
      </c>
      <c r="D37" s="241" t="s">
        <v>1379</v>
      </c>
    </row>
    <row r="38" spans="1:4" x14ac:dyDescent="0.3">
      <c r="A38" s="244" t="s">
        <v>45</v>
      </c>
      <c r="B38" s="76" t="s">
        <v>1511</v>
      </c>
      <c r="C38" s="76">
        <v>6753</v>
      </c>
      <c r="D38" s="241" t="s">
        <v>1379</v>
      </c>
    </row>
    <row r="39" spans="1:4" x14ac:dyDescent="0.3">
      <c r="A39" s="244" t="s">
        <v>45</v>
      </c>
      <c r="B39" s="76" t="s">
        <v>1512</v>
      </c>
      <c r="C39" s="76">
        <v>7476</v>
      </c>
      <c r="D39" s="241" t="s">
        <v>1379</v>
      </c>
    </row>
    <row r="40" spans="1:4" x14ac:dyDescent="0.3">
      <c r="A40" s="244" t="s">
        <v>45</v>
      </c>
      <c r="B40" s="76" t="s">
        <v>1513</v>
      </c>
      <c r="C40" s="76">
        <v>8537</v>
      </c>
      <c r="D40" s="241" t="s">
        <v>1379</v>
      </c>
    </row>
    <row r="41" spans="1:4" x14ac:dyDescent="0.3">
      <c r="A41" s="244" t="s">
        <v>45</v>
      </c>
      <c r="B41" s="76" t="s">
        <v>1514</v>
      </c>
      <c r="C41" s="76">
        <v>7496</v>
      </c>
      <c r="D41" s="241" t="s">
        <v>1379</v>
      </c>
    </row>
    <row r="42" spans="1:4" x14ac:dyDescent="0.3">
      <c r="A42" s="244" t="s">
        <v>45</v>
      </c>
      <c r="B42" s="76" t="s">
        <v>1515</v>
      </c>
      <c r="C42" s="76">
        <v>7400</v>
      </c>
      <c r="D42" s="241" t="s">
        <v>1379</v>
      </c>
    </row>
    <row r="43" spans="1:4" x14ac:dyDescent="0.3">
      <c r="A43" s="244" t="s">
        <v>45</v>
      </c>
      <c r="B43" s="76" t="s">
        <v>1516</v>
      </c>
      <c r="C43" s="76">
        <v>7399</v>
      </c>
      <c r="D43" s="241" t="s">
        <v>1379</v>
      </c>
    </row>
    <row r="44" spans="1:4" x14ac:dyDescent="0.3">
      <c r="A44" s="244" t="s">
        <v>45</v>
      </c>
      <c r="B44" s="76" t="s">
        <v>1517</v>
      </c>
      <c r="C44" s="76">
        <v>8420</v>
      </c>
      <c r="D44" s="241" t="s">
        <v>1379</v>
      </c>
    </row>
    <row r="45" spans="1:4" x14ac:dyDescent="0.3">
      <c r="A45" s="244" t="s">
        <v>45</v>
      </c>
      <c r="B45" s="76" t="s">
        <v>1518</v>
      </c>
      <c r="C45" s="76">
        <v>7691</v>
      </c>
      <c r="D45" s="241" t="s">
        <v>1379</v>
      </c>
    </row>
    <row r="46" spans="1:4" x14ac:dyDescent="0.3">
      <c r="A46" s="244" t="s">
        <v>45</v>
      </c>
      <c r="B46" s="244" t="s">
        <v>1519</v>
      </c>
      <c r="C46" s="98">
        <v>7275</v>
      </c>
      <c r="D46" s="241" t="s">
        <v>1379</v>
      </c>
    </row>
    <row r="47" spans="1:4" x14ac:dyDescent="0.3">
      <c r="A47" s="244" t="s">
        <v>45</v>
      </c>
      <c r="B47" s="244" t="s">
        <v>1520</v>
      </c>
      <c r="C47" s="98">
        <v>4535</v>
      </c>
      <c r="D47" s="241" t="s">
        <v>1379</v>
      </c>
    </row>
    <row r="48" spans="1:4" x14ac:dyDescent="0.3">
      <c r="A48" s="244" t="s">
        <v>45</v>
      </c>
      <c r="B48" s="244" t="s">
        <v>1521</v>
      </c>
      <c r="C48" s="98">
        <v>4536</v>
      </c>
      <c r="D48" s="241">
        <v>1</v>
      </c>
    </row>
    <row r="49" spans="1:4" x14ac:dyDescent="0.3">
      <c r="A49" s="244" t="s">
        <v>45</v>
      </c>
      <c r="B49" s="244" t="s">
        <v>1522</v>
      </c>
      <c r="C49" s="98">
        <v>4539</v>
      </c>
      <c r="D49" s="241" t="s">
        <v>1379</v>
      </c>
    </row>
    <row r="50" spans="1:4" x14ac:dyDescent="0.3">
      <c r="A50" s="244" t="s">
        <v>45</v>
      </c>
      <c r="B50" s="244" t="s">
        <v>1523</v>
      </c>
      <c r="C50" s="98">
        <v>7051</v>
      </c>
      <c r="D50" s="241" t="s">
        <v>1379</v>
      </c>
    </row>
    <row r="51" spans="1:4" x14ac:dyDescent="0.3">
      <c r="A51" s="244" t="s">
        <v>45</v>
      </c>
      <c r="B51" s="244" t="s">
        <v>1524</v>
      </c>
      <c r="C51" s="98">
        <v>8156</v>
      </c>
      <c r="D51" s="241" t="s">
        <v>1379</v>
      </c>
    </row>
    <row r="52" spans="1:4" x14ac:dyDescent="0.3">
      <c r="A52" s="244" t="s">
        <v>45</v>
      </c>
      <c r="B52" s="244" t="s">
        <v>1525</v>
      </c>
      <c r="C52" s="98">
        <v>7433</v>
      </c>
      <c r="D52" s="241" t="s">
        <v>1379</v>
      </c>
    </row>
    <row r="53" spans="1:4" x14ac:dyDescent="0.3">
      <c r="A53" s="244" t="s">
        <v>45</v>
      </c>
      <c r="B53" s="244" t="s">
        <v>1526</v>
      </c>
      <c r="C53" s="98">
        <v>7459</v>
      </c>
      <c r="D53" s="241" t="s">
        <v>1379</v>
      </c>
    </row>
    <row r="54" spans="1:4" x14ac:dyDescent="0.3">
      <c r="A54" s="244" t="s">
        <v>45</v>
      </c>
      <c r="B54" s="244" t="s">
        <v>1527</v>
      </c>
      <c r="C54" s="98">
        <v>7355</v>
      </c>
      <c r="D54" s="241" t="s">
        <v>1379</v>
      </c>
    </row>
    <row r="55" spans="1:4" x14ac:dyDescent="0.3">
      <c r="A55" s="244" t="s">
        <v>45</v>
      </c>
      <c r="B55" s="244" t="s">
        <v>1528</v>
      </c>
      <c r="C55" s="98">
        <v>6628</v>
      </c>
      <c r="D55" s="241" t="s">
        <v>1379</v>
      </c>
    </row>
    <row r="56" spans="1:4" x14ac:dyDescent="0.3">
      <c r="A56" s="244" t="s">
        <v>45</v>
      </c>
      <c r="B56" s="244" t="s">
        <v>1529</v>
      </c>
      <c r="C56" s="98">
        <v>7343</v>
      </c>
      <c r="D56" s="241" t="s">
        <v>1379</v>
      </c>
    </row>
    <row r="57" spans="1:4" x14ac:dyDescent="0.3">
      <c r="A57" s="244" t="s">
        <v>45</v>
      </c>
      <c r="B57" s="244" t="s">
        <v>1530</v>
      </c>
      <c r="C57" s="98">
        <v>7532</v>
      </c>
      <c r="D57" s="241" t="s">
        <v>1379</v>
      </c>
    </row>
    <row r="58" spans="1:4" x14ac:dyDescent="0.3">
      <c r="A58" s="244" t="s">
        <v>45</v>
      </c>
      <c r="B58" s="244" t="s">
        <v>1531</v>
      </c>
      <c r="C58" s="98">
        <v>7419</v>
      </c>
      <c r="D58" s="241" t="s">
        <v>1379</v>
      </c>
    </row>
    <row r="59" spans="1:4" x14ac:dyDescent="0.3">
      <c r="A59" s="244" t="s">
        <v>45</v>
      </c>
      <c r="B59" s="244" t="s">
        <v>1532</v>
      </c>
      <c r="C59" s="98">
        <v>6243</v>
      </c>
      <c r="D59" s="241" t="s">
        <v>1379</v>
      </c>
    </row>
    <row r="60" spans="1:4" x14ac:dyDescent="0.3">
      <c r="A60" s="244" t="s">
        <v>45</v>
      </c>
      <c r="B60" s="244" t="s">
        <v>1533</v>
      </c>
      <c r="C60" s="98">
        <v>7276</v>
      </c>
      <c r="D60" s="241">
        <v>1</v>
      </c>
    </row>
    <row r="61" spans="1:4" x14ac:dyDescent="0.3">
      <c r="A61" s="244" t="s">
        <v>45</v>
      </c>
      <c r="B61" s="244" t="s">
        <v>1534</v>
      </c>
      <c r="C61" s="98">
        <v>7329</v>
      </c>
      <c r="D61" s="241" t="s">
        <v>1379</v>
      </c>
    </row>
    <row r="62" spans="1:4" x14ac:dyDescent="0.3">
      <c r="A62" s="244" t="s">
        <v>45</v>
      </c>
      <c r="B62" s="244" t="s">
        <v>1535</v>
      </c>
      <c r="C62" s="98">
        <v>7864</v>
      </c>
      <c r="D62" s="241" t="s">
        <v>1379</v>
      </c>
    </row>
    <row r="63" spans="1:4" x14ac:dyDescent="0.3">
      <c r="A63" s="244" t="s">
        <v>45</v>
      </c>
      <c r="B63" s="244" t="s">
        <v>1536</v>
      </c>
      <c r="C63" s="98">
        <v>7447</v>
      </c>
      <c r="D63" s="241" t="s">
        <v>1379</v>
      </c>
    </row>
    <row r="64" spans="1:4" x14ac:dyDescent="0.3">
      <c r="A64" s="244" t="s">
        <v>45</v>
      </c>
      <c r="B64" s="76" t="s">
        <v>1537</v>
      </c>
      <c r="C64" s="76">
        <v>7150</v>
      </c>
      <c r="D64" s="241" t="s">
        <v>1379</v>
      </c>
    </row>
    <row r="65" spans="1:4" x14ac:dyDescent="0.3">
      <c r="A65" s="244" t="s">
        <v>45</v>
      </c>
      <c r="B65" s="244" t="s">
        <v>1538</v>
      </c>
      <c r="C65" s="98">
        <v>5386</v>
      </c>
      <c r="D65" s="241" t="s">
        <v>1379</v>
      </c>
    </row>
    <row r="66" spans="1:4" x14ac:dyDescent="0.3">
      <c r="A66" s="244" t="s">
        <v>45</v>
      </c>
      <c r="B66" s="244" t="s">
        <v>1539</v>
      </c>
      <c r="C66" s="98">
        <v>6537</v>
      </c>
      <c r="D66" s="241" t="s">
        <v>1379</v>
      </c>
    </row>
    <row r="67" spans="1:4" x14ac:dyDescent="0.3">
      <c r="A67" s="244" t="s">
        <v>45</v>
      </c>
      <c r="B67" s="244" t="s">
        <v>1540</v>
      </c>
      <c r="C67" s="98">
        <v>7449</v>
      </c>
      <c r="D67" s="241" t="s">
        <v>1379</v>
      </c>
    </row>
    <row r="68" spans="1:4" x14ac:dyDescent="0.3">
      <c r="A68" s="244" t="s">
        <v>45</v>
      </c>
      <c r="B68" s="244" t="s">
        <v>1541</v>
      </c>
      <c r="C68" s="98">
        <v>7545</v>
      </c>
      <c r="D68" s="241" t="s">
        <v>1379</v>
      </c>
    </row>
    <row r="69" spans="1:4" x14ac:dyDescent="0.3">
      <c r="A69" s="244" t="s">
        <v>45</v>
      </c>
      <c r="B69" s="244" t="s">
        <v>1542</v>
      </c>
      <c r="C69" s="98">
        <v>7546</v>
      </c>
      <c r="D69" s="241" t="s">
        <v>1379</v>
      </c>
    </row>
    <row r="70" spans="1:4" x14ac:dyDescent="0.3">
      <c r="A70" s="244" t="s">
        <v>45</v>
      </c>
      <c r="B70" s="244" t="s">
        <v>1543</v>
      </c>
      <c r="C70" s="98">
        <v>7208</v>
      </c>
      <c r="D70" s="241" t="s">
        <v>1379</v>
      </c>
    </row>
    <row r="71" spans="1:4" x14ac:dyDescent="0.3">
      <c r="A71" s="244" t="s">
        <v>45</v>
      </c>
      <c r="B71" s="244" t="s">
        <v>1544</v>
      </c>
      <c r="C71" s="98">
        <v>8242</v>
      </c>
      <c r="D71" s="241" t="s">
        <v>1379</v>
      </c>
    </row>
    <row r="72" spans="1:4" ht="15.6" customHeight="1" x14ac:dyDescent="0.3">
      <c r="A72" s="244" t="s">
        <v>45</v>
      </c>
      <c r="B72" s="244" t="s">
        <v>1545</v>
      </c>
      <c r="C72" s="98">
        <v>8238</v>
      </c>
      <c r="D72" s="241" t="s">
        <v>1379</v>
      </c>
    </row>
    <row r="73" spans="1:4" x14ac:dyDescent="0.3">
      <c r="A73" s="244" t="s">
        <v>45</v>
      </c>
      <c r="B73" s="244" t="s">
        <v>1546</v>
      </c>
      <c r="C73" s="98">
        <v>7403</v>
      </c>
      <c r="D73" s="241" t="s">
        <v>1379</v>
      </c>
    </row>
    <row r="74" spans="1:4" x14ac:dyDescent="0.3">
      <c r="A74" s="244" t="s">
        <v>45</v>
      </c>
      <c r="B74" s="244" t="s">
        <v>1547</v>
      </c>
      <c r="C74" s="98">
        <v>8240</v>
      </c>
      <c r="D74" s="241" t="s">
        <v>1379</v>
      </c>
    </row>
    <row r="75" spans="1:4" x14ac:dyDescent="0.3">
      <c r="A75" s="244" t="s">
        <v>45</v>
      </c>
      <c r="B75" s="244" t="s">
        <v>1548</v>
      </c>
      <c r="C75" s="98">
        <v>8241</v>
      </c>
      <c r="D75" s="241" t="s">
        <v>1379</v>
      </c>
    </row>
    <row r="76" spans="1:4" x14ac:dyDescent="0.3">
      <c r="A76" s="244" t="s">
        <v>45</v>
      </c>
      <c r="B76" s="244" t="s">
        <v>1549</v>
      </c>
      <c r="C76" s="98">
        <v>8221</v>
      </c>
      <c r="D76" s="241" t="s">
        <v>1379</v>
      </c>
    </row>
    <row r="77" spans="1:4" x14ac:dyDescent="0.3">
      <c r="A77" s="244" t="s">
        <v>45</v>
      </c>
      <c r="B77" s="244" t="s">
        <v>1550</v>
      </c>
      <c r="C77" s="98">
        <v>8239</v>
      </c>
      <c r="D77" s="241" t="s">
        <v>1379</v>
      </c>
    </row>
    <row r="78" spans="1:4" x14ac:dyDescent="0.3">
      <c r="A78" s="244" t="s">
        <v>45</v>
      </c>
      <c r="B78" s="244" t="s">
        <v>1551</v>
      </c>
      <c r="C78" s="98">
        <v>7174</v>
      </c>
      <c r="D78" s="241" t="s">
        <v>1379</v>
      </c>
    </row>
    <row r="79" spans="1:4" x14ac:dyDescent="0.3">
      <c r="A79" s="244" t="s">
        <v>45</v>
      </c>
      <c r="B79" s="244" t="s">
        <v>1552</v>
      </c>
      <c r="C79" s="98">
        <v>7369</v>
      </c>
      <c r="D79" s="241" t="s">
        <v>1379</v>
      </c>
    </row>
    <row r="80" spans="1:4" x14ac:dyDescent="0.3">
      <c r="A80" s="244" t="s">
        <v>45</v>
      </c>
      <c r="B80" s="244" t="s">
        <v>1553</v>
      </c>
      <c r="C80" s="98">
        <v>7522</v>
      </c>
      <c r="D80" s="241" t="s">
        <v>1379</v>
      </c>
    </row>
    <row r="81" spans="1:4" x14ac:dyDescent="0.3">
      <c r="A81" s="244" t="s">
        <v>45</v>
      </c>
      <c r="B81" s="244" t="s">
        <v>1554</v>
      </c>
      <c r="C81" s="98">
        <v>7437</v>
      </c>
      <c r="D81" s="241" t="s">
        <v>1379</v>
      </c>
    </row>
    <row r="82" spans="1:4" x14ac:dyDescent="0.3">
      <c r="A82" s="244" t="s">
        <v>45</v>
      </c>
      <c r="B82" s="244" t="s">
        <v>1555</v>
      </c>
      <c r="C82" s="98">
        <v>7482</v>
      </c>
      <c r="D82" s="241" t="s">
        <v>1379</v>
      </c>
    </row>
    <row r="83" spans="1:4" x14ac:dyDescent="0.3">
      <c r="A83" s="225" t="s">
        <v>45</v>
      </c>
      <c r="B83" s="225" t="s">
        <v>1556</v>
      </c>
      <c r="C83" s="226">
        <v>8475</v>
      </c>
      <c r="D83" s="241" t="s">
        <v>1379</v>
      </c>
    </row>
    <row r="84" spans="1:4" x14ac:dyDescent="0.3">
      <c r="A84" s="244" t="s">
        <v>45</v>
      </c>
      <c r="B84" s="244" t="s">
        <v>1557</v>
      </c>
      <c r="C84" s="98">
        <v>7538</v>
      </c>
      <c r="D84" s="241" t="s">
        <v>1379</v>
      </c>
    </row>
    <row r="85" spans="1:4" x14ac:dyDescent="0.3">
      <c r="A85" s="244" t="s">
        <v>45</v>
      </c>
      <c r="B85" s="244" t="s">
        <v>1558</v>
      </c>
      <c r="C85" s="98">
        <v>7281</v>
      </c>
      <c r="D85" s="241" t="s">
        <v>1379</v>
      </c>
    </row>
    <row r="86" spans="1:4" x14ac:dyDescent="0.3">
      <c r="A86" s="225" t="s">
        <v>45</v>
      </c>
      <c r="B86" s="225" t="s">
        <v>1559</v>
      </c>
      <c r="C86" s="226">
        <v>7873</v>
      </c>
      <c r="D86" s="241" t="s">
        <v>1379</v>
      </c>
    </row>
    <row r="87" spans="1:4" x14ac:dyDescent="0.3">
      <c r="A87" s="244" t="s">
        <v>45</v>
      </c>
      <c r="B87" s="244" t="s">
        <v>1560</v>
      </c>
      <c r="C87" s="98">
        <v>7266</v>
      </c>
      <c r="D87" s="241" t="s">
        <v>1379</v>
      </c>
    </row>
    <row r="88" spans="1:4" x14ac:dyDescent="0.3">
      <c r="A88" s="244" t="s">
        <v>45</v>
      </c>
      <c r="B88" s="244" t="s">
        <v>1561</v>
      </c>
      <c r="C88" s="98">
        <v>7235</v>
      </c>
      <c r="D88" s="241">
        <v>1</v>
      </c>
    </row>
    <row r="89" spans="1:4" x14ac:dyDescent="0.3">
      <c r="A89" s="244" t="s">
        <v>45</v>
      </c>
      <c r="B89" s="244" t="s">
        <v>1562</v>
      </c>
      <c r="C89" s="98">
        <v>7223</v>
      </c>
      <c r="D89" s="241">
        <v>1</v>
      </c>
    </row>
    <row r="90" spans="1:4" x14ac:dyDescent="0.3">
      <c r="A90" s="225" t="s">
        <v>45</v>
      </c>
      <c r="B90" s="225" t="s">
        <v>1563</v>
      </c>
      <c r="C90" s="226">
        <v>7555</v>
      </c>
      <c r="D90" s="241" t="s">
        <v>1379</v>
      </c>
    </row>
    <row r="91" spans="1:4" x14ac:dyDescent="0.3">
      <c r="A91" s="244" t="s">
        <v>45</v>
      </c>
      <c r="B91" s="244" t="s">
        <v>1564</v>
      </c>
      <c r="C91" s="98">
        <v>7566</v>
      </c>
      <c r="D91" s="241" t="s">
        <v>1379</v>
      </c>
    </row>
    <row r="92" spans="1:4" x14ac:dyDescent="0.3">
      <c r="A92" s="244" t="s">
        <v>45</v>
      </c>
      <c r="B92" s="244" t="s">
        <v>1565</v>
      </c>
      <c r="C92" s="98">
        <v>7323</v>
      </c>
      <c r="D92" s="241" t="s">
        <v>1379</v>
      </c>
    </row>
    <row r="93" spans="1:4" x14ac:dyDescent="0.3">
      <c r="A93" s="244" t="s">
        <v>45</v>
      </c>
      <c r="B93" s="244" t="s">
        <v>1566</v>
      </c>
      <c r="C93" s="98">
        <v>8155</v>
      </c>
      <c r="D93" s="241" t="s">
        <v>1379</v>
      </c>
    </row>
    <row r="94" spans="1:4" x14ac:dyDescent="0.3">
      <c r="A94" s="244" t="s">
        <v>45</v>
      </c>
      <c r="B94" s="244" t="s">
        <v>1567</v>
      </c>
      <c r="C94" s="98">
        <v>7332</v>
      </c>
      <c r="D94" s="241" t="s">
        <v>1379</v>
      </c>
    </row>
    <row r="95" spans="1:4" x14ac:dyDescent="0.3">
      <c r="A95" s="244" t="s">
        <v>45</v>
      </c>
      <c r="B95" s="244" t="s">
        <v>1568</v>
      </c>
      <c r="C95" s="98">
        <v>7333</v>
      </c>
      <c r="D95" s="241" t="s">
        <v>1379</v>
      </c>
    </row>
    <row r="96" spans="1:4" x14ac:dyDescent="0.3">
      <c r="A96" s="244" t="s">
        <v>45</v>
      </c>
      <c r="B96" s="244" t="s">
        <v>1569</v>
      </c>
      <c r="C96" s="98">
        <v>8230</v>
      </c>
      <c r="D96" s="241" t="s">
        <v>1379</v>
      </c>
    </row>
    <row r="97" spans="1:4" x14ac:dyDescent="0.3">
      <c r="A97" s="244" t="s">
        <v>45</v>
      </c>
      <c r="B97" s="244" t="s">
        <v>1570</v>
      </c>
      <c r="C97" s="98">
        <v>7928</v>
      </c>
      <c r="D97" s="241" t="s">
        <v>1379</v>
      </c>
    </row>
    <row r="98" spans="1:4" x14ac:dyDescent="0.3">
      <c r="A98" s="244" t="s">
        <v>45</v>
      </c>
      <c r="B98" s="244" t="s">
        <v>1571</v>
      </c>
      <c r="C98" s="98">
        <v>1018</v>
      </c>
      <c r="D98" s="241" t="s">
        <v>1379</v>
      </c>
    </row>
    <row r="99" spans="1:4" x14ac:dyDescent="0.3">
      <c r="A99" s="225" t="s">
        <v>45</v>
      </c>
      <c r="B99" s="225" t="s">
        <v>1572</v>
      </c>
      <c r="C99" s="226">
        <v>7448</v>
      </c>
      <c r="D99" s="241" t="s">
        <v>1379</v>
      </c>
    </row>
    <row r="100" spans="1:4" x14ac:dyDescent="0.3">
      <c r="A100" s="244" t="s">
        <v>45</v>
      </c>
      <c r="B100" s="244" t="s">
        <v>1573</v>
      </c>
      <c r="C100" s="98">
        <v>8386</v>
      </c>
      <c r="D100" s="241" t="s">
        <v>1379</v>
      </c>
    </row>
    <row r="101" spans="1:4" x14ac:dyDescent="0.3">
      <c r="A101" s="244" t="s">
        <v>45</v>
      </c>
      <c r="B101" s="244" t="s">
        <v>1574</v>
      </c>
      <c r="C101" s="98">
        <v>7221</v>
      </c>
      <c r="D101" s="241" t="s">
        <v>1379</v>
      </c>
    </row>
    <row r="102" spans="1:4" x14ac:dyDescent="0.3">
      <c r="A102" s="244" t="s">
        <v>45</v>
      </c>
      <c r="B102" s="244" t="s">
        <v>1575</v>
      </c>
      <c r="C102" s="98">
        <v>7568</v>
      </c>
      <c r="D102" s="241" t="s">
        <v>1379</v>
      </c>
    </row>
    <row r="103" spans="1:4" x14ac:dyDescent="0.3">
      <c r="A103" s="244" t="s">
        <v>45</v>
      </c>
      <c r="B103" s="244" t="s">
        <v>1576</v>
      </c>
      <c r="C103" s="98">
        <v>7672</v>
      </c>
      <c r="D103" s="241" t="s">
        <v>1379</v>
      </c>
    </row>
    <row r="104" spans="1:4" x14ac:dyDescent="0.3">
      <c r="A104" s="244" t="s">
        <v>45</v>
      </c>
      <c r="B104" s="244" t="s">
        <v>1577</v>
      </c>
      <c r="C104" s="98">
        <v>7671</v>
      </c>
      <c r="D104" s="241" t="s">
        <v>1379</v>
      </c>
    </row>
    <row r="105" spans="1:4" x14ac:dyDescent="0.3">
      <c r="A105" s="244" t="s">
        <v>45</v>
      </c>
      <c r="B105" s="244" t="s">
        <v>1578</v>
      </c>
      <c r="C105" s="98">
        <v>8290</v>
      </c>
      <c r="D105" s="241" t="s">
        <v>1379</v>
      </c>
    </row>
    <row r="106" spans="1:4" x14ac:dyDescent="0.3">
      <c r="A106" s="244" t="s">
        <v>45</v>
      </c>
      <c r="B106" s="244" t="s">
        <v>1579</v>
      </c>
      <c r="C106" s="98">
        <v>7463</v>
      </c>
      <c r="D106" s="241" t="s">
        <v>1379</v>
      </c>
    </row>
    <row r="107" spans="1:4" x14ac:dyDescent="0.3">
      <c r="A107" s="244" t="s">
        <v>45</v>
      </c>
      <c r="B107" s="244" t="s">
        <v>1580</v>
      </c>
      <c r="C107" s="98">
        <v>7229</v>
      </c>
      <c r="D107" s="241" t="s">
        <v>1379</v>
      </c>
    </row>
    <row r="108" spans="1:4" x14ac:dyDescent="0.3">
      <c r="A108" s="244" t="s">
        <v>45</v>
      </c>
      <c r="B108" s="244" t="s">
        <v>1581</v>
      </c>
      <c r="C108" s="98">
        <v>7573</v>
      </c>
      <c r="D108" s="241" t="s">
        <v>1379</v>
      </c>
    </row>
    <row r="109" spans="1:4" x14ac:dyDescent="0.3">
      <c r="A109" s="244" t="s">
        <v>45</v>
      </c>
      <c r="B109" s="244" t="s">
        <v>1582</v>
      </c>
      <c r="C109" s="98">
        <v>7574</v>
      </c>
      <c r="D109" s="241" t="s">
        <v>1379</v>
      </c>
    </row>
    <row r="110" spans="1:4" x14ac:dyDescent="0.3">
      <c r="A110" s="244" t="s">
        <v>45</v>
      </c>
      <c r="B110" s="244" t="s">
        <v>1583</v>
      </c>
      <c r="C110" s="98">
        <v>7983</v>
      </c>
      <c r="D110" s="241" t="s">
        <v>1379</v>
      </c>
    </row>
    <row r="111" spans="1:4" x14ac:dyDescent="0.3">
      <c r="A111" s="244" t="s">
        <v>45</v>
      </c>
      <c r="B111" s="244" t="s">
        <v>1584</v>
      </c>
      <c r="C111" s="98">
        <v>7576</v>
      </c>
      <c r="D111" s="241" t="s">
        <v>1379</v>
      </c>
    </row>
    <row r="112" spans="1:4" x14ac:dyDescent="0.3">
      <c r="A112" s="244" t="s">
        <v>45</v>
      </c>
      <c r="B112" s="244" t="s">
        <v>1585</v>
      </c>
      <c r="C112" s="98">
        <v>7227</v>
      </c>
      <c r="D112" s="241" t="s">
        <v>1379</v>
      </c>
    </row>
    <row r="113" spans="1:4" x14ac:dyDescent="0.3">
      <c r="A113" s="244" t="s">
        <v>45</v>
      </c>
      <c r="B113" s="244" t="s">
        <v>1586</v>
      </c>
      <c r="C113" s="98">
        <v>7578</v>
      </c>
      <c r="D113" s="241" t="s">
        <v>1379</v>
      </c>
    </row>
    <row r="114" spans="1:4" x14ac:dyDescent="0.3">
      <c r="A114" s="244" t="s">
        <v>45</v>
      </c>
      <c r="B114" s="244" t="s">
        <v>1587</v>
      </c>
      <c r="C114" s="98">
        <v>7268</v>
      </c>
      <c r="D114" s="241" t="s">
        <v>1379</v>
      </c>
    </row>
    <row r="115" spans="1:4" x14ac:dyDescent="0.3">
      <c r="A115" s="244" t="s">
        <v>45</v>
      </c>
      <c r="B115" s="244" t="s">
        <v>1588</v>
      </c>
      <c r="C115" s="98">
        <v>7577</v>
      </c>
      <c r="D115" s="241" t="s">
        <v>1379</v>
      </c>
    </row>
    <row r="116" spans="1:4" x14ac:dyDescent="0.3">
      <c r="A116" s="244" t="s">
        <v>45</v>
      </c>
      <c r="B116" s="244" t="s">
        <v>1589</v>
      </c>
      <c r="C116" s="98">
        <v>7423</v>
      </c>
      <c r="D116" s="241" t="s">
        <v>1379</v>
      </c>
    </row>
    <row r="117" spans="1:4" x14ac:dyDescent="0.3">
      <c r="A117" s="178" t="s">
        <v>45</v>
      </c>
      <c r="B117" s="178" t="s">
        <v>1590</v>
      </c>
      <c r="C117" s="179">
        <v>4526</v>
      </c>
      <c r="D117" s="241" t="s">
        <v>1379</v>
      </c>
    </row>
    <row r="118" spans="1:4" x14ac:dyDescent="0.3">
      <c r="A118" s="225" t="s">
        <v>45</v>
      </c>
      <c r="B118" s="225" t="s">
        <v>1591</v>
      </c>
      <c r="C118" s="226">
        <v>5359</v>
      </c>
      <c r="D118" s="241" t="s">
        <v>1379</v>
      </c>
    </row>
    <row r="119" spans="1:4" x14ac:dyDescent="0.3">
      <c r="A119" s="225" t="s">
        <v>45</v>
      </c>
      <c r="B119" s="225" t="s">
        <v>1592</v>
      </c>
      <c r="C119" s="226">
        <v>8217</v>
      </c>
      <c r="D119" s="241" t="s">
        <v>1379</v>
      </c>
    </row>
    <row r="120" spans="1:4" x14ac:dyDescent="0.3">
      <c r="A120" s="225" t="s">
        <v>45</v>
      </c>
      <c r="B120" s="225" t="s">
        <v>1593</v>
      </c>
      <c r="C120" s="226">
        <v>8218</v>
      </c>
      <c r="D120" s="241" t="s">
        <v>1379</v>
      </c>
    </row>
    <row r="121" spans="1:4" x14ac:dyDescent="0.3">
      <c r="A121" s="225" t="s">
        <v>45</v>
      </c>
      <c r="B121" s="225" t="s">
        <v>1594</v>
      </c>
      <c r="C121" s="226">
        <v>8216</v>
      </c>
      <c r="D121" s="241" t="s">
        <v>1379</v>
      </c>
    </row>
    <row r="122" spans="1:4" x14ac:dyDescent="0.3">
      <c r="A122" s="180" t="s">
        <v>45</v>
      </c>
      <c r="B122" s="180" t="s">
        <v>1595</v>
      </c>
      <c r="C122" s="181">
        <v>8220</v>
      </c>
      <c r="D122" s="241" t="s">
        <v>1379</v>
      </c>
    </row>
    <row r="123" spans="1:4" x14ac:dyDescent="0.3">
      <c r="A123" s="237" t="s">
        <v>45</v>
      </c>
      <c r="B123" s="237" t="s">
        <v>1596</v>
      </c>
      <c r="C123" s="76">
        <v>8480</v>
      </c>
      <c r="D123" s="241" t="s">
        <v>1379</v>
      </c>
    </row>
    <row r="124" spans="1:4" x14ac:dyDescent="0.3">
      <c r="A124" s="244" t="s">
        <v>45</v>
      </c>
      <c r="B124" s="244" t="s">
        <v>1597</v>
      </c>
      <c r="C124" s="98">
        <v>7807</v>
      </c>
      <c r="D124" s="241" t="s">
        <v>1379</v>
      </c>
    </row>
    <row r="125" spans="1:4" x14ac:dyDescent="0.3">
      <c r="A125" s="244" t="s">
        <v>45</v>
      </c>
      <c r="B125" s="244" t="s">
        <v>1598</v>
      </c>
      <c r="C125" s="98">
        <v>7233</v>
      </c>
      <c r="D125" s="241" t="s">
        <v>1379</v>
      </c>
    </row>
    <row r="126" spans="1:4" x14ac:dyDescent="0.3">
      <c r="A126" s="244" t="s">
        <v>45</v>
      </c>
      <c r="B126" s="244" t="s">
        <v>1599</v>
      </c>
      <c r="C126" s="98">
        <v>7487</v>
      </c>
      <c r="D126" s="241" t="s">
        <v>1379</v>
      </c>
    </row>
    <row r="127" spans="1:4" x14ac:dyDescent="0.3">
      <c r="A127" s="244" t="s">
        <v>45</v>
      </c>
      <c r="B127" s="244" t="s">
        <v>1600</v>
      </c>
      <c r="C127" s="98">
        <v>7710</v>
      </c>
      <c r="D127" s="241" t="s">
        <v>1379</v>
      </c>
    </row>
    <row r="128" spans="1:4" x14ac:dyDescent="0.3">
      <c r="A128" s="244" t="s">
        <v>45</v>
      </c>
      <c r="B128" s="244" t="s">
        <v>1601</v>
      </c>
      <c r="C128" s="98">
        <v>7407</v>
      </c>
      <c r="D128" s="241" t="s">
        <v>1379</v>
      </c>
    </row>
    <row r="129" spans="1:4" x14ac:dyDescent="0.3">
      <c r="A129" s="225" t="s">
        <v>45</v>
      </c>
      <c r="B129" s="225" t="s">
        <v>1602</v>
      </c>
      <c r="C129" s="226">
        <v>7239</v>
      </c>
      <c r="D129" s="241" t="s">
        <v>1379</v>
      </c>
    </row>
    <row r="130" spans="1:4" x14ac:dyDescent="0.3">
      <c r="A130" s="244" t="s">
        <v>45</v>
      </c>
      <c r="B130" s="244" t="s">
        <v>1603</v>
      </c>
      <c r="C130" s="98">
        <v>8489</v>
      </c>
      <c r="D130" s="241" t="s">
        <v>1379</v>
      </c>
    </row>
    <row r="131" spans="1:4" x14ac:dyDescent="0.3">
      <c r="A131" s="244" t="s">
        <v>45</v>
      </c>
      <c r="B131" s="244" t="s">
        <v>1604</v>
      </c>
      <c r="C131" s="98">
        <v>6098</v>
      </c>
      <c r="D131" s="241">
        <v>1</v>
      </c>
    </row>
    <row r="132" spans="1:4" x14ac:dyDescent="0.3">
      <c r="A132" s="225" t="s">
        <v>45</v>
      </c>
      <c r="B132" s="225" t="s">
        <v>1605</v>
      </c>
      <c r="C132" s="226">
        <v>7240</v>
      </c>
      <c r="D132" s="241" t="s">
        <v>1379</v>
      </c>
    </row>
    <row r="133" spans="1:4" x14ac:dyDescent="0.3">
      <c r="A133" s="244" t="s">
        <v>45</v>
      </c>
      <c r="B133" s="244" t="s">
        <v>1606</v>
      </c>
      <c r="C133" s="98">
        <v>8367</v>
      </c>
      <c r="D133" s="241" t="s">
        <v>1379</v>
      </c>
    </row>
    <row r="134" spans="1:4" x14ac:dyDescent="0.3">
      <c r="A134" s="225" t="s">
        <v>45</v>
      </c>
      <c r="B134" s="225" t="s">
        <v>1607</v>
      </c>
      <c r="C134" s="226">
        <v>7241</v>
      </c>
      <c r="D134" s="241">
        <v>1</v>
      </c>
    </row>
    <row r="135" spans="1:4" x14ac:dyDescent="0.3">
      <c r="A135" s="244" t="s">
        <v>45</v>
      </c>
      <c r="B135" s="244" t="s">
        <v>1608</v>
      </c>
      <c r="C135" s="98">
        <v>8366</v>
      </c>
      <c r="D135" s="241" t="s">
        <v>1379</v>
      </c>
    </row>
    <row r="136" spans="1:4" x14ac:dyDescent="0.3">
      <c r="A136" s="244" t="s">
        <v>45</v>
      </c>
      <c r="B136" s="244" t="s">
        <v>1609</v>
      </c>
      <c r="C136" s="98">
        <v>7489</v>
      </c>
      <c r="D136" s="241" t="s">
        <v>1379</v>
      </c>
    </row>
    <row r="137" spans="1:4" x14ac:dyDescent="0.3">
      <c r="A137" s="244" t="s">
        <v>45</v>
      </c>
      <c r="B137" s="244" t="s">
        <v>1610</v>
      </c>
      <c r="C137" s="98">
        <v>7425</v>
      </c>
      <c r="D137" s="241" t="s">
        <v>1379</v>
      </c>
    </row>
    <row r="138" spans="1:4" x14ac:dyDescent="0.3">
      <c r="A138" s="244" t="s">
        <v>45</v>
      </c>
      <c r="B138" s="244" t="s">
        <v>1611</v>
      </c>
      <c r="C138" s="98">
        <v>7224</v>
      </c>
      <c r="D138" s="241" t="s">
        <v>1379</v>
      </c>
    </row>
    <row r="139" spans="1:4" x14ac:dyDescent="0.3">
      <c r="A139" s="244" t="s">
        <v>45</v>
      </c>
      <c r="B139" s="244" t="s">
        <v>1612</v>
      </c>
      <c r="C139" s="98">
        <v>7493</v>
      </c>
      <c r="D139" s="241" t="s">
        <v>1379</v>
      </c>
    </row>
    <row r="140" spans="1:4" x14ac:dyDescent="0.3">
      <c r="A140" s="244" t="s">
        <v>45</v>
      </c>
      <c r="B140" s="244" t="s">
        <v>1613</v>
      </c>
      <c r="C140" s="98">
        <v>4210</v>
      </c>
      <c r="D140" s="241" t="s">
        <v>1379</v>
      </c>
    </row>
    <row r="141" spans="1:4" x14ac:dyDescent="0.3">
      <c r="A141" s="244" t="s">
        <v>45</v>
      </c>
      <c r="B141" s="244" t="s">
        <v>1614</v>
      </c>
      <c r="C141" s="98">
        <v>5584</v>
      </c>
      <c r="D141" s="241" t="s">
        <v>1379</v>
      </c>
    </row>
    <row r="142" spans="1:4" x14ac:dyDescent="0.3">
      <c r="A142" s="244" t="s">
        <v>45</v>
      </c>
      <c r="B142" s="244" t="s">
        <v>1615</v>
      </c>
      <c r="C142" s="98">
        <v>7446</v>
      </c>
      <c r="D142" s="241" t="s">
        <v>1379</v>
      </c>
    </row>
    <row r="143" spans="1:4" x14ac:dyDescent="0.3">
      <c r="A143" s="237" t="s">
        <v>45</v>
      </c>
      <c r="B143" s="237" t="s">
        <v>1616</v>
      </c>
      <c r="C143" s="76">
        <v>8171</v>
      </c>
      <c r="D143" s="241" t="s">
        <v>1379</v>
      </c>
    </row>
    <row r="144" spans="1:4" x14ac:dyDescent="0.3">
      <c r="A144" s="237" t="s">
        <v>1617</v>
      </c>
      <c r="B144" s="237" t="s">
        <v>1618</v>
      </c>
      <c r="C144" s="76">
        <v>8169</v>
      </c>
      <c r="D144" s="241" t="s">
        <v>1379</v>
      </c>
    </row>
    <row r="145" spans="1:4" x14ac:dyDescent="0.3">
      <c r="A145" s="244" t="s">
        <v>45</v>
      </c>
      <c r="B145" s="244" t="s">
        <v>1619</v>
      </c>
      <c r="C145" s="98">
        <v>6246</v>
      </c>
      <c r="D145" s="241" t="s">
        <v>1379</v>
      </c>
    </row>
    <row r="146" spans="1:4" x14ac:dyDescent="0.3">
      <c r="A146" s="244" t="s">
        <v>45</v>
      </c>
      <c r="B146" s="244" t="s">
        <v>1620</v>
      </c>
      <c r="C146" s="98">
        <v>7218</v>
      </c>
      <c r="D146" s="241" t="s">
        <v>1379</v>
      </c>
    </row>
    <row r="147" spans="1:4" x14ac:dyDescent="0.3">
      <c r="A147" s="244" t="s">
        <v>45</v>
      </c>
      <c r="B147" s="244" t="s">
        <v>1621</v>
      </c>
      <c r="C147" s="98">
        <v>7937</v>
      </c>
      <c r="D147" s="241" t="s">
        <v>1379</v>
      </c>
    </row>
    <row r="148" spans="1:4" x14ac:dyDescent="0.3">
      <c r="A148" s="244" t="s">
        <v>45</v>
      </c>
      <c r="B148" s="244" t="s">
        <v>1622</v>
      </c>
      <c r="C148" s="98">
        <v>7535</v>
      </c>
      <c r="D148" s="241" t="s">
        <v>1379</v>
      </c>
    </row>
    <row r="149" spans="1:4" x14ac:dyDescent="0.3">
      <c r="A149" s="244" t="s">
        <v>45</v>
      </c>
      <c r="B149" s="244" t="s">
        <v>1623</v>
      </c>
      <c r="C149" s="98">
        <v>7662</v>
      </c>
      <c r="D149" s="241" t="s">
        <v>1379</v>
      </c>
    </row>
    <row r="150" spans="1:4" x14ac:dyDescent="0.3">
      <c r="A150" s="244" t="s">
        <v>45</v>
      </c>
      <c r="B150" s="244" t="s">
        <v>1624</v>
      </c>
      <c r="C150" s="98">
        <v>8474</v>
      </c>
      <c r="D150" s="241" t="s">
        <v>1379</v>
      </c>
    </row>
    <row r="151" spans="1:4" x14ac:dyDescent="0.3">
      <c r="A151" s="244" t="s">
        <v>45</v>
      </c>
      <c r="B151" s="244" t="s">
        <v>1625</v>
      </c>
      <c r="C151" s="98">
        <v>8426</v>
      </c>
      <c r="D151" s="241" t="s">
        <v>1379</v>
      </c>
    </row>
    <row r="152" spans="1:4" x14ac:dyDescent="0.3">
      <c r="A152" s="244" t="s">
        <v>45</v>
      </c>
      <c r="B152" s="244" t="s">
        <v>1626</v>
      </c>
      <c r="C152" s="98">
        <v>7409</v>
      </c>
      <c r="D152" s="241" t="s">
        <v>1379</v>
      </c>
    </row>
    <row r="153" spans="1:4" x14ac:dyDescent="0.3">
      <c r="A153" s="244" t="s">
        <v>45</v>
      </c>
      <c r="B153" s="244" t="s">
        <v>1627</v>
      </c>
      <c r="C153" s="98">
        <v>7236</v>
      </c>
      <c r="D153" s="241" t="s">
        <v>1379</v>
      </c>
    </row>
    <row r="154" spans="1:4" x14ac:dyDescent="0.3">
      <c r="A154" s="244" t="s">
        <v>45</v>
      </c>
      <c r="B154" s="244" t="s">
        <v>1628</v>
      </c>
      <c r="C154" s="98">
        <v>4530</v>
      </c>
      <c r="D154" s="241" t="s">
        <v>1379</v>
      </c>
    </row>
    <row r="155" spans="1:4" x14ac:dyDescent="0.3">
      <c r="A155" s="237" t="s">
        <v>45</v>
      </c>
      <c r="B155" s="237" t="s">
        <v>1629</v>
      </c>
      <c r="C155" s="76">
        <v>7411</v>
      </c>
      <c r="D155" s="241" t="s">
        <v>1379</v>
      </c>
    </row>
    <row r="156" spans="1:4" x14ac:dyDescent="0.3">
      <c r="A156" s="244" t="s">
        <v>45</v>
      </c>
      <c r="B156" s="244" t="s">
        <v>1630</v>
      </c>
      <c r="C156" s="98">
        <v>7543</v>
      </c>
      <c r="D156" s="241" t="s">
        <v>1379</v>
      </c>
    </row>
    <row r="157" spans="1:4" x14ac:dyDescent="0.3">
      <c r="A157" s="244" t="s">
        <v>45</v>
      </c>
      <c r="B157" s="244" t="s">
        <v>1631</v>
      </c>
      <c r="C157" s="98">
        <v>7498</v>
      </c>
      <c r="D157" s="241" t="s">
        <v>1379</v>
      </c>
    </row>
    <row r="158" spans="1:4" x14ac:dyDescent="0.3">
      <c r="A158" s="244" t="s">
        <v>45</v>
      </c>
      <c r="B158" s="244" t="s">
        <v>1632</v>
      </c>
      <c r="C158" s="98">
        <v>7501</v>
      </c>
      <c r="D158" s="241" t="s">
        <v>1379</v>
      </c>
    </row>
    <row r="159" spans="1:4" x14ac:dyDescent="0.3">
      <c r="A159" s="244" t="s">
        <v>45</v>
      </c>
      <c r="B159" s="244" t="s">
        <v>1633</v>
      </c>
      <c r="C159" s="98">
        <v>7517</v>
      </c>
      <c r="D159" s="241" t="s">
        <v>1379</v>
      </c>
    </row>
    <row r="160" spans="1:4" x14ac:dyDescent="0.3">
      <c r="A160" s="244" t="s">
        <v>45</v>
      </c>
      <c r="B160" s="244" t="s">
        <v>1634</v>
      </c>
      <c r="C160" s="98">
        <v>7499</v>
      </c>
      <c r="D160" s="241" t="s">
        <v>1379</v>
      </c>
    </row>
    <row r="161" spans="1:4" x14ac:dyDescent="0.3">
      <c r="A161" s="244" t="s">
        <v>45</v>
      </c>
      <c r="B161" s="244" t="s">
        <v>1635</v>
      </c>
      <c r="C161" s="98">
        <v>7504</v>
      </c>
      <c r="D161" s="241" t="s">
        <v>1379</v>
      </c>
    </row>
    <row r="162" spans="1:4" x14ac:dyDescent="0.3">
      <c r="A162" s="244" t="s">
        <v>45</v>
      </c>
      <c r="B162" s="244" t="s">
        <v>1636</v>
      </c>
      <c r="C162" s="98">
        <v>7506</v>
      </c>
      <c r="D162" s="241" t="s">
        <v>1379</v>
      </c>
    </row>
    <row r="163" spans="1:4" x14ac:dyDescent="0.3">
      <c r="A163" s="244" t="s">
        <v>45</v>
      </c>
      <c r="B163" s="244" t="s">
        <v>1637</v>
      </c>
      <c r="C163" s="98">
        <v>8233</v>
      </c>
      <c r="D163" s="241" t="s">
        <v>1379</v>
      </c>
    </row>
    <row r="164" spans="1:4" x14ac:dyDescent="0.3">
      <c r="A164" s="244" t="s">
        <v>45</v>
      </c>
      <c r="B164" s="244" t="s">
        <v>1638</v>
      </c>
      <c r="C164" s="98">
        <v>8243</v>
      </c>
      <c r="D164" s="241" t="s">
        <v>1379</v>
      </c>
    </row>
    <row r="165" spans="1:4" x14ac:dyDescent="0.3">
      <c r="A165" s="244" t="s">
        <v>45</v>
      </c>
      <c r="B165" s="244" t="s">
        <v>1639</v>
      </c>
      <c r="C165" s="98">
        <v>7544</v>
      </c>
      <c r="D165" s="241" t="s">
        <v>1379</v>
      </c>
    </row>
    <row r="166" spans="1:4" x14ac:dyDescent="0.3">
      <c r="A166" s="244" t="s">
        <v>45</v>
      </c>
      <c r="B166" s="244" t="s">
        <v>1640</v>
      </c>
      <c r="C166" s="98">
        <v>7512</v>
      </c>
      <c r="D166" s="241" t="s">
        <v>1379</v>
      </c>
    </row>
    <row r="167" spans="1:4" x14ac:dyDescent="0.3">
      <c r="A167" s="244" t="s">
        <v>45</v>
      </c>
      <c r="B167" s="244" t="s">
        <v>1641</v>
      </c>
      <c r="C167" s="98">
        <v>7516</v>
      </c>
      <c r="D167" s="241" t="s">
        <v>1379</v>
      </c>
    </row>
    <row r="168" spans="1:4" x14ac:dyDescent="0.3">
      <c r="A168" s="244" t="s">
        <v>45</v>
      </c>
      <c r="B168" s="244" t="s">
        <v>1642</v>
      </c>
      <c r="C168" s="98">
        <v>5576</v>
      </c>
      <c r="D168" s="241" t="s">
        <v>1379</v>
      </c>
    </row>
    <row r="169" spans="1:4" x14ac:dyDescent="0.3">
      <c r="A169" s="244" t="s">
        <v>45</v>
      </c>
      <c r="B169" s="244" t="s">
        <v>1643</v>
      </c>
      <c r="C169" s="98">
        <v>7592</v>
      </c>
      <c r="D169" s="241" t="s">
        <v>1379</v>
      </c>
    </row>
    <row r="170" spans="1:4" x14ac:dyDescent="0.3">
      <c r="A170" s="244" t="s">
        <v>45</v>
      </c>
      <c r="B170" s="244" t="s">
        <v>1644</v>
      </c>
      <c r="C170" s="98">
        <v>4532</v>
      </c>
      <c r="D170" s="241" t="s">
        <v>1379</v>
      </c>
    </row>
    <row r="171" spans="1:4" x14ac:dyDescent="0.3">
      <c r="A171" s="239" t="s">
        <v>45</v>
      </c>
      <c r="B171" s="239" t="s">
        <v>1645</v>
      </c>
      <c r="C171" s="240">
        <v>8223</v>
      </c>
      <c r="D171" s="241" t="s">
        <v>1379</v>
      </c>
    </row>
    <row r="172" spans="1:4" x14ac:dyDescent="0.3">
      <c r="A172" s="239" t="s">
        <v>45</v>
      </c>
      <c r="B172" s="239" t="s">
        <v>1646</v>
      </c>
      <c r="C172" s="240">
        <v>8224</v>
      </c>
      <c r="D172" s="241" t="s">
        <v>1379</v>
      </c>
    </row>
    <row r="173" spans="1:4" x14ac:dyDescent="0.3">
      <c r="A173" s="239" t="s">
        <v>45</v>
      </c>
      <c r="B173" s="239" t="s">
        <v>1647</v>
      </c>
      <c r="C173" s="240">
        <v>7582</v>
      </c>
      <c r="D173" s="241" t="s">
        <v>1379</v>
      </c>
    </row>
    <row r="174" spans="1:4" x14ac:dyDescent="0.3">
      <c r="A174" s="239" t="s">
        <v>45</v>
      </c>
      <c r="B174" s="239" t="s">
        <v>1648</v>
      </c>
      <c r="C174" s="240">
        <v>7560</v>
      </c>
      <c r="D174" s="241" t="s">
        <v>1379</v>
      </c>
    </row>
    <row r="175" spans="1:4" x14ac:dyDescent="0.3">
      <c r="A175" s="239" t="s">
        <v>45</v>
      </c>
      <c r="B175" s="239" t="s">
        <v>1649</v>
      </c>
      <c r="C175" s="240">
        <v>7585</v>
      </c>
      <c r="D175" s="241" t="s">
        <v>1379</v>
      </c>
    </row>
    <row r="176" spans="1:4" x14ac:dyDescent="0.3">
      <c r="A176" s="239" t="s">
        <v>45</v>
      </c>
      <c r="B176" s="239" t="s">
        <v>1650</v>
      </c>
      <c r="C176" s="240">
        <v>7474</v>
      </c>
      <c r="D176" s="241" t="s">
        <v>1379</v>
      </c>
    </row>
    <row r="177" spans="1:4" x14ac:dyDescent="0.3">
      <c r="A177" s="239" t="s">
        <v>45</v>
      </c>
      <c r="B177" s="239" t="s">
        <v>1651</v>
      </c>
      <c r="C177" s="240">
        <v>7581</v>
      </c>
      <c r="D177" s="241" t="s">
        <v>1379</v>
      </c>
    </row>
    <row r="178" spans="1:4" x14ac:dyDescent="0.3">
      <c r="A178" s="239" t="s">
        <v>45</v>
      </c>
      <c r="B178" s="239" t="s">
        <v>1652</v>
      </c>
      <c r="C178" s="240">
        <v>7389</v>
      </c>
      <c r="D178" s="241" t="s">
        <v>1379</v>
      </c>
    </row>
    <row r="179" spans="1:4" x14ac:dyDescent="0.3">
      <c r="A179" s="239" t="s">
        <v>45</v>
      </c>
      <c r="B179" s="239" t="s">
        <v>1653</v>
      </c>
      <c r="C179" s="240">
        <v>7396</v>
      </c>
      <c r="D179" s="241" t="s">
        <v>1379</v>
      </c>
    </row>
    <row r="180" spans="1:4" x14ac:dyDescent="0.3">
      <c r="A180" s="239" t="s">
        <v>45</v>
      </c>
      <c r="B180" s="239" t="s">
        <v>1654</v>
      </c>
      <c r="C180" s="240">
        <v>7220</v>
      </c>
      <c r="D180" s="241" t="s">
        <v>1379</v>
      </c>
    </row>
    <row r="181" spans="1:4" x14ac:dyDescent="0.3">
      <c r="A181" s="239" t="s">
        <v>45</v>
      </c>
      <c r="B181" s="239" t="s">
        <v>1655</v>
      </c>
      <c r="C181" s="240">
        <v>7473</v>
      </c>
      <c r="D181" s="241" t="s">
        <v>1379</v>
      </c>
    </row>
    <row r="182" spans="1:4" x14ac:dyDescent="0.3">
      <c r="A182" s="6"/>
      <c r="B182" s="8" t="s">
        <v>89</v>
      </c>
      <c r="C182" s="100"/>
      <c r="D182" s="101">
        <f>SUM(D16:D181)</f>
        <v>6</v>
      </c>
    </row>
    <row r="183" spans="1:4" x14ac:dyDescent="0.3">
      <c r="A183" s="102"/>
      <c r="B183" s="102"/>
      <c r="C183" s="103"/>
      <c r="D183" s="104"/>
    </row>
    <row r="184" spans="1:4" x14ac:dyDescent="0.3">
      <c r="A184" s="102"/>
      <c r="B184" s="102"/>
      <c r="C184" s="103"/>
      <c r="D184" s="104"/>
    </row>
    <row r="185" spans="1:4" x14ac:dyDescent="0.3">
      <c r="A185" s="244" t="s">
        <v>75</v>
      </c>
      <c r="B185" s="244" t="s">
        <v>1333</v>
      </c>
      <c r="C185" s="98">
        <v>8447</v>
      </c>
      <c r="D185" s="99" t="s">
        <v>1379</v>
      </c>
    </row>
    <row r="186" spans="1:4" x14ac:dyDescent="0.3">
      <c r="A186" s="244" t="s">
        <v>75</v>
      </c>
      <c r="B186" s="244" t="s">
        <v>1656</v>
      </c>
      <c r="C186" s="98">
        <v>5170</v>
      </c>
      <c r="D186" s="99" t="s">
        <v>1379</v>
      </c>
    </row>
    <row r="187" spans="1:4" x14ac:dyDescent="0.3">
      <c r="A187" s="244" t="s">
        <v>75</v>
      </c>
      <c r="B187" s="244" t="s">
        <v>1657</v>
      </c>
      <c r="C187" s="98">
        <v>7190</v>
      </c>
      <c r="D187" s="99" t="s">
        <v>1379</v>
      </c>
    </row>
    <row r="188" spans="1:4" x14ac:dyDescent="0.3">
      <c r="A188" s="6"/>
      <c r="B188" s="8" t="s">
        <v>91</v>
      </c>
      <c r="C188" s="100"/>
      <c r="D188" s="101">
        <f>SUM(D185:D187)</f>
        <v>0</v>
      </c>
    </row>
    <row r="189" spans="1:4" x14ac:dyDescent="0.3">
      <c r="A189" s="102"/>
      <c r="B189" s="102"/>
      <c r="C189" s="103"/>
      <c r="D189" s="106"/>
    </row>
    <row r="190" spans="1:4" x14ac:dyDescent="0.3">
      <c r="A190" s="102"/>
      <c r="B190" s="102"/>
      <c r="C190" s="103"/>
      <c r="D190" s="106"/>
    </row>
    <row r="191" spans="1:4" x14ac:dyDescent="0.3">
      <c r="A191" s="244" t="s">
        <v>4</v>
      </c>
      <c r="B191" s="76" t="s">
        <v>1658</v>
      </c>
      <c r="C191" s="76">
        <v>7353</v>
      </c>
      <c r="D191" s="99" t="s">
        <v>1379</v>
      </c>
    </row>
    <row r="192" spans="1:4" x14ac:dyDescent="0.3">
      <c r="A192" s="244" t="s">
        <v>4</v>
      </c>
      <c r="B192" s="244" t="s">
        <v>1659</v>
      </c>
      <c r="C192" s="98">
        <v>7060</v>
      </c>
      <c r="D192" s="99" t="s">
        <v>1379</v>
      </c>
    </row>
    <row r="193" spans="1:4" x14ac:dyDescent="0.3">
      <c r="A193" s="244" t="s">
        <v>4</v>
      </c>
      <c r="B193" s="244" t="s">
        <v>1660</v>
      </c>
      <c r="C193" s="98">
        <v>7059</v>
      </c>
      <c r="D193" s="99" t="s">
        <v>1379</v>
      </c>
    </row>
    <row r="194" spans="1:4" x14ac:dyDescent="0.3">
      <c r="A194" s="244" t="s">
        <v>4</v>
      </c>
      <c r="B194" s="244" t="s">
        <v>1661</v>
      </c>
      <c r="C194" s="98">
        <v>7057</v>
      </c>
      <c r="D194" s="99" t="s">
        <v>1379</v>
      </c>
    </row>
    <row r="195" spans="1:4" x14ac:dyDescent="0.3">
      <c r="A195" s="244" t="s">
        <v>4</v>
      </c>
      <c r="B195" s="244" t="s">
        <v>1662</v>
      </c>
      <c r="C195" s="98">
        <v>7977</v>
      </c>
      <c r="D195" s="99">
        <v>1</v>
      </c>
    </row>
    <row r="196" spans="1:4" x14ac:dyDescent="0.3">
      <c r="A196" s="244" t="s">
        <v>4</v>
      </c>
      <c r="B196" s="244" t="s">
        <v>1663</v>
      </c>
      <c r="C196" s="98">
        <v>7243</v>
      </c>
      <c r="D196" s="99" t="s">
        <v>1379</v>
      </c>
    </row>
    <row r="197" spans="1:4" x14ac:dyDescent="0.3">
      <c r="A197" s="244" t="s">
        <v>4</v>
      </c>
      <c r="B197" s="244" t="s">
        <v>1664</v>
      </c>
      <c r="C197" s="98">
        <v>7055</v>
      </c>
      <c r="D197" s="99" t="s">
        <v>1379</v>
      </c>
    </row>
    <row r="198" spans="1:4" x14ac:dyDescent="0.3">
      <c r="A198" s="244" t="s">
        <v>4</v>
      </c>
      <c r="B198" s="244" t="s">
        <v>1665</v>
      </c>
      <c r="C198" s="98">
        <v>7058</v>
      </c>
      <c r="D198" s="99" t="s">
        <v>1379</v>
      </c>
    </row>
    <row r="199" spans="1:4" x14ac:dyDescent="0.3">
      <c r="A199" s="244" t="s">
        <v>4</v>
      </c>
      <c r="B199" s="244" t="s">
        <v>1666</v>
      </c>
      <c r="C199" s="98">
        <v>7183</v>
      </c>
      <c r="D199" s="99" t="s">
        <v>1379</v>
      </c>
    </row>
    <row r="200" spans="1:4" x14ac:dyDescent="0.3">
      <c r="A200" s="244" t="s">
        <v>4</v>
      </c>
      <c r="B200" s="244" t="s">
        <v>1667</v>
      </c>
      <c r="C200" s="98">
        <v>4501</v>
      </c>
      <c r="D200" s="99" t="s">
        <v>1379</v>
      </c>
    </row>
    <row r="201" spans="1:4" x14ac:dyDescent="0.3">
      <c r="A201" s="244" t="s">
        <v>4</v>
      </c>
      <c r="B201" s="244" t="s">
        <v>1668</v>
      </c>
      <c r="C201" s="98">
        <v>7948</v>
      </c>
      <c r="D201" s="99" t="s">
        <v>1379</v>
      </c>
    </row>
    <row r="202" spans="1:4" x14ac:dyDescent="0.3">
      <c r="A202" s="244" t="s">
        <v>4</v>
      </c>
      <c r="B202" s="244" t="s">
        <v>1669</v>
      </c>
      <c r="C202" s="98">
        <v>7255</v>
      </c>
      <c r="D202" s="99" t="s">
        <v>1379</v>
      </c>
    </row>
    <row r="203" spans="1:4" x14ac:dyDescent="0.3">
      <c r="A203" s="244" t="s">
        <v>4</v>
      </c>
      <c r="B203" s="244" t="s">
        <v>1670</v>
      </c>
      <c r="C203" s="98">
        <v>6236</v>
      </c>
      <c r="D203" s="99" t="s">
        <v>1379</v>
      </c>
    </row>
    <row r="204" spans="1:4" x14ac:dyDescent="0.3">
      <c r="A204" s="244" t="s">
        <v>4</v>
      </c>
      <c r="B204" s="244" t="s">
        <v>1671</v>
      </c>
      <c r="C204" s="98">
        <v>6778</v>
      </c>
      <c r="D204" s="99" t="s">
        <v>1379</v>
      </c>
    </row>
    <row r="205" spans="1:4" x14ac:dyDescent="0.3">
      <c r="A205" s="244" t="s">
        <v>4</v>
      </c>
      <c r="B205" s="244" t="s">
        <v>1672</v>
      </c>
      <c r="C205" s="98">
        <v>4557</v>
      </c>
      <c r="D205" s="99" t="s">
        <v>1379</v>
      </c>
    </row>
    <row r="206" spans="1:4" x14ac:dyDescent="0.3">
      <c r="A206" s="244" t="s">
        <v>4</v>
      </c>
      <c r="B206" s="244" t="s">
        <v>1673</v>
      </c>
      <c r="C206" s="98">
        <v>6681</v>
      </c>
      <c r="D206" s="99" t="s">
        <v>1379</v>
      </c>
    </row>
    <row r="207" spans="1:4" x14ac:dyDescent="0.3">
      <c r="A207" s="244" t="s">
        <v>4</v>
      </c>
      <c r="B207" s="244" t="s">
        <v>1674</v>
      </c>
      <c r="C207" s="98">
        <v>4551</v>
      </c>
      <c r="D207" s="99" t="s">
        <v>1379</v>
      </c>
    </row>
    <row r="208" spans="1:4" x14ac:dyDescent="0.3">
      <c r="A208" s="244" t="s">
        <v>4</v>
      </c>
      <c r="B208" s="76" t="s">
        <v>27</v>
      </c>
      <c r="C208" s="76">
        <v>8581</v>
      </c>
      <c r="D208" s="99">
        <v>218</v>
      </c>
    </row>
    <row r="209" spans="1:4" x14ac:dyDescent="0.3">
      <c r="A209" s="178" t="s">
        <v>4</v>
      </c>
      <c r="B209" s="182" t="s">
        <v>1675</v>
      </c>
      <c r="C209" s="182">
        <v>8428</v>
      </c>
      <c r="D209" s="99">
        <v>25</v>
      </c>
    </row>
    <row r="210" spans="1:4" x14ac:dyDescent="0.3">
      <c r="A210" s="226" t="s">
        <v>4</v>
      </c>
      <c r="B210" s="227" t="s">
        <v>1676</v>
      </c>
      <c r="C210" s="227">
        <v>6627</v>
      </c>
      <c r="D210" s="99" t="s">
        <v>1379</v>
      </c>
    </row>
    <row r="211" spans="1:4" x14ac:dyDescent="0.3">
      <c r="A211" s="180" t="s">
        <v>4</v>
      </c>
      <c r="B211" s="180" t="s">
        <v>1677</v>
      </c>
      <c r="C211" s="181">
        <v>7946</v>
      </c>
      <c r="D211" s="99" t="s">
        <v>1379</v>
      </c>
    </row>
    <row r="212" spans="1:4" x14ac:dyDescent="0.3">
      <c r="A212" s="244" t="s">
        <v>4</v>
      </c>
      <c r="B212" s="244" t="s">
        <v>1678</v>
      </c>
      <c r="C212" s="98">
        <v>6567</v>
      </c>
      <c r="D212" s="99" t="s">
        <v>1379</v>
      </c>
    </row>
    <row r="213" spans="1:4" x14ac:dyDescent="0.3">
      <c r="A213" s="244" t="s">
        <v>4</v>
      </c>
      <c r="B213" s="244" t="s">
        <v>1679</v>
      </c>
      <c r="C213" s="98">
        <v>6579</v>
      </c>
      <c r="D213" s="99" t="s">
        <v>1379</v>
      </c>
    </row>
    <row r="214" spans="1:4" x14ac:dyDescent="0.3">
      <c r="A214" s="244" t="s">
        <v>4</v>
      </c>
      <c r="B214" s="244" t="s">
        <v>1680</v>
      </c>
      <c r="C214" s="98">
        <v>7478</v>
      </c>
      <c r="D214" s="99" t="s">
        <v>1379</v>
      </c>
    </row>
    <row r="215" spans="1:4" x14ac:dyDescent="0.3">
      <c r="A215" s="244" t="s">
        <v>4</v>
      </c>
      <c r="B215" s="232" t="s">
        <v>1681</v>
      </c>
      <c r="C215" s="98">
        <v>8536</v>
      </c>
      <c r="D215" s="99"/>
    </row>
    <row r="216" spans="1:4" x14ac:dyDescent="0.3">
      <c r="A216" s="244" t="s">
        <v>4</v>
      </c>
      <c r="B216" s="244" t="s">
        <v>1682</v>
      </c>
      <c r="C216" s="98">
        <v>6976</v>
      </c>
      <c r="D216" s="99">
        <v>7</v>
      </c>
    </row>
    <row r="217" spans="1:4" x14ac:dyDescent="0.3">
      <c r="A217" s="244" t="s">
        <v>4</v>
      </c>
      <c r="B217" s="244" t="s">
        <v>1683</v>
      </c>
      <c r="C217" s="98">
        <v>7201</v>
      </c>
      <c r="D217" s="99">
        <v>4</v>
      </c>
    </row>
    <row r="218" spans="1:4" x14ac:dyDescent="0.3">
      <c r="A218" s="244" t="s">
        <v>4</v>
      </c>
      <c r="B218" s="244" t="s">
        <v>1684</v>
      </c>
      <c r="C218" s="98">
        <v>7177</v>
      </c>
      <c r="D218" s="99" t="s">
        <v>1379</v>
      </c>
    </row>
    <row r="219" spans="1:4" x14ac:dyDescent="0.3">
      <c r="A219" s="244" t="s">
        <v>4</v>
      </c>
      <c r="B219" s="244" t="s">
        <v>1685</v>
      </c>
      <c r="C219" s="98">
        <v>6977</v>
      </c>
      <c r="D219" s="99" t="s">
        <v>1379</v>
      </c>
    </row>
    <row r="220" spans="1:4" x14ac:dyDescent="0.3">
      <c r="A220" s="244" t="s">
        <v>4</v>
      </c>
      <c r="B220" s="244" t="s">
        <v>1686</v>
      </c>
      <c r="C220" s="98">
        <v>6081</v>
      </c>
      <c r="D220" s="99">
        <v>2</v>
      </c>
    </row>
    <row r="221" spans="1:4" x14ac:dyDescent="0.3">
      <c r="A221" s="244" t="s">
        <v>4</v>
      </c>
      <c r="B221" s="244" t="s">
        <v>1687</v>
      </c>
      <c r="C221" s="98">
        <v>4486</v>
      </c>
      <c r="D221" s="99">
        <v>4</v>
      </c>
    </row>
    <row r="222" spans="1:4" x14ac:dyDescent="0.3">
      <c r="A222" s="244" t="s">
        <v>4</v>
      </c>
      <c r="B222" s="244" t="s">
        <v>1688</v>
      </c>
      <c r="C222" s="98">
        <v>5464</v>
      </c>
      <c r="D222" s="99" t="s">
        <v>1379</v>
      </c>
    </row>
    <row r="223" spans="1:4" x14ac:dyDescent="0.3">
      <c r="A223" s="244" t="s">
        <v>4</v>
      </c>
      <c r="B223" s="244" t="s">
        <v>1689</v>
      </c>
      <c r="C223" s="98">
        <v>6612</v>
      </c>
      <c r="D223" s="99">
        <v>2</v>
      </c>
    </row>
    <row r="224" spans="1:4" x14ac:dyDescent="0.3">
      <c r="A224" s="244" t="s">
        <v>4</v>
      </c>
      <c r="B224" s="244" t="s">
        <v>1690</v>
      </c>
      <c r="C224" s="98">
        <v>8104</v>
      </c>
      <c r="D224" s="99" t="s">
        <v>1379</v>
      </c>
    </row>
    <row r="225" spans="1:4" x14ac:dyDescent="0.3">
      <c r="A225" s="244" t="s">
        <v>4</v>
      </c>
      <c r="B225" s="244" t="s">
        <v>1691</v>
      </c>
      <c r="C225" s="98">
        <v>6082</v>
      </c>
      <c r="D225" s="99" t="s">
        <v>1379</v>
      </c>
    </row>
    <row r="226" spans="1:4" x14ac:dyDescent="0.3">
      <c r="A226" s="244" t="s">
        <v>4</v>
      </c>
      <c r="B226" s="244" t="s">
        <v>1692</v>
      </c>
      <c r="C226" s="98">
        <v>4490</v>
      </c>
      <c r="D226" s="99">
        <v>1</v>
      </c>
    </row>
    <row r="227" spans="1:4" x14ac:dyDescent="0.3">
      <c r="A227" s="244" t="s">
        <v>4</v>
      </c>
      <c r="B227" s="244" t="s">
        <v>1693</v>
      </c>
      <c r="C227" s="98">
        <v>4497</v>
      </c>
      <c r="D227" s="99">
        <v>2</v>
      </c>
    </row>
    <row r="228" spans="1:4" x14ac:dyDescent="0.3">
      <c r="A228" s="244" t="s">
        <v>4</v>
      </c>
      <c r="B228" s="244" t="s">
        <v>1694</v>
      </c>
      <c r="C228" s="98">
        <v>8545</v>
      </c>
      <c r="D228" s="99">
        <v>7</v>
      </c>
    </row>
    <row r="229" spans="1:4" x14ac:dyDescent="0.3">
      <c r="A229" s="244" t="s">
        <v>4</v>
      </c>
      <c r="B229" s="244" t="s">
        <v>1695</v>
      </c>
      <c r="C229" s="98">
        <v>4496</v>
      </c>
      <c r="D229" s="99">
        <v>5</v>
      </c>
    </row>
    <row r="230" spans="1:4" x14ac:dyDescent="0.3">
      <c r="A230" s="244" t="s">
        <v>4</v>
      </c>
      <c r="B230" s="244" t="s">
        <v>1696</v>
      </c>
      <c r="C230" s="98">
        <v>6980</v>
      </c>
      <c r="D230" s="99" t="s">
        <v>1379</v>
      </c>
    </row>
    <row r="231" spans="1:4" x14ac:dyDescent="0.3">
      <c r="A231" s="244" t="s">
        <v>4</v>
      </c>
      <c r="B231" s="244" t="s">
        <v>1697</v>
      </c>
      <c r="C231" s="98">
        <v>5954</v>
      </c>
      <c r="D231" s="99">
        <v>4</v>
      </c>
    </row>
    <row r="232" spans="1:4" x14ac:dyDescent="0.3">
      <c r="A232" s="244" t="s">
        <v>4</v>
      </c>
      <c r="B232" s="244" t="s">
        <v>1698</v>
      </c>
      <c r="C232" s="98">
        <v>7776</v>
      </c>
      <c r="D232" s="99">
        <v>3</v>
      </c>
    </row>
    <row r="233" spans="1:4" x14ac:dyDescent="0.3">
      <c r="A233" s="244" t="s">
        <v>4</v>
      </c>
      <c r="B233" s="244" t="s">
        <v>1699</v>
      </c>
      <c r="C233" s="98">
        <v>4888</v>
      </c>
      <c r="D233" s="99">
        <v>1</v>
      </c>
    </row>
    <row r="234" spans="1:4" x14ac:dyDescent="0.3">
      <c r="A234" s="244" t="s">
        <v>4</v>
      </c>
      <c r="B234" s="244" t="s">
        <v>1700</v>
      </c>
      <c r="C234" s="98">
        <v>7891</v>
      </c>
      <c r="D234" s="99">
        <v>14</v>
      </c>
    </row>
    <row r="235" spans="1:4" x14ac:dyDescent="0.3">
      <c r="A235" s="244" t="s">
        <v>4</v>
      </c>
      <c r="B235" s="244" t="s">
        <v>1701</v>
      </c>
      <c r="C235" s="98">
        <v>6912</v>
      </c>
      <c r="D235" s="99" t="s">
        <v>1379</v>
      </c>
    </row>
    <row r="236" spans="1:4" x14ac:dyDescent="0.3">
      <c r="A236" s="244" t="s">
        <v>4</v>
      </c>
      <c r="B236" s="244" t="s">
        <v>1702</v>
      </c>
      <c r="C236" s="98">
        <v>8455</v>
      </c>
      <c r="D236" s="99" t="s">
        <v>1379</v>
      </c>
    </row>
    <row r="237" spans="1:4" x14ac:dyDescent="0.3">
      <c r="A237" s="244" t="s">
        <v>4</v>
      </c>
      <c r="B237" s="244" t="s">
        <v>1703</v>
      </c>
      <c r="C237" s="98">
        <v>8112</v>
      </c>
      <c r="D237" s="99" t="s">
        <v>1379</v>
      </c>
    </row>
    <row r="238" spans="1:4" x14ac:dyDescent="0.3">
      <c r="A238" s="244" t="s">
        <v>4</v>
      </c>
      <c r="B238" s="244" t="s">
        <v>1704</v>
      </c>
      <c r="C238" s="98">
        <v>6268</v>
      </c>
      <c r="D238" s="99" t="s">
        <v>1379</v>
      </c>
    </row>
    <row r="239" spans="1:4" x14ac:dyDescent="0.3">
      <c r="A239" s="244" t="s">
        <v>4</v>
      </c>
      <c r="B239" s="244" t="s">
        <v>1705</v>
      </c>
      <c r="C239" s="98">
        <v>5896</v>
      </c>
      <c r="D239" s="99" t="s">
        <v>1379</v>
      </c>
    </row>
    <row r="240" spans="1:4" x14ac:dyDescent="0.3">
      <c r="A240" s="244" t="s">
        <v>4</v>
      </c>
      <c r="B240" s="244" t="s">
        <v>1706</v>
      </c>
      <c r="C240" s="98">
        <v>6118</v>
      </c>
      <c r="D240" s="99" t="s">
        <v>1379</v>
      </c>
    </row>
    <row r="241" spans="1:4" x14ac:dyDescent="0.3">
      <c r="A241" s="244" t="s">
        <v>4</v>
      </c>
      <c r="B241" s="244" t="s">
        <v>1707</v>
      </c>
      <c r="C241" s="98">
        <v>4573</v>
      </c>
      <c r="D241" s="99" t="s">
        <v>1379</v>
      </c>
    </row>
    <row r="242" spans="1:4" x14ac:dyDescent="0.3">
      <c r="A242" s="244" t="s">
        <v>4</v>
      </c>
      <c r="B242" s="244" t="s">
        <v>1708</v>
      </c>
      <c r="C242" s="98">
        <v>6674</v>
      </c>
      <c r="D242" s="99" t="s">
        <v>1379</v>
      </c>
    </row>
    <row r="243" spans="1:4" x14ac:dyDescent="0.3">
      <c r="A243" s="244" t="s">
        <v>4</v>
      </c>
      <c r="B243" s="244" t="s">
        <v>1709</v>
      </c>
      <c r="C243" s="98">
        <v>7634</v>
      </c>
      <c r="D243" s="99" t="s">
        <v>1379</v>
      </c>
    </row>
    <row r="244" spans="1:4" x14ac:dyDescent="0.3">
      <c r="A244" s="244" t="s">
        <v>4</v>
      </c>
      <c r="B244" s="244" t="s">
        <v>1710</v>
      </c>
      <c r="C244" s="98">
        <v>5111</v>
      </c>
      <c r="D244" s="99" t="s">
        <v>1379</v>
      </c>
    </row>
    <row r="245" spans="1:4" x14ac:dyDescent="0.3">
      <c r="A245" s="244" t="s">
        <v>4</v>
      </c>
      <c r="B245" s="244" t="s">
        <v>1711</v>
      </c>
      <c r="C245" s="98">
        <v>7632</v>
      </c>
      <c r="D245" s="99" t="s">
        <v>1379</v>
      </c>
    </row>
    <row r="246" spans="1:4" x14ac:dyDescent="0.3">
      <c r="A246" s="244" t="s">
        <v>4</v>
      </c>
      <c r="B246" s="244" t="s">
        <v>1712</v>
      </c>
      <c r="C246" s="98">
        <v>4831</v>
      </c>
      <c r="D246" s="99" t="s">
        <v>1379</v>
      </c>
    </row>
    <row r="247" spans="1:4" x14ac:dyDescent="0.3">
      <c r="A247" s="244" t="s">
        <v>4</v>
      </c>
      <c r="B247" s="244" t="s">
        <v>1713</v>
      </c>
      <c r="C247" s="98">
        <v>7860</v>
      </c>
      <c r="D247" s="99" t="s">
        <v>1379</v>
      </c>
    </row>
    <row r="248" spans="1:4" x14ac:dyDescent="0.3">
      <c r="A248" s="244" t="s">
        <v>4</v>
      </c>
      <c r="B248" s="244" t="s">
        <v>1714</v>
      </c>
      <c r="C248" s="98">
        <v>7491</v>
      </c>
      <c r="D248" s="99" t="s">
        <v>1379</v>
      </c>
    </row>
    <row r="249" spans="1:4" x14ac:dyDescent="0.3">
      <c r="A249" s="244" t="s">
        <v>4</v>
      </c>
      <c r="B249" s="244" t="s">
        <v>1715</v>
      </c>
      <c r="C249" s="98">
        <v>7515</v>
      </c>
      <c r="D249" s="99" t="s">
        <v>1379</v>
      </c>
    </row>
    <row r="250" spans="1:4" x14ac:dyDescent="0.3">
      <c r="A250" s="244" t="s">
        <v>4</v>
      </c>
      <c r="B250" s="244" t="s">
        <v>1716</v>
      </c>
      <c r="C250" s="98">
        <v>7472</v>
      </c>
      <c r="D250" s="99" t="s">
        <v>1379</v>
      </c>
    </row>
    <row r="251" spans="1:4" x14ac:dyDescent="0.3">
      <c r="A251" s="244" t="s">
        <v>4</v>
      </c>
      <c r="B251" s="244" t="s">
        <v>1717</v>
      </c>
      <c r="C251" s="98">
        <v>7559</v>
      </c>
      <c r="D251" s="99" t="s">
        <v>1379</v>
      </c>
    </row>
    <row r="252" spans="1:4" x14ac:dyDescent="0.3">
      <c r="A252" s="244" t="s">
        <v>4</v>
      </c>
      <c r="B252" s="244" t="s">
        <v>1718</v>
      </c>
      <c r="C252" s="98">
        <v>7570</v>
      </c>
      <c r="D252" s="99" t="s">
        <v>1379</v>
      </c>
    </row>
    <row r="253" spans="1:4" x14ac:dyDescent="0.3">
      <c r="A253" s="244" t="s">
        <v>4</v>
      </c>
      <c r="B253" s="244" t="s">
        <v>1719</v>
      </c>
      <c r="C253" s="98">
        <v>8219</v>
      </c>
      <c r="D253" s="99" t="s">
        <v>1379</v>
      </c>
    </row>
    <row r="254" spans="1:4" x14ac:dyDescent="0.3">
      <c r="A254" s="244" t="s">
        <v>4</v>
      </c>
      <c r="B254" s="244" t="s">
        <v>1720</v>
      </c>
      <c r="C254" s="98">
        <v>5964</v>
      </c>
      <c r="D254" s="99" t="s">
        <v>1379</v>
      </c>
    </row>
    <row r="255" spans="1:4" x14ac:dyDescent="0.3">
      <c r="A255" s="244" t="s">
        <v>4</v>
      </c>
      <c r="B255" s="244" t="s">
        <v>1721</v>
      </c>
      <c r="C255" s="98">
        <v>4528</v>
      </c>
      <c r="D255" s="99" t="s">
        <v>1379</v>
      </c>
    </row>
    <row r="256" spans="1:4" x14ac:dyDescent="0.3">
      <c r="A256" s="244" t="s">
        <v>4</v>
      </c>
      <c r="B256" s="244" t="s">
        <v>1722</v>
      </c>
      <c r="C256" s="98">
        <v>7345</v>
      </c>
      <c r="D256" s="99" t="s">
        <v>1379</v>
      </c>
    </row>
    <row r="257" spans="1:4" x14ac:dyDescent="0.3">
      <c r="A257" s="244" t="s">
        <v>4</v>
      </c>
      <c r="B257" s="244" t="s">
        <v>1723</v>
      </c>
      <c r="C257" s="98">
        <v>7260</v>
      </c>
      <c r="D257" s="99" t="s">
        <v>1379</v>
      </c>
    </row>
    <row r="258" spans="1:4" x14ac:dyDescent="0.3">
      <c r="A258" s="244" t="s">
        <v>4</v>
      </c>
      <c r="B258" s="244" t="s">
        <v>1724</v>
      </c>
      <c r="C258" s="98">
        <v>7344</v>
      </c>
      <c r="D258" s="99" t="s">
        <v>1379</v>
      </c>
    </row>
    <row r="259" spans="1:4" x14ac:dyDescent="0.3">
      <c r="A259" s="244" t="s">
        <v>4</v>
      </c>
      <c r="B259" s="244" t="s">
        <v>1725</v>
      </c>
      <c r="C259" s="98">
        <v>7740</v>
      </c>
      <c r="D259" s="99" t="s">
        <v>1379</v>
      </c>
    </row>
    <row r="260" spans="1:4" x14ac:dyDescent="0.3">
      <c r="A260" s="244" t="s">
        <v>4</v>
      </c>
      <c r="B260" s="244" t="s">
        <v>1726</v>
      </c>
      <c r="C260" s="98">
        <v>7743</v>
      </c>
      <c r="D260" s="99" t="s">
        <v>1379</v>
      </c>
    </row>
    <row r="261" spans="1:4" x14ac:dyDescent="0.3">
      <c r="A261" s="244" t="s">
        <v>4</v>
      </c>
      <c r="B261" s="244" t="s">
        <v>1727</v>
      </c>
      <c r="C261" s="98">
        <v>7738</v>
      </c>
      <c r="D261" s="99" t="s">
        <v>1379</v>
      </c>
    </row>
    <row r="262" spans="1:4" x14ac:dyDescent="0.3">
      <c r="A262" s="244" t="s">
        <v>4</v>
      </c>
      <c r="B262" s="244" t="s">
        <v>1728</v>
      </c>
      <c r="C262" s="98">
        <v>6218</v>
      </c>
      <c r="D262" s="99" t="s">
        <v>1379</v>
      </c>
    </row>
    <row r="263" spans="1:4" x14ac:dyDescent="0.3">
      <c r="A263" s="244" t="s">
        <v>4</v>
      </c>
      <c r="B263" s="244" t="s">
        <v>1729</v>
      </c>
      <c r="C263" s="98">
        <v>6725</v>
      </c>
      <c r="D263" s="99" t="s">
        <v>1379</v>
      </c>
    </row>
    <row r="264" spans="1:4" x14ac:dyDescent="0.3">
      <c r="A264" s="244" t="s">
        <v>4</v>
      </c>
      <c r="B264" s="244" t="s">
        <v>1730</v>
      </c>
      <c r="C264" s="98">
        <v>7283</v>
      </c>
      <c r="D264" s="99" t="s">
        <v>1379</v>
      </c>
    </row>
    <row r="265" spans="1:4" x14ac:dyDescent="0.3">
      <c r="A265" s="244" t="s">
        <v>4</v>
      </c>
      <c r="B265" s="244" t="s">
        <v>1731</v>
      </c>
      <c r="C265" s="98">
        <v>7282</v>
      </c>
      <c r="D265" s="99" t="s">
        <v>1379</v>
      </c>
    </row>
    <row r="266" spans="1:4" x14ac:dyDescent="0.3">
      <c r="A266" s="244" t="s">
        <v>4</v>
      </c>
      <c r="B266" s="244" t="s">
        <v>1732</v>
      </c>
      <c r="C266" s="98">
        <v>7284</v>
      </c>
      <c r="D266" s="99" t="s">
        <v>1379</v>
      </c>
    </row>
    <row r="267" spans="1:4" x14ac:dyDescent="0.3">
      <c r="A267" s="244" t="s">
        <v>4</v>
      </c>
      <c r="B267" s="244" t="s">
        <v>1733</v>
      </c>
      <c r="C267" s="98">
        <v>4559</v>
      </c>
      <c r="D267" s="99" t="s">
        <v>1379</v>
      </c>
    </row>
    <row r="268" spans="1:4" x14ac:dyDescent="0.3">
      <c r="A268" s="244" t="s">
        <v>4</v>
      </c>
      <c r="B268" s="244" t="s">
        <v>1734</v>
      </c>
      <c r="C268" s="98">
        <v>6839</v>
      </c>
      <c r="D268" s="99" t="s">
        <v>1379</v>
      </c>
    </row>
    <row r="269" spans="1:4" x14ac:dyDescent="0.3">
      <c r="A269" s="244" t="s">
        <v>4</v>
      </c>
      <c r="B269" s="244" t="s">
        <v>1735</v>
      </c>
      <c r="C269" s="98">
        <v>4563</v>
      </c>
      <c r="D269" s="99" t="s">
        <v>1379</v>
      </c>
    </row>
    <row r="270" spans="1:4" x14ac:dyDescent="0.3">
      <c r="A270" s="244" t="s">
        <v>4</v>
      </c>
      <c r="B270" s="244" t="s">
        <v>1736</v>
      </c>
      <c r="C270" s="98">
        <v>4813</v>
      </c>
      <c r="D270" s="99" t="s">
        <v>1379</v>
      </c>
    </row>
    <row r="271" spans="1:4" x14ac:dyDescent="0.3">
      <c r="A271" s="244" t="s">
        <v>4</v>
      </c>
      <c r="B271" s="244" t="s">
        <v>1737</v>
      </c>
      <c r="C271" s="98">
        <v>4922</v>
      </c>
      <c r="D271" s="99" t="s">
        <v>1379</v>
      </c>
    </row>
    <row r="272" spans="1:4" x14ac:dyDescent="0.3">
      <c r="A272" s="244" t="s">
        <v>4</v>
      </c>
      <c r="B272" s="244" t="s">
        <v>1738</v>
      </c>
      <c r="C272" s="98">
        <v>7310</v>
      </c>
      <c r="D272" s="99" t="s">
        <v>1379</v>
      </c>
    </row>
    <row r="273" spans="1:4" x14ac:dyDescent="0.3">
      <c r="A273" s="244" t="s">
        <v>4</v>
      </c>
      <c r="B273" s="244" t="s">
        <v>1739</v>
      </c>
      <c r="C273" s="98">
        <v>6788</v>
      </c>
      <c r="D273" s="99" t="s">
        <v>1379</v>
      </c>
    </row>
    <row r="274" spans="1:4" x14ac:dyDescent="0.3">
      <c r="A274" s="244" t="s">
        <v>4</v>
      </c>
      <c r="B274" s="244" t="s">
        <v>1740</v>
      </c>
      <c r="C274" s="98">
        <v>4820</v>
      </c>
      <c r="D274" s="99" t="s">
        <v>1379</v>
      </c>
    </row>
    <row r="275" spans="1:4" x14ac:dyDescent="0.3">
      <c r="A275" s="244" t="s">
        <v>4</v>
      </c>
      <c r="B275" s="244" t="s">
        <v>1741</v>
      </c>
      <c r="C275" s="98">
        <v>7342</v>
      </c>
      <c r="D275" s="99" t="s">
        <v>1379</v>
      </c>
    </row>
    <row r="276" spans="1:4" x14ac:dyDescent="0.3">
      <c r="A276" s="244" t="s">
        <v>4</v>
      </c>
      <c r="B276" s="244" t="s">
        <v>1742</v>
      </c>
      <c r="C276" s="98">
        <v>4921</v>
      </c>
      <c r="D276" s="99" t="s">
        <v>1379</v>
      </c>
    </row>
    <row r="277" spans="1:4" x14ac:dyDescent="0.3">
      <c r="A277" s="244" t="s">
        <v>4</v>
      </c>
      <c r="B277" s="244" t="s">
        <v>1743</v>
      </c>
      <c r="C277" s="98">
        <v>6682</v>
      </c>
      <c r="D277" s="99" t="s">
        <v>1379</v>
      </c>
    </row>
    <row r="278" spans="1:4" x14ac:dyDescent="0.3">
      <c r="A278" s="237" t="s">
        <v>4</v>
      </c>
      <c r="B278" s="237" t="s">
        <v>1744</v>
      </c>
      <c r="C278" s="76">
        <v>5265</v>
      </c>
      <c r="D278" s="99" t="s">
        <v>1379</v>
      </c>
    </row>
    <row r="279" spans="1:4" x14ac:dyDescent="0.3">
      <c r="A279" s="237" t="s">
        <v>4</v>
      </c>
      <c r="B279" s="237" t="s">
        <v>1745</v>
      </c>
      <c r="C279" s="76">
        <v>4825</v>
      </c>
      <c r="D279" s="99" t="s">
        <v>1379</v>
      </c>
    </row>
    <row r="280" spans="1:4" x14ac:dyDescent="0.3">
      <c r="A280" s="244" t="s">
        <v>4</v>
      </c>
      <c r="B280" s="244" t="s">
        <v>1746</v>
      </c>
      <c r="C280" s="98">
        <v>7231</v>
      </c>
      <c r="D280" s="99" t="s">
        <v>1379</v>
      </c>
    </row>
    <row r="281" spans="1:4" x14ac:dyDescent="0.3">
      <c r="A281" s="228"/>
      <c r="B281" s="8" t="s">
        <v>86</v>
      </c>
      <c r="C281" s="6"/>
      <c r="D281" s="67">
        <f>SUM(D191:D280)</f>
        <v>300</v>
      </c>
    </row>
    <row r="282" spans="1:4" x14ac:dyDescent="0.3">
      <c r="A282" s="108"/>
      <c r="B282" s="102"/>
      <c r="C282" s="102"/>
      <c r="D282" s="109"/>
    </row>
    <row r="283" spans="1:4" x14ac:dyDescent="0.3">
      <c r="A283" s="108"/>
      <c r="B283" s="102"/>
      <c r="C283" s="102"/>
      <c r="D283" s="109"/>
    </row>
    <row r="284" spans="1:4" x14ac:dyDescent="0.3">
      <c r="A284" s="6" t="s">
        <v>92</v>
      </c>
      <c r="B284" s="6" t="s">
        <v>93</v>
      </c>
      <c r="C284" s="229"/>
      <c r="D284" s="67"/>
    </row>
    <row r="285" spans="1:4" x14ac:dyDescent="0.3">
      <c r="A285" s="230"/>
      <c r="B285" s="230"/>
      <c r="C285" s="230"/>
      <c r="D285" s="231"/>
    </row>
    <row r="286" spans="1:4" x14ac:dyDescent="0.3">
      <c r="A286" s="230"/>
      <c r="B286" s="230"/>
      <c r="C286" s="230"/>
      <c r="D286" s="231"/>
    </row>
    <row r="287" spans="1:4" x14ac:dyDescent="0.3">
      <c r="A287" s="230"/>
      <c r="B287" s="230"/>
      <c r="C287" s="230"/>
      <c r="D287" s="231"/>
    </row>
    <row r="288" spans="1:4" x14ac:dyDescent="0.3">
      <c r="A288" s="230"/>
      <c r="B288" s="230"/>
      <c r="C288" s="230"/>
      <c r="D288" s="231"/>
    </row>
    <row r="289" spans="1:4" x14ac:dyDescent="0.3">
      <c r="A289" s="230"/>
      <c r="B289" s="230"/>
      <c r="C289" s="230"/>
      <c r="D289" s="231"/>
    </row>
    <row r="290" spans="1:4" ht="19.2" customHeight="1" x14ac:dyDescent="0.3"/>
    <row r="291" spans="1:4" ht="19.2" customHeight="1" x14ac:dyDescent="0.3"/>
    <row r="292" spans="1:4" ht="19.2" customHeight="1" x14ac:dyDescent="0.3"/>
    <row r="293" spans="1:4" ht="19.2" customHeight="1" x14ac:dyDescent="0.3"/>
    <row r="294" spans="1:4" ht="19.2" customHeight="1" x14ac:dyDescent="0.3"/>
    <row r="295" spans="1:4" ht="19.2" customHeight="1" x14ac:dyDescent="0.3"/>
    <row r="296" spans="1:4" ht="19.2" customHeight="1" x14ac:dyDescent="0.3"/>
    <row r="297" spans="1:4" ht="19.2" customHeight="1" x14ac:dyDescent="0.3"/>
    <row r="299" spans="1:4" ht="19.2" customHeight="1" x14ac:dyDescent="0.3"/>
    <row r="300" spans="1:4" ht="19.2" customHeight="1" x14ac:dyDescent="0.3"/>
    <row r="301" spans="1:4" ht="19.2" customHeight="1" x14ac:dyDescent="0.3"/>
    <row r="302" spans="1:4" ht="19.2" customHeight="1" x14ac:dyDescent="0.3"/>
    <row r="303" spans="1:4" ht="19.2" customHeight="1" x14ac:dyDescent="0.3"/>
    <row r="304" spans="1: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6" ht="19.2" customHeight="1" x14ac:dyDescent="0.3"/>
    <row r="379" ht="15.6" customHeight="1" x14ac:dyDescent="0.3"/>
  </sheetData>
  <phoneticPr fontId="0" type="noConversion"/>
  <conditionalFormatting sqref="C211:C284 C130:C131 C100:C117 C91:C98 C84:C85 C1:C82 C87:C89 C122:C128 C133 C135:C209">
    <cfRule type="duplicateValues" dxfId="2" priority="1"/>
  </conditionalFormatting>
  <conditionalFormatting sqref="C285:C289">
    <cfRule type="duplicateValues" dxfId="1" priority="2"/>
  </conditionalFormatting>
  <conditionalFormatting sqref="C290:C1048576">
    <cfRule type="duplicateValues" dxfId="0" priority="3"/>
  </conditionalFormatting>
  <pageMargins left="0.25" right="0.25" top="0.75" bottom="0.75" header="0.3" footer="0.3"/>
  <pageSetup scale="16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>
      <pane ySplit="2" topLeftCell="A32" activePane="bottomLeft" state="frozen"/>
      <selection activeCell="J11" sqref="J11"/>
      <selection pane="bottomLeft" activeCell="A2" sqref="A2:C60"/>
    </sheetView>
  </sheetViews>
  <sheetFormatPr defaultColWidth="9.109375" defaultRowHeight="15.6" x14ac:dyDescent="0.3"/>
  <cols>
    <col min="1" max="1" width="28" style="18" customWidth="1"/>
    <col min="2" max="2" width="74.5546875" style="18" customWidth="1"/>
    <col min="3" max="3" width="22.109375" style="46" customWidth="1"/>
    <col min="4" max="16384" width="9.109375" style="18"/>
  </cols>
  <sheetData>
    <row r="1" spans="1:3" ht="22.8" x14ac:dyDescent="0.4">
      <c r="A1" s="10" t="s">
        <v>1747</v>
      </c>
      <c r="B1" s="160">
        <v>46081</v>
      </c>
      <c r="C1" s="21"/>
    </row>
    <row r="2" spans="1:3" ht="72" customHeight="1" x14ac:dyDescent="0.3">
      <c r="A2" s="131" t="s">
        <v>1</v>
      </c>
      <c r="B2" s="177" t="s">
        <v>2</v>
      </c>
      <c r="C2" s="142" t="s">
        <v>127</v>
      </c>
    </row>
    <row r="3" spans="1:3" x14ac:dyDescent="0.3">
      <c r="A3" s="244" t="s">
        <v>4</v>
      </c>
      <c r="B3" s="244" t="s">
        <v>1748</v>
      </c>
      <c r="C3" s="65">
        <v>6</v>
      </c>
    </row>
    <row r="4" spans="1:3" x14ac:dyDescent="0.3">
      <c r="A4" s="244" t="s">
        <v>4</v>
      </c>
      <c r="B4" s="244" t="s">
        <v>27</v>
      </c>
      <c r="C4" s="65">
        <v>74</v>
      </c>
    </row>
    <row r="5" spans="1:3" x14ac:dyDescent="0.3">
      <c r="A5" s="244" t="s">
        <v>4</v>
      </c>
      <c r="B5" s="244" t="s">
        <v>1749</v>
      </c>
      <c r="C5" s="65"/>
    </row>
    <row r="6" spans="1:3" s="94" customFormat="1" x14ac:dyDescent="0.3">
      <c r="A6" s="244" t="s">
        <v>4</v>
      </c>
      <c r="B6" s="244" t="s">
        <v>1750</v>
      </c>
      <c r="C6" s="65"/>
    </row>
    <row r="7" spans="1:3" s="94" customFormat="1" x14ac:dyDescent="0.3">
      <c r="A7" s="244" t="s">
        <v>4</v>
      </c>
      <c r="B7" s="244" t="s">
        <v>1751</v>
      </c>
      <c r="C7" s="246"/>
    </row>
    <row r="8" spans="1:3" s="94" customFormat="1" x14ac:dyDescent="0.3">
      <c r="A8" s="244" t="s">
        <v>4</v>
      </c>
      <c r="B8" s="244" t="s">
        <v>1752</v>
      </c>
      <c r="C8" s="3"/>
    </row>
    <row r="9" spans="1:3" x14ac:dyDescent="0.3">
      <c r="A9" s="244" t="s">
        <v>4</v>
      </c>
      <c r="B9" s="244" t="s">
        <v>1753</v>
      </c>
      <c r="C9" s="245"/>
    </row>
    <row r="10" spans="1:3" s="94" customFormat="1" x14ac:dyDescent="0.3">
      <c r="A10" s="244" t="s">
        <v>4</v>
      </c>
      <c r="B10" s="244" t="s">
        <v>1754</v>
      </c>
      <c r="C10" s="3"/>
    </row>
    <row r="11" spans="1:3" x14ac:dyDescent="0.3">
      <c r="A11" s="244" t="s">
        <v>4</v>
      </c>
      <c r="B11" s="244" t="s">
        <v>1755</v>
      </c>
      <c r="C11" s="245"/>
    </row>
    <row r="12" spans="1:3" x14ac:dyDescent="0.3">
      <c r="A12" s="244" t="s">
        <v>4</v>
      </c>
      <c r="B12" s="76" t="s">
        <v>1756</v>
      </c>
      <c r="C12" s="245">
        <v>2</v>
      </c>
    </row>
    <row r="13" spans="1:3" x14ac:dyDescent="0.3">
      <c r="A13" s="244" t="s">
        <v>4</v>
      </c>
      <c r="B13" s="76" t="s">
        <v>1757</v>
      </c>
      <c r="C13" s="66">
        <v>2</v>
      </c>
    </row>
    <row r="14" spans="1:3" x14ac:dyDescent="0.3">
      <c r="A14" s="244" t="s">
        <v>4</v>
      </c>
      <c r="B14" s="76" t="s">
        <v>1758</v>
      </c>
      <c r="C14" s="245"/>
    </row>
    <row r="15" spans="1:3" s="94" customFormat="1" x14ac:dyDescent="0.3">
      <c r="A15" s="244" t="s">
        <v>4</v>
      </c>
      <c r="B15" s="76" t="s">
        <v>1759</v>
      </c>
      <c r="C15" s="66"/>
    </row>
    <row r="16" spans="1:3" s="94" customFormat="1" x14ac:dyDescent="0.3">
      <c r="A16" s="244" t="s">
        <v>4</v>
      </c>
      <c r="B16" s="76" t="s">
        <v>1760</v>
      </c>
      <c r="C16" s="245"/>
    </row>
    <row r="17" spans="1:3" s="94" customFormat="1" x14ac:dyDescent="0.3">
      <c r="A17" s="244" t="s">
        <v>4</v>
      </c>
      <c r="B17" s="76" t="s">
        <v>1761</v>
      </c>
      <c r="C17" s="245"/>
    </row>
    <row r="18" spans="1:3" s="94" customFormat="1" x14ac:dyDescent="0.3">
      <c r="A18" s="244" t="s">
        <v>4</v>
      </c>
      <c r="B18" s="244" t="s">
        <v>1762</v>
      </c>
      <c r="C18" s="66"/>
    </row>
    <row r="19" spans="1:3" s="94" customFormat="1" x14ac:dyDescent="0.3">
      <c r="A19" s="244" t="s">
        <v>4</v>
      </c>
      <c r="B19" s="244" t="s">
        <v>1763</v>
      </c>
      <c r="C19" s="66"/>
    </row>
    <row r="20" spans="1:3" s="94" customFormat="1" x14ac:dyDescent="0.3">
      <c r="A20" s="244" t="s">
        <v>4</v>
      </c>
      <c r="B20" s="244" t="s">
        <v>1764</v>
      </c>
      <c r="C20" s="3"/>
    </row>
    <row r="21" spans="1:3" x14ac:dyDescent="0.3">
      <c r="A21" s="244" t="s">
        <v>4</v>
      </c>
      <c r="B21" s="244" t="s">
        <v>1765</v>
      </c>
      <c r="C21" s="245">
        <v>1</v>
      </c>
    </row>
    <row r="22" spans="1:3" x14ac:dyDescent="0.3">
      <c r="A22" s="244" t="s">
        <v>4</v>
      </c>
      <c r="B22" s="244" t="s">
        <v>1766</v>
      </c>
      <c r="C22" s="3"/>
    </row>
    <row r="23" spans="1:3" x14ac:dyDescent="0.3">
      <c r="A23" s="244" t="s">
        <v>4</v>
      </c>
      <c r="B23" s="244" t="s">
        <v>1767</v>
      </c>
      <c r="C23" s="245"/>
    </row>
    <row r="24" spans="1:3" x14ac:dyDescent="0.3">
      <c r="A24" s="244" t="s">
        <v>4</v>
      </c>
      <c r="B24" s="244" t="s">
        <v>1768</v>
      </c>
      <c r="C24" s="245"/>
    </row>
    <row r="25" spans="1:3" x14ac:dyDescent="0.3">
      <c r="C25" s="245"/>
    </row>
    <row r="26" spans="1:3" x14ac:dyDescent="0.3">
      <c r="A26" s="246"/>
      <c r="B26" s="246"/>
      <c r="C26" s="246"/>
    </row>
    <row r="27" spans="1:3" x14ac:dyDescent="0.3">
      <c r="A27" s="64"/>
      <c r="B27" s="6" t="s">
        <v>86</v>
      </c>
      <c r="C27" s="67">
        <f>SUM(C3:C26)</f>
        <v>85</v>
      </c>
    </row>
    <row r="28" spans="1:3" x14ac:dyDescent="0.3">
      <c r="A28" s="95"/>
      <c r="B28" s="95"/>
      <c r="C28" s="96"/>
    </row>
    <row r="29" spans="1:3" x14ac:dyDescent="0.3">
      <c r="A29" s="237" t="s">
        <v>45</v>
      </c>
      <c r="B29" s="237" t="s">
        <v>1769</v>
      </c>
      <c r="C29" s="245"/>
    </row>
    <row r="30" spans="1:3" x14ac:dyDescent="0.3">
      <c r="A30" s="244" t="s">
        <v>45</v>
      </c>
      <c r="B30" s="244" t="s">
        <v>1770</v>
      </c>
      <c r="C30" s="245"/>
    </row>
    <row r="31" spans="1:3" x14ac:dyDescent="0.3">
      <c r="A31" s="244" t="s">
        <v>45</v>
      </c>
      <c r="B31" s="244" t="s">
        <v>1771</v>
      </c>
      <c r="C31" s="245"/>
    </row>
    <row r="32" spans="1:3" x14ac:dyDescent="0.3">
      <c r="A32" s="244" t="s">
        <v>45</v>
      </c>
      <c r="B32" s="244" t="s">
        <v>1772</v>
      </c>
      <c r="C32" s="66"/>
    </row>
    <row r="33" spans="1:3" x14ac:dyDescent="0.3">
      <c r="A33" s="244" t="s">
        <v>45</v>
      </c>
      <c r="B33" s="244" t="s">
        <v>1773</v>
      </c>
      <c r="C33" s="66"/>
    </row>
    <row r="34" spans="1:3" x14ac:dyDescent="0.3">
      <c r="A34" s="244" t="s">
        <v>45</v>
      </c>
      <c r="B34" s="244" t="s">
        <v>1774</v>
      </c>
      <c r="C34" s="66"/>
    </row>
    <row r="35" spans="1:3" x14ac:dyDescent="0.3">
      <c r="A35" s="244" t="s">
        <v>45</v>
      </c>
      <c r="B35" s="76" t="s">
        <v>1775</v>
      </c>
      <c r="C35" s="245"/>
    </row>
    <row r="36" spans="1:3" ht="31.2" x14ac:dyDescent="0.3">
      <c r="A36" s="244" t="s">
        <v>45</v>
      </c>
      <c r="B36" s="244" t="s">
        <v>854</v>
      </c>
      <c r="C36" s="66"/>
    </row>
    <row r="37" spans="1:3" x14ac:dyDescent="0.3">
      <c r="A37" s="244" t="s">
        <v>45</v>
      </c>
      <c r="B37" s="244" t="s">
        <v>1776</v>
      </c>
      <c r="C37" s="66"/>
    </row>
    <row r="38" spans="1:3" x14ac:dyDescent="0.3">
      <c r="A38" s="244" t="s">
        <v>45</v>
      </c>
      <c r="B38" s="244" t="s">
        <v>1777</v>
      </c>
      <c r="C38" s="66"/>
    </row>
    <row r="39" spans="1:3" ht="31.2" x14ac:dyDescent="0.3">
      <c r="A39" s="244" t="s">
        <v>45</v>
      </c>
      <c r="B39" s="244" t="s">
        <v>1778</v>
      </c>
      <c r="C39" s="66"/>
    </row>
    <row r="40" spans="1:3" ht="31.2" x14ac:dyDescent="0.3">
      <c r="A40" s="244" t="s">
        <v>45</v>
      </c>
      <c r="B40" s="1" t="s">
        <v>1779</v>
      </c>
      <c r="C40" s="66"/>
    </row>
    <row r="41" spans="1:3" ht="31.2" x14ac:dyDescent="0.3">
      <c r="A41" s="244" t="s">
        <v>45</v>
      </c>
      <c r="B41" s="1" t="s">
        <v>1780</v>
      </c>
      <c r="C41" s="66"/>
    </row>
    <row r="42" spans="1:3" x14ac:dyDescent="0.3">
      <c r="A42" s="244" t="s">
        <v>45</v>
      </c>
      <c r="B42" s="244" t="s">
        <v>1781</v>
      </c>
      <c r="C42" s="66"/>
    </row>
    <row r="43" spans="1:3" x14ac:dyDescent="0.3">
      <c r="A43" s="244" t="s">
        <v>45</v>
      </c>
      <c r="B43" s="244" t="s">
        <v>1782</v>
      </c>
      <c r="C43" s="66"/>
    </row>
    <row r="44" spans="1:3" x14ac:dyDescent="0.3">
      <c r="A44" s="244" t="s">
        <v>45</v>
      </c>
      <c r="B44" s="244" t="s">
        <v>1783</v>
      </c>
      <c r="C44" s="66"/>
    </row>
    <row r="45" spans="1:3" x14ac:dyDescent="0.3">
      <c r="A45" s="244" t="s">
        <v>45</v>
      </c>
      <c r="B45" s="244" t="s">
        <v>1784</v>
      </c>
      <c r="C45" s="66"/>
    </row>
    <row r="46" spans="1:3" x14ac:dyDescent="0.3">
      <c r="A46" s="244" t="s">
        <v>45</v>
      </c>
      <c r="B46" s="244" t="s">
        <v>1785</v>
      </c>
      <c r="C46" s="66"/>
    </row>
    <row r="47" spans="1:3" x14ac:dyDescent="0.3">
      <c r="A47" s="246"/>
      <c r="B47" s="246"/>
      <c r="C47" s="237"/>
    </row>
    <row r="48" spans="1:3" x14ac:dyDescent="0.3">
      <c r="A48" s="64"/>
      <c r="B48" s="6" t="s">
        <v>89</v>
      </c>
      <c r="C48" s="67">
        <f>SUM(C28:C47)</f>
        <v>0</v>
      </c>
    </row>
    <row r="49" spans="1:3" x14ac:dyDescent="0.3">
      <c r="A49" s="244" t="s">
        <v>67</v>
      </c>
      <c r="B49" s="246"/>
      <c r="C49" s="246"/>
    </row>
    <row r="50" spans="1:3" x14ac:dyDescent="0.3">
      <c r="A50" s="246"/>
      <c r="B50" s="246"/>
      <c r="C50" s="246"/>
    </row>
    <row r="51" spans="1:3" x14ac:dyDescent="0.3">
      <c r="A51" s="246"/>
      <c r="B51" s="246"/>
      <c r="C51" s="246"/>
    </row>
    <row r="52" spans="1:3" x14ac:dyDescent="0.3">
      <c r="A52" s="64"/>
      <c r="B52" s="6" t="s">
        <v>90</v>
      </c>
      <c r="C52" s="67">
        <f>SUM(C49:C51)</f>
        <v>0</v>
      </c>
    </row>
    <row r="53" spans="1:3" x14ac:dyDescent="0.3">
      <c r="A53" s="244" t="s">
        <v>75</v>
      </c>
      <c r="B53" s="244" t="s">
        <v>1786</v>
      </c>
      <c r="C53" s="245"/>
    </row>
    <row r="54" spans="1:3" x14ac:dyDescent="0.3">
      <c r="A54" s="244" t="s">
        <v>75</v>
      </c>
      <c r="B54" s="244" t="s">
        <v>1787</v>
      </c>
      <c r="C54" s="97"/>
    </row>
    <row r="55" spans="1:3" x14ac:dyDescent="0.3">
      <c r="A55" s="244" t="s">
        <v>75</v>
      </c>
      <c r="B55" s="244" t="s">
        <v>1788</v>
      </c>
      <c r="C55" s="246"/>
    </row>
    <row r="56" spans="1:3" x14ac:dyDescent="0.3">
      <c r="A56" s="237" t="s">
        <v>75</v>
      </c>
      <c r="B56" s="237" t="s">
        <v>1789</v>
      </c>
      <c r="C56" s="66"/>
    </row>
    <row r="57" spans="1:3" x14ac:dyDescent="0.3">
      <c r="A57" s="246"/>
      <c r="B57" s="246"/>
      <c r="C57" s="246"/>
    </row>
    <row r="58" spans="1:3" x14ac:dyDescent="0.3">
      <c r="A58" s="64"/>
      <c r="B58" s="6" t="s">
        <v>91</v>
      </c>
      <c r="C58" s="67">
        <f>SUM(C53:C57)</f>
        <v>0</v>
      </c>
    </row>
    <row r="59" spans="1:3" x14ac:dyDescent="0.3">
      <c r="A59" s="246"/>
      <c r="B59" s="246"/>
      <c r="C59" s="246"/>
    </row>
    <row r="60" spans="1:3" x14ac:dyDescent="0.3">
      <c r="A60" s="64" t="s">
        <v>92</v>
      </c>
      <c r="B60" s="6" t="s">
        <v>93</v>
      </c>
      <c r="C60" s="67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>
      <pane ySplit="2" topLeftCell="A29" activePane="bottomLeft" state="frozen"/>
      <selection activeCell="J11" sqref="J11"/>
      <selection pane="bottomLeft" activeCell="A2" sqref="A2:C62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2" t="s">
        <v>1790</v>
      </c>
      <c r="B1" s="166">
        <v>46081</v>
      </c>
      <c r="C1" s="126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76" t="s">
        <v>1791</v>
      </c>
      <c r="C3" s="244">
        <v>18</v>
      </c>
    </row>
    <row r="4" spans="1:3" x14ac:dyDescent="0.3">
      <c r="A4" s="244" t="s">
        <v>4</v>
      </c>
      <c r="B4" s="76" t="s">
        <v>1792</v>
      </c>
      <c r="C4" s="244"/>
    </row>
    <row r="5" spans="1:3" x14ac:dyDescent="0.3">
      <c r="A5" s="244" t="s">
        <v>4</v>
      </c>
      <c r="B5" s="76" t="s">
        <v>1793</v>
      </c>
      <c r="C5" s="244"/>
    </row>
    <row r="6" spans="1:3" x14ac:dyDescent="0.3">
      <c r="A6" s="244" t="s">
        <v>4</v>
      </c>
      <c r="B6" s="76" t="s">
        <v>1794</v>
      </c>
      <c r="C6" s="244"/>
    </row>
    <row r="7" spans="1:3" x14ac:dyDescent="0.3">
      <c r="A7" s="244" t="s">
        <v>4</v>
      </c>
      <c r="B7" s="76" t="s">
        <v>1795</v>
      </c>
      <c r="C7" s="244"/>
    </row>
    <row r="8" spans="1:3" x14ac:dyDescent="0.3">
      <c r="A8" s="244" t="s">
        <v>4</v>
      </c>
      <c r="B8" s="76" t="s">
        <v>1796</v>
      </c>
      <c r="C8" s="244"/>
    </row>
    <row r="9" spans="1:3" x14ac:dyDescent="0.3">
      <c r="A9" s="244" t="s">
        <v>4</v>
      </c>
      <c r="B9" s="76" t="s">
        <v>1797</v>
      </c>
      <c r="C9" s="244"/>
    </row>
    <row r="10" spans="1:3" x14ac:dyDescent="0.3">
      <c r="A10" s="244" t="s">
        <v>4</v>
      </c>
      <c r="B10" s="76" t="s">
        <v>1798</v>
      </c>
      <c r="C10" s="244"/>
    </row>
    <row r="11" spans="1:3" x14ac:dyDescent="0.3">
      <c r="A11" s="244" t="s">
        <v>4</v>
      </c>
      <c r="B11" s="76" t="s">
        <v>1799</v>
      </c>
      <c r="C11" s="244"/>
    </row>
    <row r="12" spans="1:3" x14ac:dyDescent="0.3">
      <c r="A12" s="244" t="s">
        <v>4</v>
      </c>
      <c r="B12" s="76" t="s">
        <v>1800</v>
      </c>
      <c r="C12" s="244"/>
    </row>
    <row r="13" spans="1:3" x14ac:dyDescent="0.3">
      <c r="A13" s="244" t="s">
        <v>4</v>
      </c>
      <c r="B13" s="76" t="s">
        <v>1801</v>
      </c>
      <c r="C13" s="244"/>
    </row>
    <row r="14" spans="1:3" x14ac:dyDescent="0.3">
      <c r="A14" s="244" t="s">
        <v>4</v>
      </c>
      <c r="B14" s="76" t="s">
        <v>1802</v>
      </c>
      <c r="C14" s="244"/>
    </row>
    <row r="15" spans="1:3" x14ac:dyDescent="0.3">
      <c r="A15" s="244" t="s">
        <v>4</v>
      </c>
      <c r="B15" s="244" t="s">
        <v>1803</v>
      </c>
      <c r="C15" s="246"/>
    </row>
    <row r="16" spans="1:3" x14ac:dyDescent="0.3">
      <c r="A16" s="244" t="s">
        <v>4</v>
      </c>
      <c r="B16" s="244" t="s">
        <v>1804</v>
      </c>
      <c r="C16" s="246"/>
    </row>
    <row r="17" spans="1:3" x14ac:dyDescent="0.3">
      <c r="A17" s="244" t="s">
        <v>4</v>
      </c>
      <c r="B17" s="244" t="s">
        <v>1805</v>
      </c>
      <c r="C17" s="246"/>
    </row>
    <row r="18" spans="1:3" x14ac:dyDescent="0.3">
      <c r="A18" s="244" t="s">
        <v>4</v>
      </c>
      <c r="B18" s="244" t="s">
        <v>1806</v>
      </c>
      <c r="C18" s="246"/>
    </row>
    <row r="19" spans="1:3" x14ac:dyDescent="0.3">
      <c r="A19" s="244" t="s">
        <v>4</v>
      </c>
      <c r="B19" s="244" t="s">
        <v>1807</v>
      </c>
      <c r="C19" s="246"/>
    </row>
    <row r="20" spans="1:3" x14ac:dyDescent="0.3">
      <c r="A20" s="244" t="s">
        <v>4</v>
      </c>
      <c r="B20" s="244" t="s">
        <v>1808</v>
      </c>
      <c r="C20" s="246"/>
    </row>
    <row r="21" spans="1:3" x14ac:dyDescent="0.3">
      <c r="A21" s="244" t="s">
        <v>4</v>
      </c>
      <c r="B21" s="244" t="s">
        <v>1809</v>
      </c>
      <c r="C21" s="246"/>
    </row>
    <row r="22" spans="1:3" x14ac:dyDescent="0.3">
      <c r="A22" s="244" t="s">
        <v>4</v>
      </c>
      <c r="B22" s="244" t="s">
        <v>1810</v>
      </c>
      <c r="C22" s="246"/>
    </row>
    <row r="23" spans="1:3" x14ac:dyDescent="0.3">
      <c r="A23" s="244" t="s">
        <v>4</v>
      </c>
      <c r="B23" s="244" t="s">
        <v>1811</v>
      </c>
      <c r="C23" s="246">
        <v>139</v>
      </c>
    </row>
    <row r="24" spans="1:3" x14ac:dyDescent="0.3">
      <c r="A24" s="244" t="s">
        <v>4</v>
      </c>
      <c r="B24" s="244" t="s">
        <v>1812</v>
      </c>
      <c r="C24" s="246"/>
    </row>
    <row r="25" spans="1:3" x14ac:dyDescent="0.3">
      <c r="A25" s="244" t="s">
        <v>4</v>
      </c>
      <c r="B25" s="244" t="s">
        <v>1813</v>
      </c>
      <c r="C25" s="246"/>
    </row>
    <row r="26" spans="1:3" x14ac:dyDescent="0.3">
      <c r="A26" s="244" t="s">
        <v>4</v>
      </c>
      <c r="B26" s="244" t="s">
        <v>1814</v>
      </c>
      <c r="C26" s="246"/>
    </row>
    <row r="27" spans="1:3" x14ac:dyDescent="0.3">
      <c r="A27" s="244" t="s">
        <v>4</v>
      </c>
      <c r="B27" s="244" t="s">
        <v>1815</v>
      </c>
      <c r="C27" s="246"/>
    </row>
    <row r="28" spans="1:3" x14ac:dyDescent="0.3">
      <c r="A28" s="244" t="s">
        <v>4</v>
      </c>
      <c r="B28" s="244" t="s">
        <v>1816</v>
      </c>
      <c r="C28" s="246"/>
    </row>
    <row r="29" spans="1:3" x14ac:dyDescent="0.3">
      <c r="A29" s="244" t="s">
        <v>4</v>
      </c>
      <c r="B29" s="244" t="s">
        <v>1817</v>
      </c>
      <c r="C29" s="246"/>
    </row>
    <row r="30" spans="1:3" x14ac:dyDescent="0.3">
      <c r="A30" s="244" t="s">
        <v>4</v>
      </c>
      <c r="B30" s="244" t="s">
        <v>1818</v>
      </c>
      <c r="C30" s="246"/>
    </row>
    <row r="31" spans="1:3" x14ac:dyDescent="0.3">
      <c r="A31" s="244" t="s">
        <v>4</v>
      </c>
      <c r="B31" s="244" t="s">
        <v>1819</v>
      </c>
      <c r="C31" s="246"/>
    </row>
    <row r="32" spans="1:3" x14ac:dyDescent="0.3">
      <c r="A32" s="244" t="s">
        <v>4</v>
      </c>
      <c r="B32" s="244" t="s">
        <v>1820</v>
      </c>
      <c r="C32" s="246"/>
    </row>
    <row r="33" spans="1:3" x14ac:dyDescent="0.3">
      <c r="A33" s="244" t="s">
        <v>4</v>
      </c>
      <c r="B33" s="244" t="s">
        <v>1821</v>
      </c>
      <c r="C33" s="246"/>
    </row>
    <row r="34" spans="1:3" x14ac:dyDescent="0.3">
      <c r="A34" s="244" t="s">
        <v>4</v>
      </c>
      <c r="B34" s="244" t="s">
        <v>1822</v>
      </c>
      <c r="C34" s="246"/>
    </row>
    <row r="35" spans="1:3" x14ac:dyDescent="0.3">
      <c r="A35" s="244" t="s">
        <v>4</v>
      </c>
      <c r="B35" s="244" t="s">
        <v>1823</v>
      </c>
      <c r="C35" s="246"/>
    </row>
    <row r="36" spans="1:3" x14ac:dyDescent="0.3">
      <c r="A36" s="244" t="s">
        <v>4</v>
      </c>
      <c r="B36" s="244" t="s">
        <v>84</v>
      </c>
      <c r="C36" s="246">
        <v>6</v>
      </c>
    </row>
    <row r="37" spans="1:3" x14ac:dyDescent="0.3">
      <c r="A37" s="244" t="s">
        <v>4</v>
      </c>
      <c r="B37" s="244" t="s">
        <v>85</v>
      </c>
      <c r="C37" s="246">
        <v>114</v>
      </c>
    </row>
    <row r="38" spans="1:3" x14ac:dyDescent="0.3">
      <c r="A38" s="246"/>
      <c r="B38" s="246"/>
      <c r="C38" s="246"/>
    </row>
    <row r="39" spans="1:3" x14ac:dyDescent="0.3">
      <c r="A39" s="246"/>
      <c r="B39" s="246"/>
      <c r="C39" s="246"/>
    </row>
    <row r="40" spans="1:3" x14ac:dyDescent="0.3">
      <c r="A40" s="246"/>
      <c r="B40" s="246"/>
      <c r="C40" s="246"/>
    </row>
    <row r="41" spans="1:3" x14ac:dyDescent="0.3">
      <c r="A41" s="64"/>
      <c r="B41" s="6" t="s">
        <v>86</v>
      </c>
      <c r="C41" s="6">
        <f>SUM(C3:C40)</f>
        <v>277</v>
      </c>
    </row>
    <row r="42" spans="1:3" x14ac:dyDescent="0.3">
      <c r="A42" s="244" t="s">
        <v>45</v>
      </c>
      <c r="B42" s="76" t="s">
        <v>1824</v>
      </c>
      <c r="C42" s="246"/>
    </row>
    <row r="43" spans="1:3" x14ac:dyDescent="0.3">
      <c r="A43" s="244" t="s">
        <v>45</v>
      </c>
      <c r="B43" s="76" t="s">
        <v>99</v>
      </c>
      <c r="C43" s="244"/>
    </row>
    <row r="44" spans="1:3" x14ac:dyDescent="0.3">
      <c r="A44" s="244" t="s">
        <v>45</v>
      </c>
      <c r="B44" s="244" t="s">
        <v>1825</v>
      </c>
      <c r="C44" s="246"/>
    </row>
    <row r="45" spans="1:3" x14ac:dyDescent="0.3">
      <c r="A45" s="244" t="s">
        <v>45</v>
      </c>
      <c r="B45" s="244" t="s">
        <v>1826</v>
      </c>
      <c r="C45" s="244"/>
    </row>
    <row r="46" spans="1:3" x14ac:dyDescent="0.3">
      <c r="A46" s="244" t="s">
        <v>45</v>
      </c>
      <c r="B46" s="244" t="s">
        <v>1827</v>
      </c>
      <c r="C46" s="246"/>
    </row>
    <row r="47" spans="1:3" x14ac:dyDescent="0.3">
      <c r="A47" s="246"/>
      <c r="B47" s="246"/>
      <c r="C47" s="246"/>
    </row>
    <row r="48" spans="1:3" x14ac:dyDescent="0.3">
      <c r="A48" s="246"/>
      <c r="B48" s="76"/>
      <c r="C48" s="246"/>
    </row>
    <row r="49" spans="1:3" x14ac:dyDescent="0.3">
      <c r="A49" s="246"/>
      <c r="B49" s="76"/>
      <c r="C49" s="246"/>
    </row>
    <row r="50" spans="1:3" x14ac:dyDescent="0.3">
      <c r="A50" s="246"/>
      <c r="B50" s="246"/>
      <c r="C50" s="246"/>
    </row>
    <row r="51" spans="1:3" x14ac:dyDescent="0.3">
      <c r="A51" s="64"/>
      <c r="B51" s="6" t="s">
        <v>89</v>
      </c>
      <c r="C51" s="6">
        <f>SUM(C42:C50)</f>
        <v>0</v>
      </c>
    </row>
    <row r="52" spans="1:3" x14ac:dyDescent="0.3">
      <c r="A52" s="246"/>
      <c r="B52" s="246"/>
      <c r="C52" s="246"/>
    </row>
    <row r="53" spans="1:3" x14ac:dyDescent="0.3">
      <c r="A53" s="246"/>
      <c r="B53" s="246"/>
      <c r="C53" s="246"/>
    </row>
    <row r="54" spans="1:3" x14ac:dyDescent="0.3">
      <c r="A54" s="246"/>
      <c r="B54" s="246"/>
      <c r="C54" s="246"/>
    </row>
    <row r="55" spans="1:3" x14ac:dyDescent="0.3">
      <c r="A55" s="246"/>
      <c r="B55" s="246"/>
      <c r="C55" s="246"/>
    </row>
    <row r="56" spans="1:3" x14ac:dyDescent="0.3">
      <c r="A56" s="64"/>
      <c r="B56" s="6" t="s">
        <v>90</v>
      </c>
      <c r="C56" s="6">
        <f>SUM(C52:C55)</f>
        <v>0</v>
      </c>
    </row>
    <row r="57" spans="1:3" x14ac:dyDescent="0.3">
      <c r="A57" s="246"/>
      <c r="B57" s="246"/>
      <c r="C57" s="246"/>
    </row>
    <row r="58" spans="1:3" x14ac:dyDescent="0.3">
      <c r="A58" s="246"/>
      <c r="B58" s="246"/>
      <c r="C58" s="246"/>
    </row>
    <row r="59" spans="1:3" x14ac:dyDescent="0.3">
      <c r="A59" s="246"/>
      <c r="B59" s="246"/>
      <c r="C59" s="246"/>
    </row>
    <row r="60" spans="1:3" x14ac:dyDescent="0.3">
      <c r="A60" s="64"/>
      <c r="B60" s="6" t="s">
        <v>91</v>
      </c>
      <c r="C60" s="6">
        <f>SUM(C57:C59)</f>
        <v>0</v>
      </c>
    </row>
    <row r="61" spans="1:3" x14ac:dyDescent="0.3">
      <c r="A61" s="246"/>
      <c r="B61" s="246"/>
      <c r="C61" s="246"/>
    </row>
    <row r="62" spans="1:3" x14ac:dyDescent="0.3">
      <c r="A62" s="64" t="s">
        <v>92</v>
      </c>
      <c r="B62" s="8" t="s">
        <v>93</v>
      </c>
      <c r="C62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>
      <pane ySplit="2" topLeftCell="A3" activePane="bottomLeft" state="frozen"/>
      <selection activeCell="J11" sqref="J11"/>
      <selection pane="bottomLeft" activeCell="C27" sqref="C27"/>
    </sheetView>
  </sheetViews>
  <sheetFormatPr defaultColWidth="9.109375" defaultRowHeight="15.6" x14ac:dyDescent="0.3"/>
  <cols>
    <col min="1" max="1" width="27.44140625" style="18" customWidth="1"/>
    <col min="2" max="2" width="70.5546875" style="18" customWidth="1"/>
    <col min="3" max="3" width="14.44140625" style="18" customWidth="1"/>
    <col min="4" max="16384" width="9.109375" style="18"/>
  </cols>
  <sheetData>
    <row r="1" spans="1:3" ht="22.8" x14ac:dyDescent="0.4">
      <c r="A1" s="26" t="s">
        <v>100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244" t="s">
        <v>101</v>
      </c>
      <c r="C3" s="244">
        <v>12</v>
      </c>
    </row>
    <row r="4" spans="1:3" x14ac:dyDescent="0.3">
      <c r="A4" s="244" t="s">
        <v>4</v>
      </c>
      <c r="B4" s="244" t="s">
        <v>102</v>
      </c>
      <c r="C4" s="244"/>
    </row>
    <row r="5" spans="1:3" x14ac:dyDescent="0.3">
      <c r="A5" s="244" t="s">
        <v>4</v>
      </c>
      <c r="B5" s="244" t="s">
        <v>103</v>
      </c>
      <c r="C5" s="244"/>
    </row>
    <row r="6" spans="1:3" x14ac:dyDescent="0.3">
      <c r="A6" s="244" t="s">
        <v>4</v>
      </c>
      <c r="B6" s="244" t="s">
        <v>84</v>
      </c>
      <c r="C6" s="244">
        <v>1</v>
      </c>
    </row>
    <row r="7" spans="1:3" x14ac:dyDescent="0.3">
      <c r="A7" s="244" t="s">
        <v>4</v>
      </c>
      <c r="B7" s="244" t="s">
        <v>104</v>
      </c>
      <c r="C7" s="244"/>
    </row>
    <row r="8" spans="1:3" x14ac:dyDescent="0.3">
      <c r="A8" s="244" t="s">
        <v>4</v>
      </c>
      <c r="B8" s="244" t="s">
        <v>105</v>
      </c>
      <c r="C8" s="244"/>
    </row>
    <row r="9" spans="1:3" x14ac:dyDescent="0.3">
      <c r="A9" s="244" t="s">
        <v>4</v>
      </c>
      <c r="B9" s="244" t="s">
        <v>106</v>
      </c>
      <c r="C9" s="244"/>
    </row>
    <row r="10" spans="1:3" x14ac:dyDescent="0.3">
      <c r="A10" s="53"/>
      <c r="B10" s="6" t="s">
        <v>86</v>
      </c>
      <c r="C10" s="6">
        <f>SUM(C3:C9)</f>
        <v>13</v>
      </c>
    </row>
    <row r="11" spans="1:3" x14ac:dyDescent="0.3">
      <c r="A11" s="244" t="s">
        <v>45</v>
      </c>
      <c r="B11" s="76" t="s">
        <v>107</v>
      </c>
      <c r="C11" s="77"/>
    </row>
    <row r="12" spans="1:3" ht="31.2" x14ac:dyDescent="0.3">
      <c r="A12" s="244" t="s">
        <v>45</v>
      </c>
      <c r="B12" s="244" t="s">
        <v>108</v>
      </c>
      <c r="C12" s="244">
        <v>1</v>
      </c>
    </row>
    <row r="13" spans="1:3" x14ac:dyDescent="0.3">
      <c r="A13" s="244" t="s">
        <v>45</v>
      </c>
      <c r="B13" s="244" t="s">
        <v>109</v>
      </c>
      <c r="C13" s="244"/>
    </row>
    <row r="14" spans="1:3" x14ac:dyDescent="0.3">
      <c r="A14" s="244" t="s">
        <v>45</v>
      </c>
      <c r="B14" s="244" t="s">
        <v>110</v>
      </c>
      <c r="C14" s="244"/>
    </row>
    <row r="15" spans="1:3" x14ac:dyDescent="0.3">
      <c r="A15" s="246"/>
      <c r="B15" s="246"/>
      <c r="C15" s="246"/>
    </row>
    <row r="16" spans="1:3" x14ac:dyDescent="0.3">
      <c r="A16" s="246"/>
      <c r="B16" s="246"/>
      <c r="C16" s="246"/>
    </row>
    <row r="17" spans="1:3" x14ac:dyDescent="0.3">
      <c r="A17" s="53"/>
      <c r="B17" s="6" t="s">
        <v>89</v>
      </c>
      <c r="C17" s="6">
        <f>SUM(C11:C16)</f>
        <v>1</v>
      </c>
    </row>
    <row r="18" spans="1:3" x14ac:dyDescent="0.3">
      <c r="A18" s="244" t="s">
        <v>67</v>
      </c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53"/>
      <c r="B20" s="6" t="s">
        <v>90</v>
      </c>
      <c r="C20" s="6">
        <f>SUM(C18:C19)</f>
        <v>0</v>
      </c>
    </row>
    <row r="21" spans="1:3" x14ac:dyDescent="0.3">
      <c r="A21" s="244" t="s">
        <v>75</v>
      </c>
      <c r="B21" s="244" t="s">
        <v>111</v>
      </c>
      <c r="C21" s="246"/>
    </row>
    <row r="22" spans="1:3" x14ac:dyDescent="0.3">
      <c r="A22" s="244" t="s">
        <v>75</v>
      </c>
      <c r="B22" s="244" t="s">
        <v>112</v>
      </c>
      <c r="C22" s="246"/>
    </row>
    <row r="23" spans="1:3" x14ac:dyDescent="0.3">
      <c r="A23" s="53"/>
      <c r="B23" s="6" t="s">
        <v>91</v>
      </c>
      <c r="C23" s="6">
        <f>SUM(C21:C22)</f>
        <v>0</v>
      </c>
    </row>
    <row r="24" spans="1:3" x14ac:dyDescent="0.3">
      <c r="A24" s="246"/>
      <c r="B24" s="246"/>
      <c r="C24" s="246"/>
    </row>
    <row r="25" spans="1:3" x14ac:dyDescent="0.3">
      <c r="A25" s="64" t="s">
        <v>92</v>
      </c>
      <c r="B25" s="6" t="s">
        <v>93</v>
      </c>
      <c r="C25" s="6">
        <v>0</v>
      </c>
    </row>
    <row r="26" spans="1:3" x14ac:dyDescent="0.3">
      <c r="A26" s="246"/>
      <c r="B26" s="246"/>
      <c r="C26" s="246"/>
    </row>
    <row r="27" spans="1:3" x14ac:dyDescent="0.3">
      <c r="A27" s="53"/>
      <c r="B27" s="125" t="s">
        <v>113</v>
      </c>
      <c r="C27" s="53">
        <f>SUM(C10,C17,C20,C23,C25)</f>
        <v>14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>
      <pane ySplit="2" topLeftCell="A3" activePane="bottomLeft" state="frozen"/>
      <selection activeCell="J11" sqref="J11"/>
      <selection pane="bottomLeft" activeCell="N26" sqref="N26"/>
    </sheetView>
  </sheetViews>
  <sheetFormatPr defaultColWidth="9.109375" defaultRowHeight="15.6" x14ac:dyDescent="0.3"/>
  <cols>
    <col min="1" max="1" width="27.5546875" style="18" customWidth="1"/>
    <col min="2" max="2" width="77.44140625" style="18" bestFit="1" customWidth="1"/>
    <col min="3" max="3" width="31" style="18" customWidth="1"/>
    <col min="4" max="16384" width="9.109375" style="18"/>
  </cols>
  <sheetData>
    <row r="1" spans="1:3" ht="45.6" x14ac:dyDescent="0.4">
      <c r="A1" s="10" t="s">
        <v>1828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247" t="s">
        <v>3</v>
      </c>
    </row>
    <row r="3" spans="1:3" x14ac:dyDescent="0.3">
      <c r="A3" s="244" t="s">
        <v>4</v>
      </c>
      <c r="B3" s="76" t="s">
        <v>1829</v>
      </c>
      <c r="C3" s="77"/>
    </row>
    <row r="4" spans="1:3" x14ac:dyDescent="0.3">
      <c r="A4" s="244" t="s">
        <v>4</v>
      </c>
      <c r="B4" s="76" t="s">
        <v>1830</v>
      </c>
      <c r="C4" s="77"/>
    </row>
    <row r="5" spans="1:3" x14ac:dyDescent="0.3">
      <c r="A5" s="244" t="s">
        <v>4</v>
      </c>
      <c r="B5" s="76" t="s">
        <v>1831</v>
      </c>
      <c r="C5" s="77"/>
    </row>
    <row r="6" spans="1:3" x14ac:dyDescent="0.3">
      <c r="A6" s="244" t="s">
        <v>4</v>
      </c>
      <c r="B6" s="76" t="s">
        <v>1832</v>
      </c>
      <c r="C6" s="77"/>
    </row>
    <row r="7" spans="1:3" x14ac:dyDescent="0.3">
      <c r="A7" s="244" t="s">
        <v>4</v>
      </c>
      <c r="B7" s="244" t="s">
        <v>1833</v>
      </c>
      <c r="C7" s="246"/>
    </row>
    <row r="8" spans="1:3" x14ac:dyDescent="0.3">
      <c r="A8" s="244" t="s">
        <v>4</v>
      </c>
      <c r="B8" s="244" t="s">
        <v>1834</v>
      </c>
      <c r="C8" s="246"/>
    </row>
    <row r="9" spans="1:3" x14ac:dyDescent="0.3">
      <c r="A9" s="244" t="s">
        <v>4</v>
      </c>
      <c r="B9" s="244" t="s">
        <v>1835</v>
      </c>
      <c r="C9" s="246"/>
    </row>
    <row r="10" spans="1:3" x14ac:dyDescent="0.3">
      <c r="A10" s="244" t="s">
        <v>4</v>
      </c>
      <c r="B10" s="244" t="s">
        <v>1836</v>
      </c>
      <c r="C10" s="77"/>
    </row>
    <row r="11" spans="1:3" x14ac:dyDescent="0.3">
      <c r="A11" s="244" t="s">
        <v>4</v>
      </c>
      <c r="B11" s="244" t="s">
        <v>1837</v>
      </c>
      <c r="C11" s="246"/>
    </row>
    <row r="12" spans="1:3" x14ac:dyDescent="0.3">
      <c r="A12" s="244" t="s">
        <v>4</v>
      </c>
      <c r="B12" s="244" t="s">
        <v>1838</v>
      </c>
      <c r="C12" s="246"/>
    </row>
    <row r="13" spans="1:3" x14ac:dyDescent="0.3">
      <c r="A13" s="244" t="s">
        <v>4</v>
      </c>
      <c r="B13" s="244" t="s">
        <v>1839</v>
      </c>
      <c r="C13" s="246"/>
    </row>
    <row r="14" spans="1:3" x14ac:dyDescent="0.3">
      <c r="A14" s="244" t="s">
        <v>4</v>
      </c>
      <c r="B14" s="244" t="s">
        <v>27</v>
      </c>
      <c r="C14" s="246">
        <v>51</v>
      </c>
    </row>
    <row r="15" spans="1:3" x14ac:dyDescent="0.3">
      <c r="A15" s="244" t="s">
        <v>4</v>
      </c>
      <c r="B15" s="244" t="s">
        <v>85</v>
      </c>
      <c r="C15" s="246"/>
    </row>
    <row r="16" spans="1:3" x14ac:dyDescent="0.3">
      <c r="A16" s="244" t="s">
        <v>4</v>
      </c>
      <c r="B16" s="244" t="s">
        <v>84</v>
      </c>
      <c r="C16" s="77">
        <v>3</v>
      </c>
    </row>
    <row r="17" spans="1:3" x14ac:dyDescent="0.3">
      <c r="A17" s="64"/>
      <c r="B17" s="6" t="s">
        <v>86</v>
      </c>
      <c r="C17" s="6">
        <f>SUM(C3:C16)</f>
        <v>54</v>
      </c>
    </row>
    <row r="18" spans="1:3" x14ac:dyDescent="0.3">
      <c r="A18" s="244" t="s">
        <v>45</v>
      </c>
      <c r="B18" s="76" t="s">
        <v>1840</v>
      </c>
      <c r="C18" s="246"/>
    </row>
    <row r="19" spans="1:3" ht="31.2" x14ac:dyDescent="0.3">
      <c r="A19" s="244" t="s">
        <v>45</v>
      </c>
      <c r="B19" s="244" t="s">
        <v>1841</v>
      </c>
      <c r="C19" s="246"/>
    </row>
    <row r="20" spans="1:3" ht="31.2" x14ac:dyDescent="0.3">
      <c r="A20" s="244" t="s">
        <v>45</v>
      </c>
      <c r="B20" s="244" t="s">
        <v>1842</v>
      </c>
      <c r="C20" s="246"/>
    </row>
    <row r="21" spans="1:3" x14ac:dyDescent="0.3">
      <c r="A21" s="244" t="s">
        <v>45</v>
      </c>
      <c r="B21" s="1" t="s">
        <v>1843</v>
      </c>
      <c r="C21" s="246"/>
    </row>
    <row r="22" spans="1:3" x14ac:dyDescent="0.3">
      <c r="A22" s="244" t="s">
        <v>45</v>
      </c>
      <c r="B22" s="1" t="s">
        <v>1844</v>
      </c>
      <c r="C22" s="246"/>
    </row>
    <row r="23" spans="1:3" x14ac:dyDescent="0.3">
      <c r="A23" s="244" t="s">
        <v>45</v>
      </c>
      <c r="B23" s="244" t="s">
        <v>1845</v>
      </c>
      <c r="C23" s="246"/>
    </row>
    <row r="24" spans="1:3" x14ac:dyDescent="0.3">
      <c r="A24" s="244" t="s">
        <v>45</v>
      </c>
      <c r="B24" s="244" t="s">
        <v>1846</v>
      </c>
      <c r="C24" s="246"/>
    </row>
    <row r="25" spans="1:3" x14ac:dyDescent="0.3">
      <c r="A25" s="244" t="s">
        <v>45</v>
      </c>
      <c r="B25" s="244" t="s">
        <v>1847</v>
      </c>
      <c r="C25" s="246"/>
    </row>
    <row r="26" spans="1:3" x14ac:dyDescent="0.3">
      <c r="A26" s="244" t="s">
        <v>45</v>
      </c>
      <c r="B26" s="244" t="s">
        <v>1848</v>
      </c>
      <c r="C26" s="246"/>
    </row>
    <row r="27" spans="1:3" x14ac:dyDescent="0.3">
      <c r="A27" s="244" t="s">
        <v>45</v>
      </c>
      <c r="B27" s="244" t="s">
        <v>1849</v>
      </c>
      <c r="C27" s="246"/>
    </row>
    <row r="28" spans="1:3" x14ac:dyDescent="0.3">
      <c r="A28" s="244" t="s">
        <v>45</v>
      </c>
      <c r="B28" s="244" t="s">
        <v>1850</v>
      </c>
      <c r="C28" s="246"/>
    </row>
    <row r="29" spans="1:3" x14ac:dyDescent="0.3">
      <c r="A29" s="244" t="s">
        <v>45</v>
      </c>
      <c r="B29" s="244" t="s">
        <v>1851</v>
      </c>
      <c r="C29" s="246"/>
    </row>
    <row r="30" spans="1:3" x14ac:dyDescent="0.3">
      <c r="A30" s="244" t="s">
        <v>45</v>
      </c>
      <c r="B30" s="244" t="s">
        <v>1852</v>
      </c>
      <c r="C30" s="246"/>
    </row>
    <row r="31" spans="1:3" x14ac:dyDescent="0.3">
      <c r="A31" s="246"/>
      <c r="B31" s="246"/>
      <c r="C31" s="246"/>
    </row>
    <row r="32" spans="1:3" x14ac:dyDescent="0.3">
      <c r="A32" s="64"/>
      <c r="B32" s="6" t="s">
        <v>89</v>
      </c>
      <c r="C32" s="6">
        <f>SUM(C18:C31)</f>
        <v>0</v>
      </c>
    </row>
    <row r="33" spans="1:3" x14ac:dyDescent="0.3">
      <c r="A33" s="244" t="s">
        <v>67</v>
      </c>
      <c r="B33" s="246"/>
      <c r="C33" s="246"/>
    </row>
    <row r="34" spans="1:3" x14ac:dyDescent="0.3">
      <c r="A34" s="246"/>
      <c r="B34" s="246"/>
      <c r="C34" s="246"/>
    </row>
    <row r="35" spans="1:3" x14ac:dyDescent="0.3">
      <c r="A35" s="246"/>
      <c r="B35" s="246"/>
      <c r="C35" s="246"/>
    </row>
    <row r="36" spans="1:3" x14ac:dyDescent="0.3">
      <c r="A36" s="64"/>
      <c r="B36" s="6" t="s">
        <v>90</v>
      </c>
      <c r="C36" s="6">
        <f>SUM(C33:C35)</f>
        <v>0</v>
      </c>
    </row>
    <row r="37" spans="1:3" x14ac:dyDescent="0.3">
      <c r="A37" s="244" t="s">
        <v>75</v>
      </c>
      <c r="B37" s="246"/>
      <c r="C37" s="246"/>
    </row>
    <row r="38" spans="1:3" x14ac:dyDescent="0.3">
      <c r="A38" s="246"/>
      <c r="B38" s="246"/>
      <c r="C38" s="246"/>
    </row>
    <row r="39" spans="1:3" x14ac:dyDescent="0.3">
      <c r="A39" s="246"/>
      <c r="B39" s="246"/>
      <c r="C39" s="246"/>
    </row>
    <row r="40" spans="1:3" x14ac:dyDescent="0.3">
      <c r="A40" s="64"/>
      <c r="B40" s="6" t="s">
        <v>91</v>
      </c>
      <c r="C40" s="6">
        <f>SUM(C37:C39)</f>
        <v>0</v>
      </c>
    </row>
    <row r="41" spans="1:3" x14ac:dyDescent="0.3">
      <c r="A41" s="246"/>
      <c r="B41" s="246"/>
      <c r="C41" s="246"/>
    </row>
    <row r="42" spans="1:3" x14ac:dyDescent="0.3">
      <c r="A42" s="64" t="s">
        <v>75</v>
      </c>
      <c r="B42" s="8" t="s">
        <v>93</v>
      </c>
      <c r="C42" s="64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>
      <pane ySplit="2" topLeftCell="A36" activePane="bottomLeft" state="frozen"/>
      <selection activeCell="J11" sqref="J11"/>
      <selection pane="bottomLeft" activeCell="A2" sqref="A2:C69"/>
    </sheetView>
  </sheetViews>
  <sheetFormatPr defaultColWidth="9.109375" defaultRowHeight="15.6" x14ac:dyDescent="0.3"/>
  <cols>
    <col min="1" max="1" width="24.88671875" style="18" customWidth="1"/>
    <col min="2" max="2" width="70.5546875" style="18" customWidth="1"/>
    <col min="3" max="3" width="25.109375" style="18" customWidth="1"/>
    <col min="4" max="16384" width="9.109375" style="18"/>
  </cols>
  <sheetData>
    <row r="1" spans="1:3" ht="22.8" x14ac:dyDescent="0.4">
      <c r="A1" s="9" t="s">
        <v>1853</v>
      </c>
      <c r="B1" s="165">
        <v>46081</v>
      </c>
      <c r="C1" s="22"/>
    </row>
    <row r="2" spans="1:3" ht="72" customHeight="1" x14ac:dyDescent="0.3">
      <c r="A2" s="135" t="s">
        <v>1</v>
      </c>
      <c r="B2" s="135" t="s">
        <v>2</v>
      </c>
      <c r="C2" s="144" t="s">
        <v>3</v>
      </c>
    </row>
    <row r="3" spans="1:3" x14ac:dyDescent="0.3">
      <c r="A3" s="88" t="s">
        <v>4</v>
      </c>
      <c r="B3" s="88" t="s">
        <v>1854</v>
      </c>
      <c r="C3" s="88">
        <v>12</v>
      </c>
    </row>
    <row r="4" spans="1:3" x14ac:dyDescent="0.3">
      <c r="A4" s="88" t="s">
        <v>4</v>
      </c>
      <c r="B4" s="88" t="s">
        <v>84</v>
      </c>
      <c r="C4" s="88">
        <v>6</v>
      </c>
    </row>
    <row r="5" spans="1:3" x14ac:dyDescent="0.3">
      <c r="A5" s="29" t="s">
        <v>4</v>
      </c>
      <c r="B5" s="29" t="s">
        <v>27</v>
      </c>
      <c r="C5" s="88"/>
    </row>
    <row r="6" spans="1:3" x14ac:dyDescent="0.3">
      <c r="A6" s="88" t="s">
        <v>4</v>
      </c>
      <c r="B6" s="89" t="s">
        <v>1855</v>
      </c>
      <c r="C6" s="90"/>
    </row>
    <row r="7" spans="1:3" x14ac:dyDescent="0.3">
      <c r="A7" s="88" t="s">
        <v>4</v>
      </c>
      <c r="B7" s="89" t="s">
        <v>1856</v>
      </c>
      <c r="C7" s="90"/>
    </row>
    <row r="8" spans="1:3" x14ac:dyDescent="0.3">
      <c r="A8" s="88" t="s">
        <v>4</v>
      </c>
      <c r="B8" s="89" t="s">
        <v>1857</v>
      </c>
      <c r="C8" s="90"/>
    </row>
    <row r="9" spans="1:3" x14ac:dyDescent="0.3">
      <c r="A9" s="88" t="s">
        <v>4</v>
      </c>
      <c r="B9" s="89" t="s">
        <v>1858</v>
      </c>
      <c r="C9" s="90"/>
    </row>
    <row r="10" spans="1:3" x14ac:dyDescent="0.3">
      <c r="A10" s="88" t="s">
        <v>4</v>
      </c>
      <c r="B10" s="89" t="s">
        <v>1859</v>
      </c>
      <c r="C10" s="90"/>
    </row>
    <row r="11" spans="1:3" x14ac:dyDescent="0.3">
      <c r="A11" s="88" t="s">
        <v>4</v>
      </c>
      <c r="B11" s="89" t="s">
        <v>1860</v>
      </c>
      <c r="C11" s="90"/>
    </row>
    <row r="12" spans="1:3" x14ac:dyDescent="0.3">
      <c r="A12" s="88" t="s">
        <v>4</v>
      </c>
      <c r="B12" s="89" t="s">
        <v>1861</v>
      </c>
      <c r="C12" s="90"/>
    </row>
    <row r="13" spans="1:3" x14ac:dyDescent="0.3">
      <c r="A13" s="88" t="s">
        <v>4</v>
      </c>
      <c r="B13" s="89" t="s">
        <v>1862</v>
      </c>
      <c r="C13" s="90"/>
    </row>
    <row r="14" spans="1:3" x14ac:dyDescent="0.3">
      <c r="A14" s="88" t="s">
        <v>4</v>
      </c>
      <c r="B14" s="89" t="s">
        <v>1863</v>
      </c>
      <c r="C14" s="90"/>
    </row>
    <row r="15" spans="1:3" x14ac:dyDescent="0.3">
      <c r="A15" s="88" t="s">
        <v>4</v>
      </c>
      <c r="B15" s="89" t="s">
        <v>1864</v>
      </c>
      <c r="C15" s="90"/>
    </row>
    <row r="16" spans="1:3" x14ac:dyDescent="0.3">
      <c r="A16" s="88" t="s">
        <v>4</v>
      </c>
      <c r="B16" s="89" t="s">
        <v>1865</v>
      </c>
      <c r="C16" s="90"/>
    </row>
    <row r="17" spans="1:3" x14ac:dyDescent="0.3">
      <c r="A17" s="88" t="s">
        <v>4</v>
      </c>
      <c r="B17" s="89" t="s">
        <v>1866</v>
      </c>
      <c r="C17" s="90"/>
    </row>
    <row r="18" spans="1:3" x14ac:dyDescent="0.3">
      <c r="A18" s="88" t="s">
        <v>4</v>
      </c>
      <c r="B18" s="89" t="s">
        <v>1867</v>
      </c>
      <c r="C18" s="88"/>
    </row>
    <row r="19" spans="1:3" x14ac:dyDescent="0.3">
      <c r="A19" s="88" t="s">
        <v>4</v>
      </c>
      <c r="B19" s="89" t="s">
        <v>1868</v>
      </c>
      <c r="C19" s="90"/>
    </row>
    <row r="20" spans="1:3" x14ac:dyDescent="0.3">
      <c r="A20" s="88" t="s">
        <v>4</v>
      </c>
      <c r="B20" s="89" t="s">
        <v>1869</v>
      </c>
      <c r="C20" s="90"/>
    </row>
    <row r="21" spans="1:3" x14ac:dyDescent="0.3">
      <c r="A21" s="88" t="s">
        <v>4</v>
      </c>
      <c r="B21" s="89" t="s">
        <v>1870</v>
      </c>
      <c r="C21" s="90"/>
    </row>
    <row r="22" spans="1:3" x14ac:dyDescent="0.3">
      <c r="A22" s="88" t="s">
        <v>4</v>
      </c>
      <c r="B22" s="89" t="s">
        <v>1871</v>
      </c>
      <c r="C22" s="90"/>
    </row>
    <row r="23" spans="1:3" x14ac:dyDescent="0.3">
      <c r="A23" s="88" t="s">
        <v>4</v>
      </c>
      <c r="B23" s="89" t="s">
        <v>1872</v>
      </c>
      <c r="C23" s="90"/>
    </row>
    <row r="24" spans="1:3" x14ac:dyDescent="0.3">
      <c r="A24" s="88" t="s">
        <v>4</v>
      </c>
      <c r="B24" s="89" t="s">
        <v>1873</v>
      </c>
      <c r="C24" s="90"/>
    </row>
    <row r="25" spans="1:3" x14ac:dyDescent="0.3">
      <c r="A25" s="88" t="s">
        <v>4</v>
      </c>
      <c r="B25" s="89" t="s">
        <v>1874</v>
      </c>
      <c r="C25" s="90"/>
    </row>
    <row r="26" spans="1:3" x14ac:dyDescent="0.3">
      <c r="A26" s="88" t="s">
        <v>4</v>
      </c>
      <c r="B26" s="89" t="s">
        <v>1875</v>
      </c>
      <c r="C26" s="90"/>
    </row>
    <row r="27" spans="1:3" x14ac:dyDescent="0.3">
      <c r="A27" s="88" t="s">
        <v>4</v>
      </c>
      <c r="B27" s="89" t="s">
        <v>1876</v>
      </c>
      <c r="C27" s="90"/>
    </row>
    <row r="28" spans="1:3" x14ac:dyDescent="0.3">
      <c r="A28" s="88" t="s">
        <v>4</v>
      </c>
      <c r="B28" s="89" t="s">
        <v>1877</v>
      </c>
      <c r="C28" s="90"/>
    </row>
    <row r="29" spans="1:3" x14ac:dyDescent="0.3">
      <c r="A29" s="88" t="s">
        <v>4</v>
      </c>
      <c r="B29" s="88" t="s">
        <v>1878</v>
      </c>
      <c r="C29" s="90"/>
    </row>
    <row r="30" spans="1:3" x14ac:dyDescent="0.3">
      <c r="A30" s="91"/>
      <c r="B30" s="91"/>
      <c r="C30" s="90"/>
    </row>
    <row r="31" spans="1:3" x14ac:dyDescent="0.3">
      <c r="A31" s="92"/>
      <c r="B31" s="93" t="s">
        <v>86</v>
      </c>
      <c r="C31" s="93">
        <f>SUM(C3:C30)</f>
        <v>18</v>
      </c>
    </row>
    <row r="32" spans="1:3" x14ac:dyDescent="0.3">
      <c r="A32" s="90" t="s">
        <v>45</v>
      </c>
      <c r="B32" s="90" t="s">
        <v>1879</v>
      </c>
      <c r="C32" s="88"/>
    </row>
    <row r="33" spans="1:3" x14ac:dyDescent="0.3">
      <c r="A33" s="90" t="s">
        <v>45</v>
      </c>
      <c r="B33" s="90" t="s">
        <v>1880</v>
      </c>
      <c r="C33" s="88"/>
    </row>
    <row r="34" spans="1:3" x14ac:dyDescent="0.3">
      <c r="A34" s="90" t="s">
        <v>45</v>
      </c>
      <c r="B34" s="89" t="s">
        <v>1881</v>
      </c>
      <c r="C34" s="90"/>
    </row>
    <row r="35" spans="1:3" x14ac:dyDescent="0.3">
      <c r="A35" s="90" t="s">
        <v>45</v>
      </c>
      <c r="B35" s="89" t="s">
        <v>1882</v>
      </c>
      <c r="C35" s="90"/>
    </row>
    <row r="36" spans="1:3" x14ac:dyDescent="0.3">
      <c r="A36" s="90" t="s">
        <v>45</v>
      </c>
      <c r="B36" s="88" t="s">
        <v>1883</v>
      </c>
      <c r="C36" s="90"/>
    </row>
    <row r="37" spans="1:3" x14ac:dyDescent="0.3">
      <c r="A37" s="90" t="s">
        <v>45</v>
      </c>
      <c r="B37" s="88" t="s">
        <v>1884</v>
      </c>
      <c r="C37" s="88"/>
    </row>
    <row r="38" spans="1:3" x14ac:dyDescent="0.3">
      <c r="A38" s="90" t="s">
        <v>45</v>
      </c>
      <c r="B38" s="88" t="s">
        <v>1885</v>
      </c>
      <c r="C38" s="90"/>
    </row>
    <row r="39" spans="1:3" x14ac:dyDescent="0.3">
      <c r="A39" s="90" t="s">
        <v>45</v>
      </c>
      <c r="B39" s="88" t="s">
        <v>1886</v>
      </c>
      <c r="C39" s="88"/>
    </row>
    <row r="40" spans="1:3" x14ac:dyDescent="0.3">
      <c r="A40" s="90" t="s">
        <v>45</v>
      </c>
      <c r="B40" s="88" t="s">
        <v>1887</v>
      </c>
      <c r="C40" s="90"/>
    </row>
    <row r="41" spans="1:3" x14ac:dyDescent="0.3">
      <c r="A41" s="90" t="s">
        <v>45</v>
      </c>
      <c r="B41" s="89" t="s">
        <v>1776</v>
      </c>
      <c r="C41" s="88"/>
    </row>
    <row r="42" spans="1:3" x14ac:dyDescent="0.3">
      <c r="A42" s="90" t="s">
        <v>45</v>
      </c>
      <c r="B42" s="88" t="s">
        <v>1888</v>
      </c>
      <c r="C42" s="90"/>
    </row>
    <row r="43" spans="1:3" x14ac:dyDescent="0.3">
      <c r="A43" s="90" t="s">
        <v>45</v>
      </c>
      <c r="B43" s="88" t="s">
        <v>1889</v>
      </c>
      <c r="C43" s="90"/>
    </row>
    <row r="44" spans="1:3" x14ac:dyDescent="0.3">
      <c r="A44" s="90" t="s">
        <v>45</v>
      </c>
      <c r="B44" s="88" t="s">
        <v>1890</v>
      </c>
      <c r="C44" s="90"/>
    </row>
    <row r="45" spans="1:3" x14ac:dyDescent="0.3">
      <c r="A45" s="90" t="s">
        <v>45</v>
      </c>
      <c r="B45" s="88" t="s">
        <v>1891</v>
      </c>
      <c r="C45" s="90"/>
    </row>
    <row r="46" spans="1:3" x14ac:dyDescent="0.3">
      <c r="A46" s="90" t="s">
        <v>45</v>
      </c>
      <c r="B46" s="88" t="s">
        <v>1892</v>
      </c>
      <c r="C46" s="90"/>
    </row>
    <row r="47" spans="1:3" x14ac:dyDescent="0.3">
      <c r="A47" s="90" t="s">
        <v>45</v>
      </c>
      <c r="B47" s="88" t="s">
        <v>1893</v>
      </c>
      <c r="C47" s="90"/>
    </row>
    <row r="48" spans="1:3" x14ac:dyDescent="0.3">
      <c r="A48" s="90" t="s">
        <v>45</v>
      </c>
      <c r="B48" s="88" t="s">
        <v>1894</v>
      </c>
      <c r="C48" s="90"/>
    </row>
    <row r="49" spans="1:3" x14ac:dyDescent="0.3">
      <c r="A49" s="90" t="s">
        <v>45</v>
      </c>
      <c r="B49" s="88" t="s">
        <v>1895</v>
      </c>
      <c r="C49" s="90"/>
    </row>
    <row r="50" spans="1:3" x14ac:dyDescent="0.3">
      <c r="A50" s="90" t="s">
        <v>45</v>
      </c>
      <c r="B50" s="88" t="s">
        <v>1896</v>
      </c>
      <c r="C50" s="90"/>
    </row>
    <row r="51" spans="1:3" x14ac:dyDescent="0.3">
      <c r="A51" s="90" t="s">
        <v>45</v>
      </c>
      <c r="B51" s="88" t="s">
        <v>1897</v>
      </c>
      <c r="C51" s="90"/>
    </row>
    <row r="52" spans="1:3" x14ac:dyDescent="0.3">
      <c r="A52" s="90" t="s">
        <v>45</v>
      </c>
      <c r="B52" s="88" t="s">
        <v>1898</v>
      </c>
      <c r="C52" s="90"/>
    </row>
    <row r="53" spans="1:3" x14ac:dyDescent="0.3">
      <c r="A53" s="90" t="s">
        <v>45</v>
      </c>
      <c r="B53" s="88" t="s">
        <v>1899</v>
      </c>
      <c r="C53" s="90"/>
    </row>
    <row r="54" spans="1:3" x14ac:dyDescent="0.3">
      <c r="A54" s="90" t="s">
        <v>45</v>
      </c>
      <c r="B54" s="88" t="s">
        <v>1900</v>
      </c>
      <c r="C54" s="90"/>
    </row>
    <row r="55" spans="1:3" x14ac:dyDescent="0.3">
      <c r="A55" s="91"/>
      <c r="B55" s="91"/>
      <c r="C55" s="90"/>
    </row>
    <row r="56" spans="1:3" x14ac:dyDescent="0.3">
      <c r="A56" s="92"/>
      <c r="B56" s="93" t="s">
        <v>89</v>
      </c>
      <c r="C56" s="93">
        <f>SUM(C32:C55)</f>
        <v>0</v>
      </c>
    </row>
    <row r="57" spans="1:3" x14ac:dyDescent="0.3">
      <c r="A57" s="88" t="s">
        <v>67</v>
      </c>
      <c r="B57" s="88" t="s">
        <v>1120</v>
      </c>
      <c r="C57" s="90"/>
    </row>
    <row r="58" spans="1:3" x14ac:dyDescent="0.3">
      <c r="A58" s="88" t="s">
        <v>67</v>
      </c>
      <c r="B58" s="88" t="s">
        <v>1901</v>
      </c>
      <c r="C58" s="90"/>
    </row>
    <row r="59" spans="1:3" x14ac:dyDescent="0.3">
      <c r="A59" s="88" t="s">
        <v>67</v>
      </c>
      <c r="B59" s="88" t="s">
        <v>1902</v>
      </c>
      <c r="C59" s="90"/>
    </row>
    <row r="60" spans="1:3" x14ac:dyDescent="0.3">
      <c r="A60" s="91"/>
      <c r="B60" s="91"/>
      <c r="C60" s="90"/>
    </row>
    <row r="61" spans="1:3" x14ac:dyDescent="0.3">
      <c r="A61" s="92"/>
      <c r="B61" s="93" t="s">
        <v>90</v>
      </c>
      <c r="C61" s="93">
        <f>SUM(C57:C60)</f>
        <v>0</v>
      </c>
    </row>
    <row r="62" spans="1:3" x14ac:dyDescent="0.3">
      <c r="A62" s="88" t="s">
        <v>75</v>
      </c>
      <c r="B62" s="88" t="s">
        <v>106</v>
      </c>
      <c r="C62" s="90"/>
    </row>
    <row r="63" spans="1:3" x14ac:dyDescent="0.3">
      <c r="A63" s="91"/>
      <c r="B63" s="91"/>
      <c r="C63" s="90"/>
    </row>
    <row r="64" spans="1:3" x14ac:dyDescent="0.3">
      <c r="A64" s="91"/>
      <c r="B64" s="91"/>
      <c r="C64" s="90"/>
    </row>
    <row r="65" spans="1:3" x14ac:dyDescent="0.3">
      <c r="A65" s="92"/>
      <c r="B65" s="93" t="s">
        <v>91</v>
      </c>
      <c r="C65" s="93">
        <f>SUM(C62:C64)</f>
        <v>0</v>
      </c>
    </row>
    <row r="66" spans="1:3" x14ac:dyDescent="0.3">
      <c r="A66" s="91"/>
      <c r="B66" s="91"/>
      <c r="C66" s="90"/>
    </row>
    <row r="67" spans="1:3" x14ac:dyDescent="0.3">
      <c r="A67" s="91"/>
      <c r="B67" s="91"/>
      <c r="C67" s="90"/>
    </row>
    <row r="68" spans="1:3" x14ac:dyDescent="0.3">
      <c r="A68" s="91"/>
      <c r="B68" s="91"/>
      <c r="C68" s="90"/>
    </row>
    <row r="69" spans="1:3" x14ac:dyDescent="0.3">
      <c r="A69" s="183" t="s">
        <v>92</v>
      </c>
      <c r="B69" s="152" t="s">
        <v>93</v>
      </c>
      <c r="C69" s="93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>
      <pane ySplit="2" topLeftCell="A48" activePane="bottomLeft" state="frozen"/>
      <selection activeCell="J11" sqref="J11"/>
      <selection pane="bottomLeft" activeCell="A2" sqref="A2:C62"/>
    </sheetView>
  </sheetViews>
  <sheetFormatPr defaultColWidth="9.109375" defaultRowHeight="15.6" x14ac:dyDescent="0.3"/>
  <cols>
    <col min="1" max="1" width="25.88671875" style="18" customWidth="1"/>
    <col min="2" max="2" width="56.44140625" style="18" customWidth="1"/>
    <col min="3" max="3" width="31" style="18" customWidth="1"/>
    <col min="4" max="16384" width="9.109375" style="18"/>
  </cols>
  <sheetData>
    <row r="1" spans="1:3" ht="22.8" x14ac:dyDescent="0.4">
      <c r="A1" s="10" t="s">
        <v>1903</v>
      </c>
      <c r="B1" s="160">
        <v>46081</v>
      </c>
      <c r="C1" s="22"/>
    </row>
    <row r="2" spans="1:3" ht="72" customHeight="1" x14ac:dyDescent="0.3">
      <c r="A2" s="131" t="s">
        <v>1</v>
      </c>
      <c r="B2" s="177" t="s">
        <v>2</v>
      </c>
      <c r="C2" s="247" t="s">
        <v>3</v>
      </c>
    </row>
    <row r="3" spans="1:3" ht="14.25" customHeight="1" x14ac:dyDescent="0.3">
      <c r="A3" s="246"/>
      <c r="B3" s="246"/>
      <c r="C3" s="246"/>
    </row>
    <row r="4" spans="1:3" ht="14.25" customHeight="1" x14ac:dyDescent="0.3">
      <c r="A4" s="246"/>
      <c r="B4" s="246"/>
      <c r="C4" s="246"/>
    </row>
    <row r="5" spans="1:3" x14ac:dyDescent="0.3">
      <c r="A5" s="1" t="s">
        <v>4</v>
      </c>
      <c r="B5" s="1" t="s">
        <v>1904</v>
      </c>
      <c r="C5" s="246">
        <v>0</v>
      </c>
    </row>
    <row r="6" spans="1:3" x14ac:dyDescent="0.3">
      <c r="A6" s="1" t="s">
        <v>4</v>
      </c>
      <c r="B6" s="1" t="s">
        <v>1905</v>
      </c>
      <c r="C6" s="1">
        <v>0</v>
      </c>
    </row>
    <row r="7" spans="1:3" x14ac:dyDescent="0.3">
      <c r="A7" s="1" t="s">
        <v>4</v>
      </c>
      <c r="B7" s="1" t="s">
        <v>1906</v>
      </c>
      <c r="C7" s="1">
        <v>0</v>
      </c>
    </row>
    <row r="8" spans="1:3" x14ac:dyDescent="0.3">
      <c r="A8" s="1" t="s">
        <v>4</v>
      </c>
      <c r="B8" s="1" t="s">
        <v>1907</v>
      </c>
      <c r="C8" s="1">
        <v>0</v>
      </c>
    </row>
    <row r="9" spans="1:3" x14ac:dyDescent="0.3">
      <c r="A9" s="1" t="s">
        <v>4</v>
      </c>
      <c r="B9" s="1" t="s">
        <v>27</v>
      </c>
      <c r="C9" s="1">
        <v>49</v>
      </c>
    </row>
    <row r="10" spans="1:3" x14ac:dyDescent="0.3">
      <c r="A10" s="1" t="s">
        <v>4</v>
      </c>
      <c r="B10" s="1" t="s">
        <v>1908</v>
      </c>
      <c r="C10" s="1">
        <v>5</v>
      </c>
    </row>
    <row r="11" spans="1:3" x14ac:dyDescent="0.3">
      <c r="A11" s="1" t="s">
        <v>4</v>
      </c>
      <c r="B11" s="1" t="s">
        <v>1909</v>
      </c>
      <c r="C11" s="1">
        <v>0</v>
      </c>
    </row>
    <row r="12" spans="1:3" x14ac:dyDescent="0.3">
      <c r="A12" s="244" t="s">
        <v>4</v>
      </c>
      <c r="B12" s="244" t="s">
        <v>1910</v>
      </c>
      <c r="C12" s="244">
        <v>0</v>
      </c>
    </row>
    <row r="13" spans="1:3" x14ac:dyDescent="0.3">
      <c r="A13" s="244" t="s">
        <v>4</v>
      </c>
      <c r="B13" s="244" t="s">
        <v>1911</v>
      </c>
      <c r="C13" s="244">
        <v>0</v>
      </c>
    </row>
    <row r="14" spans="1:3" x14ac:dyDescent="0.3">
      <c r="A14" s="244" t="s">
        <v>4</v>
      </c>
      <c r="B14" s="244" t="s">
        <v>1912</v>
      </c>
      <c r="C14" s="237">
        <v>0</v>
      </c>
    </row>
    <row r="15" spans="1:3" x14ac:dyDescent="0.3">
      <c r="A15" s="244" t="s">
        <v>4</v>
      </c>
      <c r="B15" s="244" t="s">
        <v>1913</v>
      </c>
      <c r="C15" s="246">
        <v>0</v>
      </c>
    </row>
    <row r="16" spans="1:3" x14ac:dyDescent="0.3">
      <c r="A16" s="244" t="s">
        <v>4</v>
      </c>
      <c r="B16" s="244" t="s">
        <v>1914</v>
      </c>
      <c r="C16" s="244">
        <v>0</v>
      </c>
    </row>
    <row r="17" spans="1:3" x14ac:dyDescent="0.3">
      <c r="A17" s="244" t="s">
        <v>4</v>
      </c>
      <c r="B17" s="244" t="s">
        <v>1915</v>
      </c>
      <c r="C17" s="246">
        <v>0</v>
      </c>
    </row>
    <row r="18" spans="1:3" x14ac:dyDescent="0.3">
      <c r="A18" s="244" t="s">
        <v>4</v>
      </c>
      <c r="B18" s="244" t="s">
        <v>1916</v>
      </c>
      <c r="C18" s="237">
        <v>0</v>
      </c>
    </row>
    <row r="19" spans="1:3" x14ac:dyDescent="0.3">
      <c r="A19" s="244" t="s">
        <v>4</v>
      </c>
      <c r="B19" s="244" t="s">
        <v>1917</v>
      </c>
      <c r="C19" s="244">
        <v>13</v>
      </c>
    </row>
    <row r="20" spans="1:3" x14ac:dyDescent="0.3">
      <c r="A20" s="244" t="s">
        <v>4</v>
      </c>
      <c r="B20" s="244" t="s">
        <v>1918</v>
      </c>
      <c r="C20" s="237">
        <v>0</v>
      </c>
    </row>
    <row r="21" spans="1:3" x14ac:dyDescent="0.3">
      <c r="A21" s="244" t="s">
        <v>4</v>
      </c>
      <c r="B21" s="244" t="s">
        <v>1919</v>
      </c>
      <c r="C21" s="237">
        <v>0</v>
      </c>
    </row>
    <row r="22" spans="1:3" x14ac:dyDescent="0.3">
      <c r="A22" s="244" t="s">
        <v>4</v>
      </c>
      <c r="B22" s="244" t="s">
        <v>1920</v>
      </c>
      <c r="C22" s="246">
        <v>0</v>
      </c>
    </row>
    <row r="23" spans="1:3" x14ac:dyDescent="0.3">
      <c r="A23" s="244" t="s">
        <v>4</v>
      </c>
      <c r="B23" s="244" t="s">
        <v>1921</v>
      </c>
      <c r="C23" s="237">
        <v>0</v>
      </c>
    </row>
    <row r="24" spans="1:3" x14ac:dyDescent="0.3">
      <c r="A24" s="244" t="s">
        <v>4</v>
      </c>
      <c r="B24" s="244" t="s">
        <v>1922</v>
      </c>
      <c r="C24" s="237">
        <v>0</v>
      </c>
    </row>
    <row r="25" spans="1:3" x14ac:dyDescent="0.3">
      <c r="A25" s="244" t="s">
        <v>4</v>
      </c>
      <c r="B25" s="244" t="s">
        <v>1922</v>
      </c>
      <c r="C25" s="237">
        <v>0</v>
      </c>
    </row>
    <row r="26" spans="1:3" x14ac:dyDescent="0.3">
      <c r="A26" s="244"/>
      <c r="B26" s="244"/>
      <c r="C26" s="246"/>
    </row>
    <row r="27" spans="1:3" x14ac:dyDescent="0.3">
      <c r="A27" s="64"/>
      <c r="B27" s="6" t="s">
        <v>86</v>
      </c>
      <c r="C27" s="6">
        <f>SUM(C3:C26)</f>
        <v>67</v>
      </c>
    </row>
    <row r="28" spans="1:3" x14ac:dyDescent="0.3">
      <c r="A28" s="244"/>
      <c r="B28" s="244"/>
      <c r="C28" s="244"/>
    </row>
    <row r="29" spans="1:3" x14ac:dyDescent="0.3">
      <c r="A29" s="244" t="s">
        <v>45</v>
      </c>
      <c r="B29" s="237" t="s">
        <v>1923</v>
      </c>
      <c r="C29" s="244">
        <v>0</v>
      </c>
    </row>
    <row r="30" spans="1:3" x14ac:dyDescent="0.3">
      <c r="A30" s="244" t="s">
        <v>45</v>
      </c>
      <c r="B30" s="237" t="s">
        <v>1924</v>
      </c>
      <c r="C30" s="237">
        <v>0</v>
      </c>
    </row>
    <row r="31" spans="1:3" x14ac:dyDescent="0.3">
      <c r="A31" s="244" t="s">
        <v>45</v>
      </c>
      <c r="B31" s="237" t="s">
        <v>1925</v>
      </c>
      <c r="C31" s="237">
        <v>0</v>
      </c>
    </row>
    <row r="32" spans="1:3" x14ac:dyDescent="0.3">
      <c r="A32" s="244" t="s">
        <v>45</v>
      </c>
      <c r="B32" s="237" t="s">
        <v>1926</v>
      </c>
      <c r="C32" s="246">
        <v>0</v>
      </c>
    </row>
    <row r="33" spans="1:3" x14ac:dyDescent="0.3">
      <c r="A33" s="244" t="s">
        <v>45</v>
      </c>
      <c r="B33" s="237" t="s">
        <v>1927</v>
      </c>
      <c r="C33" s="246">
        <v>0</v>
      </c>
    </row>
    <row r="34" spans="1:3" x14ac:dyDescent="0.3">
      <c r="A34" s="244" t="s">
        <v>45</v>
      </c>
      <c r="B34" s="237" t="s">
        <v>1928</v>
      </c>
      <c r="C34" s="246">
        <v>0</v>
      </c>
    </row>
    <row r="35" spans="1:3" x14ac:dyDescent="0.3">
      <c r="A35" s="244" t="s">
        <v>45</v>
      </c>
      <c r="B35" s="237" t="s">
        <v>1929</v>
      </c>
      <c r="C35" s="246">
        <v>0</v>
      </c>
    </row>
    <row r="36" spans="1:3" x14ac:dyDescent="0.3">
      <c r="A36" s="244" t="s">
        <v>45</v>
      </c>
      <c r="B36" s="237" t="s">
        <v>1930</v>
      </c>
      <c r="C36" s="237">
        <v>1</v>
      </c>
    </row>
    <row r="37" spans="1:3" x14ac:dyDescent="0.3">
      <c r="A37" s="244" t="s">
        <v>45</v>
      </c>
      <c r="B37" s="237" t="s">
        <v>1931</v>
      </c>
      <c r="C37" s="246">
        <v>0</v>
      </c>
    </row>
    <row r="38" spans="1:3" x14ac:dyDescent="0.3">
      <c r="A38" s="246"/>
      <c r="B38" s="246"/>
      <c r="C38" s="246"/>
    </row>
    <row r="39" spans="1:3" x14ac:dyDescent="0.3">
      <c r="A39" s="246"/>
      <c r="B39" s="246"/>
      <c r="C39" s="246"/>
    </row>
    <row r="40" spans="1:3" x14ac:dyDescent="0.3">
      <c r="A40" s="64"/>
      <c r="B40" s="6" t="s">
        <v>89</v>
      </c>
      <c r="C40" s="6">
        <f>SUM(C28:C39)</f>
        <v>1</v>
      </c>
    </row>
    <row r="41" spans="1:3" x14ac:dyDescent="0.3">
      <c r="A41" s="244"/>
      <c r="B41" s="244"/>
      <c r="C41" s="244"/>
    </row>
    <row r="42" spans="1:3" x14ac:dyDescent="0.3">
      <c r="A42" s="244" t="s">
        <v>67</v>
      </c>
      <c r="B42" s="237" t="s">
        <v>883</v>
      </c>
      <c r="C42" s="246"/>
    </row>
    <row r="43" spans="1:3" x14ac:dyDescent="0.3">
      <c r="A43" s="244" t="s">
        <v>67</v>
      </c>
      <c r="B43" s="237" t="s">
        <v>1932</v>
      </c>
      <c r="C43" s="246"/>
    </row>
    <row r="44" spans="1:3" x14ac:dyDescent="0.3">
      <c r="A44" s="244" t="s">
        <v>67</v>
      </c>
      <c r="B44" s="237" t="s">
        <v>885</v>
      </c>
      <c r="C44" s="246"/>
    </row>
    <row r="45" spans="1:3" x14ac:dyDescent="0.3">
      <c r="A45" s="244" t="s">
        <v>67</v>
      </c>
      <c r="B45" s="237" t="s">
        <v>1933</v>
      </c>
      <c r="C45" s="246"/>
    </row>
    <row r="46" spans="1:3" x14ac:dyDescent="0.3">
      <c r="A46" s="246"/>
      <c r="B46" s="246"/>
      <c r="C46" s="246"/>
    </row>
    <row r="47" spans="1:3" x14ac:dyDescent="0.3">
      <c r="A47" s="64"/>
      <c r="B47" s="6" t="s">
        <v>90</v>
      </c>
      <c r="C47" s="6">
        <f>SUM(C41:C46)</f>
        <v>0</v>
      </c>
    </row>
    <row r="48" spans="1:3" x14ac:dyDescent="0.3">
      <c r="A48" s="244"/>
      <c r="B48" s="244"/>
      <c r="C48" s="244"/>
    </row>
    <row r="49" spans="1:3" x14ac:dyDescent="0.3">
      <c r="A49" s="244" t="s">
        <v>75</v>
      </c>
      <c r="B49" s="237" t="s">
        <v>1934</v>
      </c>
      <c r="C49" s="246"/>
    </row>
    <row r="50" spans="1:3" x14ac:dyDescent="0.3">
      <c r="A50" s="244" t="s">
        <v>75</v>
      </c>
      <c r="B50" s="237" t="s">
        <v>1935</v>
      </c>
      <c r="C50" s="246"/>
    </row>
    <row r="51" spans="1:3" x14ac:dyDescent="0.3">
      <c r="A51" s="244" t="s">
        <v>75</v>
      </c>
      <c r="B51" s="237" t="s">
        <v>1936</v>
      </c>
      <c r="C51" s="246"/>
    </row>
    <row r="52" spans="1:3" x14ac:dyDescent="0.3">
      <c r="A52" s="246"/>
      <c r="B52" s="246"/>
      <c r="C52" s="246"/>
    </row>
    <row r="53" spans="1:3" x14ac:dyDescent="0.3">
      <c r="A53" s="246"/>
      <c r="B53" s="246"/>
      <c r="C53" s="246"/>
    </row>
    <row r="54" spans="1:3" x14ac:dyDescent="0.3">
      <c r="A54" s="64"/>
      <c r="B54" s="6" t="s">
        <v>91</v>
      </c>
      <c r="C54" s="6">
        <f>SUM(C48:C53)</f>
        <v>0</v>
      </c>
    </row>
    <row r="55" spans="1:3" x14ac:dyDescent="0.3">
      <c r="A55" s="246"/>
      <c r="B55" s="246"/>
      <c r="C55" s="246"/>
    </row>
    <row r="56" spans="1:3" x14ac:dyDescent="0.3">
      <c r="A56" s="64" t="s">
        <v>92</v>
      </c>
      <c r="B56" s="6" t="s">
        <v>93</v>
      </c>
      <c r="C56" s="6"/>
    </row>
    <row r="57" spans="1:3" x14ac:dyDescent="0.3">
      <c r="A57" s="246"/>
      <c r="B57" s="246"/>
      <c r="C57" s="246"/>
    </row>
    <row r="58" spans="1:3" x14ac:dyDescent="0.3">
      <c r="A58" s="246"/>
      <c r="B58" s="246"/>
      <c r="C58" s="246"/>
    </row>
    <row r="59" spans="1:3" x14ac:dyDescent="0.3">
      <c r="A59" s="246"/>
      <c r="B59" s="246"/>
      <c r="C59" s="237"/>
    </row>
    <row r="60" spans="1:3" x14ac:dyDescent="0.3">
      <c r="A60" s="246"/>
      <c r="B60" s="246"/>
      <c r="C60" s="246"/>
    </row>
    <row r="61" spans="1:3" x14ac:dyDescent="0.3">
      <c r="A61" s="246"/>
      <c r="B61" s="246"/>
      <c r="C61" s="246"/>
    </row>
    <row r="62" spans="1:3" x14ac:dyDescent="0.3">
      <c r="A62" s="64"/>
      <c r="B62" s="8" t="s">
        <v>1937</v>
      </c>
      <c r="C62" s="8">
        <f>SUM(C56,C54,C47,C40,C27)</f>
        <v>68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zoomScale="80" zoomScaleNormal="80" workbookViewId="0">
      <pane ySplit="2" topLeftCell="A89" activePane="bottomLeft" state="frozen"/>
      <selection activeCell="J11" sqref="J11"/>
      <selection pane="bottomLeft" activeCell="A2" sqref="A2:C120"/>
    </sheetView>
  </sheetViews>
  <sheetFormatPr defaultColWidth="9.109375" defaultRowHeight="15.6" x14ac:dyDescent="0.3"/>
  <cols>
    <col min="1" max="1" width="28" style="18" customWidth="1"/>
    <col min="2" max="2" width="70.5546875" style="18" customWidth="1"/>
    <col min="3" max="3" width="17.44140625" style="18" customWidth="1"/>
    <col min="4" max="16384" width="9.109375" style="18"/>
  </cols>
  <sheetData>
    <row r="1" spans="1:3" ht="22.8" x14ac:dyDescent="0.4">
      <c r="A1" s="15" t="s">
        <v>1938</v>
      </c>
      <c r="B1" s="164">
        <v>46081</v>
      </c>
      <c r="C1" s="22"/>
    </row>
    <row r="2" spans="1:3" ht="72" customHeight="1" x14ac:dyDescent="0.3">
      <c r="A2" s="139" t="s">
        <v>1</v>
      </c>
      <c r="B2" s="221" t="s">
        <v>2</v>
      </c>
      <c r="C2" s="139" t="s">
        <v>3</v>
      </c>
    </row>
    <row r="3" spans="1:3" x14ac:dyDescent="0.3">
      <c r="A3" s="17" t="s">
        <v>4</v>
      </c>
      <c r="B3" s="78" t="s">
        <v>1939</v>
      </c>
      <c r="C3" s="17"/>
    </row>
    <row r="4" spans="1:3" x14ac:dyDescent="0.3">
      <c r="A4" s="17" t="s">
        <v>4</v>
      </c>
      <c r="B4" s="78" t="s">
        <v>1940</v>
      </c>
      <c r="C4" s="233">
        <v>1</v>
      </c>
    </row>
    <row r="5" spans="1:3" x14ac:dyDescent="0.3">
      <c r="A5" s="17" t="s">
        <v>4</v>
      </c>
      <c r="B5" s="78" t="s">
        <v>1941</v>
      </c>
      <c r="C5" s="17"/>
    </row>
    <row r="6" spans="1:3" x14ac:dyDescent="0.3">
      <c r="A6" s="17" t="s">
        <v>4</v>
      </c>
      <c r="B6" s="78" t="s">
        <v>1942</v>
      </c>
      <c r="C6" s="17"/>
    </row>
    <row r="7" spans="1:3" x14ac:dyDescent="0.3">
      <c r="A7" s="17" t="s">
        <v>4</v>
      </c>
      <c r="B7" s="78" t="s">
        <v>1943</v>
      </c>
      <c r="C7" s="17"/>
    </row>
    <row r="8" spans="1:3" x14ac:dyDescent="0.3">
      <c r="A8" s="17" t="s">
        <v>4</v>
      </c>
      <c r="B8" s="78" t="s">
        <v>1944</v>
      </c>
      <c r="C8" s="17"/>
    </row>
    <row r="9" spans="1:3" x14ac:dyDescent="0.3">
      <c r="A9" s="17" t="s">
        <v>4</v>
      </c>
      <c r="B9" s="78" t="s">
        <v>1945</v>
      </c>
      <c r="C9" s="17"/>
    </row>
    <row r="10" spans="1:3" x14ac:dyDescent="0.3">
      <c r="A10" s="17" t="s">
        <v>4</v>
      </c>
      <c r="B10" s="78" t="s">
        <v>1946</v>
      </c>
      <c r="C10" s="17"/>
    </row>
    <row r="11" spans="1:3" x14ac:dyDescent="0.3">
      <c r="A11" s="17" t="s">
        <v>4</v>
      </c>
      <c r="B11" s="78" t="s">
        <v>1947</v>
      </c>
      <c r="C11" s="17"/>
    </row>
    <row r="12" spans="1:3" x14ac:dyDescent="0.3">
      <c r="A12" s="17" t="s">
        <v>4</v>
      </c>
      <c r="B12" s="78" t="s">
        <v>1948</v>
      </c>
      <c r="C12" s="17"/>
    </row>
    <row r="13" spans="1:3" x14ac:dyDescent="0.3">
      <c r="A13" s="17" t="s">
        <v>4</v>
      </c>
      <c r="B13" s="78" t="s">
        <v>1949</v>
      </c>
      <c r="C13" s="17"/>
    </row>
    <row r="14" spans="1:3" x14ac:dyDescent="0.3">
      <c r="A14" s="17" t="s">
        <v>4</v>
      </c>
      <c r="B14" s="78" t="s">
        <v>1950</v>
      </c>
      <c r="C14" s="17"/>
    </row>
    <row r="15" spans="1:3" x14ac:dyDescent="0.3">
      <c r="A15" s="17" t="s">
        <v>4</v>
      </c>
      <c r="B15" s="78" t="s">
        <v>1951</v>
      </c>
      <c r="C15" s="17"/>
    </row>
    <row r="16" spans="1:3" x14ac:dyDescent="0.3">
      <c r="A16" s="17" t="s">
        <v>4</v>
      </c>
      <c r="B16" s="78" t="s">
        <v>1952</v>
      </c>
      <c r="C16" s="17">
        <v>1</v>
      </c>
    </row>
    <row r="17" spans="1:3" x14ac:dyDescent="0.3">
      <c r="A17" s="17" t="s">
        <v>4</v>
      </c>
      <c r="B17" s="78" t="s">
        <v>1953</v>
      </c>
      <c r="C17" s="17"/>
    </row>
    <row r="18" spans="1:3" x14ac:dyDescent="0.3">
      <c r="A18" s="17" t="s">
        <v>4</v>
      </c>
      <c r="B18" s="78" t="s">
        <v>1954</v>
      </c>
      <c r="C18" s="17"/>
    </row>
    <row r="19" spans="1:3" x14ac:dyDescent="0.3">
      <c r="A19" s="17" t="s">
        <v>4</v>
      </c>
      <c r="B19" s="78" t="s">
        <v>1955</v>
      </c>
      <c r="C19" s="17"/>
    </row>
    <row r="20" spans="1:3" x14ac:dyDescent="0.3">
      <c r="A20" s="17" t="s">
        <v>4</v>
      </c>
      <c r="B20" s="78" t="s">
        <v>1956</v>
      </c>
      <c r="C20" s="17"/>
    </row>
    <row r="21" spans="1:3" x14ac:dyDescent="0.3">
      <c r="A21" s="17" t="s">
        <v>4</v>
      </c>
      <c r="B21" s="78" t="s">
        <v>1957</v>
      </c>
      <c r="C21" s="17"/>
    </row>
    <row r="22" spans="1:3" x14ac:dyDescent="0.3">
      <c r="A22" s="17" t="s">
        <v>4</v>
      </c>
      <c r="B22" s="78" t="s">
        <v>1958</v>
      </c>
      <c r="C22" s="17"/>
    </row>
    <row r="23" spans="1:3" x14ac:dyDescent="0.3">
      <c r="A23" s="17" t="s">
        <v>4</v>
      </c>
      <c r="B23" s="78" t="s">
        <v>1959</v>
      </c>
      <c r="C23" s="17"/>
    </row>
    <row r="24" spans="1:3" x14ac:dyDescent="0.3">
      <c r="A24" s="17" t="s">
        <v>4</v>
      </c>
      <c r="B24" s="78" t="s">
        <v>1960</v>
      </c>
      <c r="C24" s="17"/>
    </row>
    <row r="25" spans="1:3" x14ac:dyDescent="0.3">
      <c r="A25" s="17" t="s">
        <v>4</v>
      </c>
      <c r="B25" s="78" t="s">
        <v>1961</v>
      </c>
      <c r="C25" s="17"/>
    </row>
    <row r="26" spans="1:3" x14ac:dyDescent="0.3">
      <c r="A26" s="17" t="s">
        <v>4</v>
      </c>
      <c r="B26" s="78" t="s">
        <v>1962</v>
      </c>
      <c r="C26" s="17"/>
    </row>
    <row r="27" spans="1:3" x14ac:dyDescent="0.3">
      <c r="A27" s="17" t="s">
        <v>4</v>
      </c>
      <c r="B27" s="78" t="s">
        <v>1963</v>
      </c>
      <c r="C27" s="17"/>
    </row>
    <row r="28" spans="1:3" x14ac:dyDescent="0.3">
      <c r="A28" s="17" t="s">
        <v>4</v>
      </c>
      <c r="B28" s="78" t="s">
        <v>1964</v>
      </c>
      <c r="C28" s="17"/>
    </row>
    <row r="29" spans="1:3" x14ac:dyDescent="0.3">
      <c r="A29" s="17" t="s">
        <v>4</v>
      </c>
      <c r="B29" s="78" t="s">
        <v>1965</v>
      </c>
      <c r="C29" s="17"/>
    </row>
    <row r="30" spans="1:3" x14ac:dyDescent="0.3">
      <c r="A30" s="17" t="s">
        <v>4</v>
      </c>
      <c r="B30" s="78" t="s">
        <v>1966</v>
      </c>
      <c r="C30" s="17"/>
    </row>
    <row r="31" spans="1:3" x14ac:dyDescent="0.3">
      <c r="A31" s="17" t="s">
        <v>4</v>
      </c>
      <c r="B31" s="78" t="s">
        <v>1967</v>
      </c>
      <c r="C31" s="17"/>
    </row>
    <row r="32" spans="1:3" x14ac:dyDescent="0.3">
      <c r="A32" s="17" t="s">
        <v>4</v>
      </c>
      <c r="B32" s="78" t="s">
        <v>1968</v>
      </c>
      <c r="C32" s="17">
        <v>13</v>
      </c>
    </row>
    <row r="33" spans="1:3" x14ac:dyDescent="0.3">
      <c r="A33" s="17" t="s">
        <v>4</v>
      </c>
      <c r="B33" s="78" t="s">
        <v>1969</v>
      </c>
      <c r="C33" s="17"/>
    </row>
    <row r="34" spans="1:3" x14ac:dyDescent="0.3">
      <c r="A34" s="17" t="s">
        <v>4</v>
      </c>
      <c r="B34" s="78" t="s">
        <v>1970</v>
      </c>
      <c r="C34" s="17"/>
    </row>
    <row r="35" spans="1:3" x14ac:dyDescent="0.3">
      <c r="A35" s="17" t="s">
        <v>4</v>
      </c>
      <c r="B35" s="78" t="s">
        <v>1971</v>
      </c>
      <c r="C35" s="17"/>
    </row>
    <row r="36" spans="1:3" x14ac:dyDescent="0.3">
      <c r="A36" s="17" t="s">
        <v>4</v>
      </c>
      <c r="B36" s="78" t="s">
        <v>1972</v>
      </c>
      <c r="C36" s="17"/>
    </row>
    <row r="37" spans="1:3" x14ac:dyDescent="0.3">
      <c r="A37" s="17" t="s">
        <v>4</v>
      </c>
      <c r="B37" s="78" t="s">
        <v>1973</v>
      </c>
      <c r="C37" s="17"/>
    </row>
    <row r="38" spans="1:3" x14ac:dyDescent="0.3">
      <c r="A38" s="17" t="s">
        <v>4</v>
      </c>
      <c r="B38" s="78" t="s">
        <v>1974</v>
      </c>
      <c r="C38" s="17"/>
    </row>
    <row r="39" spans="1:3" x14ac:dyDescent="0.3">
      <c r="A39" s="17" t="s">
        <v>4</v>
      </c>
      <c r="B39" s="78" t="s">
        <v>1975</v>
      </c>
      <c r="C39" s="17"/>
    </row>
    <row r="40" spans="1:3" x14ac:dyDescent="0.3">
      <c r="A40" s="17" t="s">
        <v>4</v>
      </c>
      <c r="B40" s="78" t="s">
        <v>1976</v>
      </c>
      <c r="C40" s="17"/>
    </row>
    <row r="41" spans="1:3" x14ac:dyDescent="0.3">
      <c r="A41" s="17" t="s">
        <v>4</v>
      </c>
      <c r="B41" s="78" t="s">
        <v>1977</v>
      </c>
      <c r="C41" s="246"/>
    </row>
    <row r="42" spans="1:3" x14ac:dyDescent="0.3">
      <c r="A42" s="17" t="s">
        <v>4</v>
      </c>
      <c r="B42" s="78" t="s">
        <v>1978</v>
      </c>
      <c r="C42" s="17"/>
    </row>
    <row r="43" spans="1:3" x14ac:dyDescent="0.3">
      <c r="A43" s="17" t="s">
        <v>4</v>
      </c>
      <c r="B43" s="78" t="s">
        <v>1979</v>
      </c>
      <c r="C43" s="17"/>
    </row>
    <row r="44" spans="1:3" x14ac:dyDescent="0.3">
      <c r="A44" s="17" t="s">
        <v>4</v>
      </c>
      <c r="B44" s="78" t="s">
        <v>1980</v>
      </c>
      <c r="C44" s="17"/>
    </row>
    <row r="45" spans="1:3" x14ac:dyDescent="0.3">
      <c r="A45" s="79" t="s">
        <v>4</v>
      </c>
      <c r="B45" s="80" t="s">
        <v>1981</v>
      </c>
      <c r="C45" s="81"/>
    </row>
    <row r="46" spans="1:3" x14ac:dyDescent="0.3">
      <c r="A46" s="81"/>
      <c r="B46" s="82"/>
      <c r="C46" s="20"/>
    </row>
    <row r="47" spans="1:3" x14ac:dyDescent="0.3">
      <c r="A47" s="79"/>
      <c r="B47" s="83" t="s">
        <v>86</v>
      </c>
      <c r="C47" s="83">
        <f>SUM(C3:C46)</f>
        <v>15</v>
      </c>
    </row>
    <row r="48" spans="1:3" x14ac:dyDescent="0.3">
      <c r="A48" s="17"/>
      <c r="B48" s="78"/>
      <c r="C48" s="17"/>
    </row>
    <row r="49" spans="1:3" x14ac:dyDescent="0.3">
      <c r="A49" s="17" t="s">
        <v>45</v>
      </c>
      <c r="B49" s="78" t="s">
        <v>1982</v>
      </c>
      <c r="C49" s="81"/>
    </row>
    <row r="50" spans="1:3" x14ac:dyDescent="0.3">
      <c r="A50" s="17" t="s">
        <v>45</v>
      </c>
      <c r="B50" s="78" t="s">
        <v>1983</v>
      </c>
      <c r="C50" s="81"/>
    </row>
    <row r="51" spans="1:3" x14ac:dyDescent="0.3">
      <c r="A51" s="17" t="s">
        <v>45</v>
      </c>
      <c r="B51" s="78" t="s">
        <v>1984</v>
      </c>
      <c r="C51" s="81"/>
    </row>
    <row r="52" spans="1:3" x14ac:dyDescent="0.3">
      <c r="A52" s="17" t="s">
        <v>45</v>
      </c>
      <c r="B52" s="78" t="s">
        <v>1985</v>
      </c>
      <c r="C52" s="81"/>
    </row>
    <row r="53" spans="1:3" x14ac:dyDescent="0.3">
      <c r="A53" s="17" t="s">
        <v>45</v>
      </c>
      <c r="B53" s="78" t="s">
        <v>1986</v>
      </c>
      <c r="C53" s="81"/>
    </row>
    <row r="54" spans="1:3" x14ac:dyDescent="0.3">
      <c r="A54" s="17" t="s">
        <v>45</v>
      </c>
      <c r="B54" s="78" t="s">
        <v>1987</v>
      </c>
      <c r="C54" s="81"/>
    </row>
    <row r="55" spans="1:3" x14ac:dyDescent="0.3">
      <c r="A55" s="17" t="s">
        <v>45</v>
      </c>
      <c r="B55" s="78" t="s">
        <v>1988</v>
      </c>
      <c r="C55" s="81"/>
    </row>
    <row r="56" spans="1:3" x14ac:dyDescent="0.3">
      <c r="A56" s="17" t="s">
        <v>45</v>
      </c>
      <c r="B56" s="78" t="s">
        <v>1989</v>
      </c>
      <c r="C56" s="81"/>
    </row>
    <row r="57" spans="1:3" x14ac:dyDescent="0.3">
      <c r="A57" s="17" t="s">
        <v>45</v>
      </c>
      <c r="B57" s="78" t="s">
        <v>1990</v>
      </c>
      <c r="C57" s="81"/>
    </row>
    <row r="58" spans="1:3" x14ac:dyDescent="0.3">
      <c r="A58" s="17" t="s">
        <v>45</v>
      </c>
      <c r="B58" s="78" t="s">
        <v>1991</v>
      </c>
      <c r="C58" s="81"/>
    </row>
    <row r="59" spans="1:3" x14ac:dyDescent="0.3">
      <c r="A59" s="17" t="s">
        <v>45</v>
      </c>
      <c r="B59" s="78" t="s">
        <v>1992</v>
      </c>
      <c r="C59" s="81"/>
    </row>
    <row r="60" spans="1:3" x14ac:dyDescent="0.3">
      <c r="A60" s="17" t="s">
        <v>45</v>
      </c>
      <c r="B60" s="78" t="s">
        <v>1993</v>
      </c>
      <c r="C60" s="81"/>
    </row>
    <row r="61" spans="1:3" x14ac:dyDescent="0.3">
      <c r="A61" s="17" t="s">
        <v>45</v>
      </c>
      <c r="B61" s="78" t="s">
        <v>1994</v>
      </c>
      <c r="C61" s="81"/>
    </row>
    <row r="62" spans="1:3" x14ac:dyDescent="0.3">
      <c r="A62" s="17" t="s">
        <v>45</v>
      </c>
      <c r="B62" s="78" t="s">
        <v>1995</v>
      </c>
      <c r="C62" s="81"/>
    </row>
    <row r="63" spans="1:3" x14ac:dyDescent="0.3">
      <c r="A63" s="17" t="s">
        <v>45</v>
      </c>
      <c r="B63" s="78" t="s">
        <v>1996</v>
      </c>
      <c r="C63" s="81"/>
    </row>
    <row r="64" spans="1:3" x14ac:dyDescent="0.3">
      <c r="A64" s="17" t="s">
        <v>45</v>
      </c>
      <c r="B64" s="78" t="s">
        <v>1997</v>
      </c>
      <c r="C64" s="81"/>
    </row>
    <row r="65" spans="1:3" x14ac:dyDescent="0.3">
      <c r="A65" s="17" t="s">
        <v>45</v>
      </c>
      <c r="B65" s="78" t="s">
        <v>1998</v>
      </c>
      <c r="C65" s="81"/>
    </row>
    <row r="66" spans="1:3" ht="31.2" x14ac:dyDescent="0.3">
      <c r="A66" s="17" t="s">
        <v>45</v>
      </c>
      <c r="B66" s="78" t="s">
        <v>920</v>
      </c>
      <c r="C66" s="81"/>
    </row>
    <row r="67" spans="1:3" x14ac:dyDescent="0.3">
      <c r="A67" s="17" t="s">
        <v>45</v>
      </c>
      <c r="B67" s="78" t="s">
        <v>1999</v>
      </c>
      <c r="C67" s="81"/>
    </row>
    <row r="68" spans="1:3" x14ac:dyDescent="0.3">
      <c r="A68" s="17" t="s">
        <v>45</v>
      </c>
      <c r="B68" s="84" t="s">
        <v>2000</v>
      </c>
      <c r="C68" s="81"/>
    </row>
    <row r="69" spans="1:3" x14ac:dyDescent="0.3">
      <c r="A69" s="17" t="s">
        <v>45</v>
      </c>
      <c r="B69" s="78" t="s">
        <v>2001</v>
      </c>
      <c r="C69" s="81"/>
    </row>
    <row r="70" spans="1:3" x14ac:dyDescent="0.3">
      <c r="A70" s="17" t="s">
        <v>45</v>
      </c>
      <c r="B70" s="78" t="s">
        <v>2002</v>
      </c>
      <c r="C70" s="81"/>
    </row>
    <row r="71" spans="1:3" x14ac:dyDescent="0.3">
      <c r="A71" s="17" t="s">
        <v>45</v>
      </c>
      <c r="B71" s="85" t="s">
        <v>2003</v>
      </c>
      <c r="C71" s="81"/>
    </row>
    <row r="72" spans="1:3" x14ac:dyDescent="0.3">
      <c r="A72" s="17" t="s">
        <v>45</v>
      </c>
      <c r="B72" s="78" t="s">
        <v>2004</v>
      </c>
      <c r="C72" s="81"/>
    </row>
    <row r="73" spans="1:3" x14ac:dyDescent="0.3">
      <c r="A73" s="17" t="s">
        <v>45</v>
      </c>
      <c r="B73" s="78" t="s">
        <v>2005</v>
      </c>
      <c r="C73" s="81"/>
    </row>
    <row r="74" spans="1:3" x14ac:dyDescent="0.3">
      <c r="A74" s="17" t="s">
        <v>45</v>
      </c>
      <c r="B74" s="78" t="s">
        <v>2006</v>
      </c>
      <c r="C74" s="81"/>
    </row>
    <row r="75" spans="1:3" x14ac:dyDescent="0.3">
      <c r="A75" s="17" t="s">
        <v>45</v>
      </c>
      <c r="B75" s="78" t="s">
        <v>2007</v>
      </c>
      <c r="C75" s="81"/>
    </row>
    <row r="76" spans="1:3" x14ac:dyDescent="0.3">
      <c r="A76" s="17" t="s">
        <v>45</v>
      </c>
      <c r="B76" s="78" t="s">
        <v>2008</v>
      </c>
      <c r="C76" s="81"/>
    </row>
    <row r="77" spans="1:3" x14ac:dyDescent="0.3">
      <c r="A77" s="17" t="s">
        <v>45</v>
      </c>
      <c r="B77" s="78" t="s">
        <v>2009</v>
      </c>
      <c r="C77" s="81"/>
    </row>
    <row r="78" spans="1:3" x14ac:dyDescent="0.3">
      <c r="A78" s="17" t="s">
        <v>45</v>
      </c>
      <c r="B78" s="78" t="s">
        <v>2010</v>
      </c>
      <c r="C78" s="81"/>
    </row>
    <row r="79" spans="1:3" x14ac:dyDescent="0.3">
      <c r="A79" s="17" t="s">
        <v>45</v>
      </c>
      <c r="B79" s="78" t="s">
        <v>2011</v>
      </c>
      <c r="C79" s="81"/>
    </row>
    <row r="80" spans="1:3" x14ac:dyDescent="0.3">
      <c r="A80" s="17" t="s">
        <v>45</v>
      </c>
      <c r="B80" s="78" t="s">
        <v>2012</v>
      </c>
      <c r="C80" s="81"/>
    </row>
    <row r="81" spans="1:3" x14ac:dyDescent="0.3">
      <c r="A81" s="17" t="s">
        <v>45</v>
      </c>
      <c r="B81" s="78" t="s">
        <v>2013</v>
      </c>
      <c r="C81" s="81"/>
    </row>
    <row r="82" spans="1:3" x14ac:dyDescent="0.3">
      <c r="A82" s="17" t="s">
        <v>45</v>
      </c>
      <c r="B82" s="78" t="s">
        <v>2014</v>
      </c>
      <c r="C82" s="81"/>
    </row>
    <row r="83" spans="1:3" x14ac:dyDescent="0.3">
      <c r="A83" s="17" t="s">
        <v>45</v>
      </c>
      <c r="B83" s="78" t="s">
        <v>2015</v>
      </c>
      <c r="C83" s="81"/>
    </row>
    <row r="84" spans="1:3" x14ac:dyDescent="0.3">
      <c r="A84" s="17" t="s">
        <v>45</v>
      </c>
      <c r="B84" s="78" t="s">
        <v>2016</v>
      </c>
      <c r="C84" s="81"/>
    </row>
    <row r="85" spans="1:3" x14ac:dyDescent="0.3">
      <c r="A85" s="17" t="s">
        <v>45</v>
      </c>
      <c r="B85" s="78" t="s">
        <v>2017</v>
      </c>
      <c r="C85" s="81"/>
    </row>
    <row r="86" spans="1:3" x14ac:dyDescent="0.3">
      <c r="A86" s="17" t="s">
        <v>45</v>
      </c>
      <c r="B86" s="78" t="s">
        <v>2018</v>
      </c>
      <c r="C86" s="81"/>
    </row>
    <row r="87" spans="1:3" x14ac:dyDescent="0.3">
      <c r="A87" s="17" t="s">
        <v>45</v>
      </c>
      <c r="B87" s="78" t="s">
        <v>2019</v>
      </c>
      <c r="C87" s="81"/>
    </row>
    <row r="88" spans="1:3" x14ac:dyDescent="0.3">
      <c r="A88" s="17" t="s">
        <v>45</v>
      </c>
      <c r="B88" s="78" t="s">
        <v>2020</v>
      </c>
      <c r="C88" s="81"/>
    </row>
    <row r="89" spans="1:3" x14ac:dyDescent="0.3">
      <c r="A89" s="17" t="s">
        <v>45</v>
      </c>
      <c r="B89" s="78" t="s">
        <v>2021</v>
      </c>
      <c r="C89" s="81"/>
    </row>
    <row r="90" spans="1:3" x14ac:dyDescent="0.3">
      <c r="A90" s="17" t="s">
        <v>45</v>
      </c>
      <c r="B90" s="78" t="s">
        <v>2022</v>
      </c>
      <c r="C90" s="81"/>
    </row>
    <row r="91" spans="1:3" x14ac:dyDescent="0.3">
      <c r="A91" s="17" t="s">
        <v>45</v>
      </c>
      <c r="B91" s="78" t="s">
        <v>2023</v>
      </c>
      <c r="C91" s="81"/>
    </row>
    <row r="92" spans="1:3" x14ac:dyDescent="0.3">
      <c r="A92" s="17" t="s">
        <v>45</v>
      </c>
      <c r="B92" s="78" t="s">
        <v>2024</v>
      </c>
      <c r="C92" s="81"/>
    </row>
    <row r="93" spans="1:3" x14ac:dyDescent="0.3">
      <c r="A93" s="17" t="s">
        <v>45</v>
      </c>
      <c r="B93" s="78" t="s">
        <v>2025</v>
      </c>
      <c r="C93" s="81"/>
    </row>
    <row r="94" spans="1:3" x14ac:dyDescent="0.3">
      <c r="A94" s="17" t="s">
        <v>45</v>
      </c>
      <c r="B94" s="78" t="s">
        <v>2026</v>
      </c>
      <c r="C94" s="81"/>
    </row>
    <row r="95" spans="1:3" x14ac:dyDescent="0.3">
      <c r="A95" s="17" t="s">
        <v>45</v>
      </c>
      <c r="B95" s="78" t="s">
        <v>2027</v>
      </c>
      <c r="C95" s="81"/>
    </row>
    <row r="96" spans="1:3" x14ac:dyDescent="0.3">
      <c r="A96" s="17" t="s">
        <v>45</v>
      </c>
      <c r="B96" s="78" t="s">
        <v>2028</v>
      </c>
      <c r="C96" s="17"/>
    </row>
    <row r="97" spans="1:3" x14ac:dyDescent="0.3">
      <c r="A97" s="17" t="s">
        <v>45</v>
      </c>
      <c r="B97" s="78" t="s">
        <v>2029</v>
      </c>
      <c r="C97" s="81"/>
    </row>
    <row r="98" spans="1:3" x14ac:dyDescent="0.3">
      <c r="A98" s="17" t="s">
        <v>45</v>
      </c>
      <c r="B98" s="78" t="s">
        <v>2030</v>
      </c>
      <c r="C98" s="81"/>
    </row>
    <row r="99" spans="1:3" x14ac:dyDescent="0.3">
      <c r="A99" s="17" t="s">
        <v>45</v>
      </c>
      <c r="B99" s="78" t="s">
        <v>2031</v>
      </c>
      <c r="C99" s="81"/>
    </row>
    <row r="100" spans="1:3" x14ac:dyDescent="0.3">
      <c r="A100" s="17" t="s">
        <v>45</v>
      </c>
      <c r="B100" s="78" t="s">
        <v>2032</v>
      </c>
      <c r="C100" s="81"/>
    </row>
    <row r="101" spans="1:3" x14ac:dyDescent="0.3">
      <c r="A101" s="17" t="s">
        <v>45</v>
      </c>
      <c r="B101" s="78" t="s">
        <v>2033</v>
      </c>
      <c r="C101" s="81"/>
    </row>
    <row r="102" spans="1:3" x14ac:dyDescent="0.3">
      <c r="A102" s="17" t="s">
        <v>45</v>
      </c>
      <c r="B102" s="78" t="s">
        <v>2034</v>
      </c>
      <c r="C102" s="81"/>
    </row>
    <row r="103" spans="1:3" x14ac:dyDescent="0.3">
      <c r="A103" s="79"/>
      <c r="B103" s="83" t="s">
        <v>89</v>
      </c>
      <c r="C103" s="83">
        <f>SUM(C49:C102)</f>
        <v>0</v>
      </c>
    </row>
    <row r="104" spans="1:3" x14ac:dyDescent="0.3">
      <c r="A104" s="17" t="s">
        <v>67</v>
      </c>
      <c r="B104" s="82"/>
      <c r="C104" s="81"/>
    </row>
    <row r="105" spans="1:3" x14ac:dyDescent="0.3">
      <c r="A105" s="81"/>
      <c r="B105" s="82"/>
      <c r="C105" s="81"/>
    </row>
    <row r="106" spans="1:3" x14ac:dyDescent="0.3">
      <c r="A106" s="81"/>
      <c r="B106" s="82"/>
      <c r="C106" s="81"/>
    </row>
    <row r="107" spans="1:3" x14ac:dyDescent="0.3">
      <c r="A107" s="81"/>
      <c r="B107" s="82"/>
      <c r="C107" s="81"/>
    </row>
    <row r="108" spans="1:3" x14ac:dyDescent="0.3">
      <c r="A108" s="81"/>
      <c r="B108" s="82"/>
      <c r="C108" s="81"/>
    </row>
    <row r="109" spans="1:3" x14ac:dyDescent="0.3">
      <c r="A109" s="79"/>
      <c r="B109" s="83" t="s">
        <v>90</v>
      </c>
      <c r="C109" s="83">
        <f>SUM(C104:C108)</f>
        <v>0</v>
      </c>
    </row>
    <row r="110" spans="1:3" x14ac:dyDescent="0.3">
      <c r="A110" s="17" t="s">
        <v>75</v>
      </c>
      <c r="B110" s="78" t="s">
        <v>2035</v>
      </c>
      <c r="C110" s="81"/>
    </row>
    <row r="111" spans="1:3" x14ac:dyDescent="0.3">
      <c r="A111" s="81"/>
      <c r="B111" s="82"/>
      <c r="C111" s="81"/>
    </row>
    <row r="112" spans="1:3" x14ac:dyDescent="0.3">
      <c r="A112" s="81"/>
      <c r="B112" s="82"/>
      <c r="C112" s="81"/>
    </row>
    <row r="113" spans="1:3" x14ac:dyDescent="0.3">
      <c r="A113" s="81"/>
      <c r="B113" s="82"/>
      <c r="C113" s="81"/>
    </row>
    <row r="114" spans="1:3" x14ac:dyDescent="0.3">
      <c r="A114" s="81"/>
      <c r="B114" s="82"/>
      <c r="C114" s="81"/>
    </row>
    <row r="115" spans="1:3" x14ac:dyDescent="0.3">
      <c r="A115" s="81"/>
      <c r="B115" s="82"/>
      <c r="C115" s="81"/>
    </row>
    <row r="116" spans="1:3" x14ac:dyDescent="0.3">
      <c r="A116" s="53"/>
      <c r="B116" s="83" t="s">
        <v>91</v>
      </c>
      <c r="C116" s="83">
        <f>SUM(C110:C115)</f>
        <v>0</v>
      </c>
    </row>
    <row r="117" spans="1:3" x14ac:dyDescent="0.3">
      <c r="A117" s="86"/>
      <c r="B117" s="87"/>
      <c r="C117" s="81"/>
    </row>
    <row r="118" spans="1:3" x14ac:dyDescent="0.3">
      <c r="A118" s="79" t="s">
        <v>92</v>
      </c>
      <c r="B118" s="80" t="s">
        <v>93</v>
      </c>
      <c r="C118" s="83">
        <v>0</v>
      </c>
    </row>
    <row r="119" spans="1:3" x14ac:dyDescent="0.3">
      <c r="A119" s="81"/>
      <c r="B119" s="82"/>
      <c r="C119" s="81"/>
    </row>
    <row r="120" spans="1:3" x14ac:dyDescent="0.3">
      <c r="A120" s="81"/>
      <c r="B120" s="82" t="s">
        <v>2036</v>
      </c>
      <c r="C120" s="8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>
      <pane ySplit="2" topLeftCell="A8" activePane="bottomLeft" state="frozen"/>
      <selection activeCell="J11" sqref="J11"/>
      <selection pane="bottomLeft" activeCell="A2" sqref="A2:C35"/>
    </sheetView>
  </sheetViews>
  <sheetFormatPr defaultColWidth="9.109375" defaultRowHeight="15.6" x14ac:dyDescent="0.3"/>
  <cols>
    <col min="1" max="1" width="23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2037</v>
      </c>
      <c r="B1" s="164">
        <v>46081</v>
      </c>
      <c r="C1" s="22"/>
    </row>
    <row r="2" spans="1:3" ht="72" customHeight="1" x14ac:dyDescent="0.3">
      <c r="A2" s="134" t="s">
        <v>1</v>
      </c>
      <c r="B2" s="221" t="s">
        <v>2</v>
      </c>
      <c r="C2" s="140" t="s">
        <v>3</v>
      </c>
    </row>
    <row r="3" spans="1:3" x14ac:dyDescent="0.3">
      <c r="A3" s="47" t="s">
        <v>4</v>
      </c>
      <c r="B3" s="48" t="s">
        <v>2038</v>
      </c>
      <c r="C3" s="47"/>
    </row>
    <row r="4" spans="1:3" x14ac:dyDescent="0.3">
      <c r="A4" s="47" t="s">
        <v>4</v>
      </c>
      <c r="B4" s="48" t="s">
        <v>2039</v>
      </c>
      <c r="C4" s="238"/>
    </row>
    <row r="5" spans="1:3" x14ac:dyDescent="0.3">
      <c r="A5" s="47" t="s">
        <v>4</v>
      </c>
      <c r="B5" s="48" t="s">
        <v>2040</v>
      </c>
      <c r="C5" s="59"/>
    </row>
    <row r="6" spans="1:3" x14ac:dyDescent="0.3">
      <c r="A6" s="47" t="s">
        <v>4</v>
      </c>
      <c r="B6" s="48" t="s">
        <v>2041</v>
      </c>
      <c r="C6" s="47"/>
    </row>
    <row r="7" spans="1:3" x14ac:dyDescent="0.3">
      <c r="A7" s="47" t="s">
        <v>4</v>
      </c>
      <c r="B7" s="47" t="s">
        <v>2042</v>
      </c>
      <c r="C7" s="47"/>
    </row>
    <row r="8" spans="1:3" x14ac:dyDescent="0.3">
      <c r="A8" s="47" t="s">
        <v>4</v>
      </c>
      <c r="B8" s="47" t="s">
        <v>2043</v>
      </c>
      <c r="C8" s="47"/>
    </row>
    <row r="9" spans="1:3" x14ac:dyDescent="0.3">
      <c r="A9" s="47" t="s">
        <v>4</v>
      </c>
      <c r="B9" s="47" t="s">
        <v>84</v>
      </c>
      <c r="C9" s="47">
        <v>3</v>
      </c>
    </row>
    <row r="10" spans="1:3" ht="31.2" x14ac:dyDescent="0.3">
      <c r="A10" s="47" t="s">
        <v>4</v>
      </c>
      <c r="B10" s="47" t="s">
        <v>2044</v>
      </c>
      <c r="C10" s="47"/>
    </row>
    <row r="11" spans="1:3" ht="31.2" x14ac:dyDescent="0.3">
      <c r="A11" s="47" t="s">
        <v>4</v>
      </c>
      <c r="B11" s="47" t="s">
        <v>2045</v>
      </c>
      <c r="C11" s="47"/>
    </row>
    <row r="12" spans="1:3" x14ac:dyDescent="0.3">
      <c r="A12" s="47" t="s">
        <v>4</v>
      </c>
      <c r="B12" s="47" t="s">
        <v>2046</v>
      </c>
      <c r="C12" s="59"/>
    </row>
    <row r="13" spans="1:3" x14ac:dyDescent="0.3">
      <c r="A13" s="59" t="s">
        <v>4</v>
      </c>
      <c r="B13" s="59" t="s">
        <v>2047</v>
      </c>
      <c r="C13" s="59"/>
    </row>
    <row r="14" spans="1:3" x14ac:dyDescent="0.3">
      <c r="A14" s="59" t="s">
        <v>4</v>
      </c>
      <c r="B14" s="59" t="s">
        <v>2048</v>
      </c>
      <c r="C14" s="59"/>
    </row>
    <row r="15" spans="1:3" x14ac:dyDescent="0.3">
      <c r="A15" s="59" t="s">
        <v>4</v>
      </c>
      <c r="B15" s="59" t="s">
        <v>2049</v>
      </c>
      <c r="C15" s="59"/>
    </row>
    <row r="16" spans="1:3" x14ac:dyDescent="0.3">
      <c r="A16" s="50"/>
      <c r="B16" s="50" t="s">
        <v>86</v>
      </c>
      <c r="C16" s="50">
        <f>SUM(C3:C15)</f>
        <v>3</v>
      </c>
    </row>
    <row r="17" spans="1:3" x14ac:dyDescent="0.3">
      <c r="A17" s="47" t="s">
        <v>45</v>
      </c>
      <c r="B17" s="47" t="s">
        <v>2050</v>
      </c>
      <c r="C17" s="47"/>
    </row>
    <row r="18" spans="1:3" x14ac:dyDescent="0.3">
      <c r="A18" s="47" t="s">
        <v>45</v>
      </c>
      <c r="B18" s="48" t="s">
        <v>919</v>
      </c>
      <c r="C18" s="47"/>
    </row>
    <row r="19" spans="1:3" ht="31.2" x14ac:dyDescent="0.3">
      <c r="A19" s="47" t="s">
        <v>45</v>
      </c>
      <c r="B19" s="47" t="s">
        <v>920</v>
      </c>
      <c r="C19" s="238"/>
    </row>
    <row r="20" spans="1:3" x14ac:dyDescent="0.3">
      <c r="A20" s="47" t="s">
        <v>45</v>
      </c>
      <c r="B20" s="47" t="s">
        <v>2051</v>
      </c>
      <c r="C20" s="238"/>
    </row>
    <row r="21" spans="1:3" x14ac:dyDescent="0.3">
      <c r="A21" s="47" t="s">
        <v>45</v>
      </c>
      <c r="B21" s="47" t="s">
        <v>2052</v>
      </c>
      <c r="C21" s="238"/>
    </row>
    <row r="22" spans="1:3" ht="31.2" x14ac:dyDescent="0.3">
      <c r="A22" s="47" t="s">
        <v>45</v>
      </c>
      <c r="B22" s="47" t="s">
        <v>2053</v>
      </c>
      <c r="C22" s="59"/>
    </row>
    <row r="23" spans="1:3" x14ac:dyDescent="0.3">
      <c r="A23" s="47" t="s">
        <v>45</v>
      </c>
      <c r="B23" s="47" t="s">
        <v>2054</v>
      </c>
      <c r="C23" s="59"/>
    </row>
    <row r="24" spans="1:3" x14ac:dyDescent="0.3">
      <c r="A24" s="47" t="s">
        <v>45</v>
      </c>
      <c r="B24" s="47" t="s">
        <v>2055</v>
      </c>
      <c r="C24" s="238"/>
    </row>
    <row r="25" spans="1:3" x14ac:dyDescent="0.3">
      <c r="A25" s="47" t="s">
        <v>45</v>
      </c>
      <c r="B25" s="47" t="s">
        <v>2056</v>
      </c>
      <c r="C25" s="59"/>
    </row>
    <row r="26" spans="1:3" x14ac:dyDescent="0.3">
      <c r="A26" s="47" t="s">
        <v>45</v>
      </c>
      <c r="B26" s="47" t="s">
        <v>2057</v>
      </c>
      <c r="C26" s="59"/>
    </row>
    <row r="27" spans="1:3" x14ac:dyDescent="0.3">
      <c r="A27" s="47" t="s">
        <v>45</v>
      </c>
      <c r="B27" s="47" t="s">
        <v>2058</v>
      </c>
      <c r="C27" s="59"/>
    </row>
    <row r="28" spans="1:3" x14ac:dyDescent="0.3">
      <c r="A28" s="47" t="s">
        <v>45</v>
      </c>
      <c r="B28" s="47" t="s">
        <v>2059</v>
      </c>
      <c r="C28" s="59"/>
    </row>
    <row r="29" spans="1:3" x14ac:dyDescent="0.3">
      <c r="A29" s="47" t="s">
        <v>45</v>
      </c>
      <c r="B29" s="47" t="s">
        <v>2060</v>
      </c>
      <c r="C29" s="59"/>
    </row>
    <row r="30" spans="1:3" x14ac:dyDescent="0.3">
      <c r="A30" s="50"/>
      <c r="B30" s="50" t="s">
        <v>89</v>
      </c>
      <c r="C30" s="50">
        <f>SUM(C17:C29)</f>
        <v>0</v>
      </c>
    </row>
    <row r="31" spans="1:3" x14ac:dyDescent="0.3">
      <c r="A31" s="47" t="s">
        <v>67</v>
      </c>
      <c r="B31" s="47" t="s">
        <v>2061</v>
      </c>
      <c r="C31" s="238"/>
    </row>
    <row r="32" spans="1:3" x14ac:dyDescent="0.3">
      <c r="A32" s="50"/>
      <c r="B32" s="50" t="s">
        <v>90</v>
      </c>
      <c r="C32" s="50">
        <f>SUM(C31)</f>
        <v>0</v>
      </c>
    </row>
    <row r="33" spans="1:3" x14ac:dyDescent="0.3">
      <c r="A33" s="47" t="s">
        <v>75</v>
      </c>
      <c r="B33" s="238"/>
      <c r="C33" s="238"/>
    </row>
    <row r="34" spans="1:3" x14ac:dyDescent="0.3">
      <c r="A34" s="50"/>
      <c r="B34" s="50" t="s">
        <v>91</v>
      </c>
      <c r="C34" s="50">
        <f>SUM(C33)</f>
        <v>0</v>
      </c>
    </row>
    <row r="35" spans="1:3" x14ac:dyDescent="0.3">
      <c r="A35" s="64" t="s">
        <v>92</v>
      </c>
      <c r="B35" s="50" t="s">
        <v>93</v>
      </c>
      <c r="C35" s="50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>
      <pane ySplit="2" topLeftCell="A18" activePane="bottomLeft" state="frozen"/>
      <selection activeCell="J11" sqref="J11"/>
      <selection pane="bottomLeft" activeCell="A2" sqref="A2:C51"/>
    </sheetView>
  </sheetViews>
  <sheetFormatPr defaultColWidth="9.109375" defaultRowHeight="15.6" x14ac:dyDescent="0.3"/>
  <cols>
    <col min="1" max="1" width="27.44140625" style="18" customWidth="1"/>
    <col min="2" max="2" width="92" style="18" customWidth="1"/>
    <col min="3" max="3" width="21" style="18" customWidth="1"/>
    <col min="4" max="16384" width="9.109375" style="18"/>
  </cols>
  <sheetData>
    <row r="1" spans="1:3" ht="22.8" x14ac:dyDescent="0.4">
      <c r="A1" s="10" t="s">
        <v>2062</v>
      </c>
      <c r="B1" s="164">
        <v>46081</v>
      </c>
      <c r="C1" s="22"/>
    </row>
    <row r="2" spans="1:3" ht="72" customHeight="1" x14ac:dyDescent="0.3">
      <c r="A2" s="131" t="s">
        <v>1</v>
      </c>
      <c r="B2" s="177" t="s">
        <v>2</v>
      </c>
      <c r="C2" s="247" t="s">
        <v>196</v>
      </c>
    </row>
    <row r="3" spans="1:3" x14ac:dyDescent="0.3">
      <c r="A3" s="1" t="s">
        <v>4</v>
      </c>
      <c r="B3" s="76" t="s">
        <v>2063</v>
      </c>
      <c r="C3" s="77"/>
    </row>
    <row r="4" spans="1:3" x14ac:dyDescent="0.3">
      <c r="A4" s="244" t="s">
        <v>4</v>
      </c>
      <c r="B4" s="76" t="s">
        <v>2064</v>
      </c>
      <c r="C4" s="244"/>
    </row>
    <row r="5" spans="1:3" x14ac:dyDescent="0.3">
      <c r="A5" s="244" t="s">
        <v>4</v>
      </c>
      <c r="B5" s="244" t="s">
        <v>2065</v>
      </c>
      <c r="C5" s="244"/>
    </row>
    <row r="6" spans="1:3" x14ac:dyDescent="0.3">
      <c r="A6" s="244" t="s">
        <v>166</v>
      </c>
      <c r="B6" s="244" t="s">
        <v>2066</v>
      </c>
      <c r="C6" s="244"/>
    </row>
    <row r="7" spans="1:3" x14ac:dyDescent="0.3">
      <c r="A7" s="244" t="s">
        <v>4</v>
      </c>
      <c r="B7" s="244" t="s">
        <v>2067</v>
      </c>
      <c r="C7" s="244"/>
    </row>
    <row r="8" spans="1:3" x14ac:dyDescent="0.3">
      <c r="A8" s="244" t="s">
        <v>4</v>
      </c>
      <c r="B8" s="244" t="s">
        <v>2068</v>
      </c>
      <c r="C8" s="244"/>
    </row>
    <row r="9" spans="1:3" x14ac:dyDescent="0.3">
      <c r="A9" s="244" t="s">
        <v>4</v>
      </c>
      <c r="B9" s="244" t="s">
        <v>2069</v>
      </c>
      <c r="C9" s="237"/>
    </row>
    <row r="10" spans="1:3" x14ac:dyDescent="0.3">
      <c r="A10" s="244" t="s">
        <v>4</v>
      </c>
      <c r="B10" s="244" t="s">
        <v>2070</v>
      </c>
      <c r="C10" s="244"/>
    </row>
    <row r="11" spans="1:3" x14ac:dyDescent="0.3">
      <c r="A11" s="244" t="s">
        <v>4</v>
      </c>
      <c r="B11" s="244" t="s">
        <v>2071</v>
      </c>
      <c r="C11" s="244"/>
    </row>
    <row r="12" spans="1:3" x14ac:dyDescent="0.3">
      <c r="A12" s="244" t="s">
        <v>4</v>
      </c>
      <c r="B12" s="244" t="s">
        <v>2072</v>
      </c>
      <c r="C12" s="244"/>
    </row>
    <row r="13" spans="1:3" x14ac:dyDescent="0.3">
      <c r="A13" s="244" t="s">
        <v>4</v>
      </c>
      <c r="B13" s="244" t="s">
        <v>2073</v>
      </c>
      <c r="C13" s="239"/>
    </row>
    <row r="14" spans="1:3" x14ac:dyDescent="0.3">
      <c r="A14" s="244" t="s">
        <v>4</v>
      </c>
      <c r="B14" s="244" t="s">
        <v>2074</v>
      </c>
      <c r="C14" s="237"/>
    </row>
    <row r="15" spans="1:3" x14ac:dyDescent="0.3">
      <c r="A15" s="244" t="s">
        <v>4</v>
      </c>
      <c r="B15" s="244" t="s">
        <v>2075</v>
      </c>
      <c r="C15" s="237"/>
    </row>
    <row r="16" spans="1:3" x14ac:dyDescent="0.3">
      <c r="A16" s="244" t="s">
        <v>4</v>
      </c>
      <c r="B16" s="244" t="s">
        <v>2076</v>
      </c>
      <c r="C16" s="244"/>
    </row>
    <row r="17" spans="1:3" x14ac:dyDescent="0.3">
      <c r="A17" s="244" t="s">
        <v>4</v>
      </c>
      <c r="B17" s="244" t="s">
        <v>1905</v>
      </c>
      <c r="C17" s="244">
        <v>2</v>
      </c>
    </row>
    <row r="18" spans="1:3" x14ac:dyDescent="0.3">
      <c r="A18" s="244" t="s">
        <v>4</v>
      </c>
      <c r="B18" s="244" t="s">
        <v>2077</v>
      </c>
      <c r="C18" s="246"/>
    </row>
    <row r="19" spans="1:3" x14ac:dyDescent="0.3">
      <c r="A19" s="237" t="s">
        <v>4</v>
      </c>
      <c r="B19" s="244" t="s">
        <v>2078</v>
      </c>
      <c r="C19" s="237"/>
    </row>
    <row r="20" spans="1:3" x14ac:dyDescent="0.3">
      <c r="A20" s="237" t="s">
        <v>4</v>
      </c>
      <c r="B20" s="244" t="s">
        <v>2079</v>
      </c>
      <c r="C20" s="237"/>
    </row>
    <row r="21" spans="1:3" x14ac:dyDescent="0.3">
      <c r="A21" s="237" t="s">
        <v>4</v>
      </c>
      <c r="B21" s="244" t="s">
        <v>2080</v>
      </c>
      <c r="C21" s="237"/>
    </row>
    <row r="22" spans="1:3" x14ac:dyDescent="0.3">
      <c r="A22" s="237" t="s">
        <v>4</v>
      </c>
      <c r="B22" s="244" t="s">
        <v>2081</v>
      </c>
      <c r="C22" s="237"/>
    </row>
    <row r="23" spans="1:3" x14ac:dyDescent="0.3">
      <c r="A23" s="237" t="s">
        <v>4</v>
      </c>
      <c r="B23" s="244" t="s">
        <v>2082</v>
      </c>
      <c r="C23" s="237"/>
    </row>
    <row r="24" spans="1:3" x14ac:dyDescent="0.3">
      <c r="A24" s="237" t="s">
        <v>4</v>
      </c>
      <c r="B24" s="244" t="s">
        <v>2083</v>
      </c>
      <c r="C24" s="237"/>
    </row>
    <row r="25" spans="1:3" x14ac:dyDescent="0.3">
      <c r="A25" s="237" t="s">
        <v>4</v>
      </c>
      <c r="B25" s="244" t="s">
        <v>2084</v>
      </c>
      <c r="C25" s="237"/>
    </row>
    <row r="26" spans="1:3" x14ac:dyDescent="0.3">
      <c r="A26" s="237" t="s">
        <v>4</v>
      </c>
      <c r="B26" s="244" t="s">
        <v>2085</v>
      </c>
      <c r="C26" s="237"/>
    </row>
    <row r="27" spans="1:3" x14ac:dyDescent="0.3">
      <c r="A27" s="237" t="s">
        <v>4</v>
      </c>
      <c r="B27" s="237" t="s">
        <v>27</v>
      </c>
      <c r="C27" s="246">
        <v>19</v>
      </c>
    </row>
    <row r="28" spans="1:3" x14ac:dyDescent="0.3">
      <c r="A28" s="246"/>
      <c r="B28" s="246"/>
      <c r="C28" s="246"/>
    </row>
    <row r="29" spans="1:3" x14ac:dyDescent="0.3">
      <c r="A29" s="6"/>
      <c r="B29" s="6" t="s">
        <v>86</v>
      </c>
      <c r="C29" s="196">
        <f>SUM(C3:C28)</f>
        <v>21</v>
      </c>
    </row>
    <row r="30" spans="1:3" x14ac:dyDescent="0.3">
      <c r="A30" s="246"/>
      <c r="B30" s="246"/>
      <c r="C30" s="246"/>
    </row>
    <row r="31" spans="1:3" x14ac:dyDescent="0.3">
      <c r="A31" s="244"/>
      <c r="B31" s="244"/>
      <c r="C31" s="244"/>
    </row>
    <row r="32" spans="1:3" x14ac:dyDescent="0.3">
      <c r="A32" s="244" t="s">
        <v>45</v>
      </c>
      <c r="B32" s="237" t="s">
        <v>2086</v>
      </c>
      <c r="C32" s="244">
        <v>1</v>
      </c>
    </row>
    <row r="33" spans="1:3" x14ac:dyDescent="0.3">
      <c r="A33" s="244" t="s">
        <v>45</v>
      </c>
      <c r="B33" s="244" t="s">
        <v>2087</v>
      </c>
      <c r="C33" s="244"/>
    </row>
    <row r="34" spans="1:3" x14ac:dyDescent="0.3">
      <c r="A34" s="244" t="s">
        <v>45</v>
      </c>
      <c r="B34" s="76" t="s">
        <v>2088</v>
      </c>
      <c r="C34" s="239"/>
    </row>
    <row r="35" spans="1:3" x14ac:dyDescent="0.3">
      <c r="A35" s="244" t="s">
        <v>45</v>
      </c>
      <c r="B35" s="244" t="s">
        <v>108</v>
      </c>
      <c r="C35" s="237"/>
    </row>
    <row r="36" spans="1:3" x14ac:dyDescent="0.3">
      <c r="A36" s="244" t="s">
        <v>45</v>
      </c>
      <c r="B36" s="244" t="s">
        <v>2089</v>
      </c>
      <c r="C36" s="237"/>
    </row>
    <row r="37" spans="1:3" x14ac:dyDescent="0.3">
      <c r="A37" s="244" t="s">
        <v>45</v>
      </c>
      <c r="B37" s="244" t="s">
        <v>2090</v>
      </c>
      <c r="C37" s="246"/>
    </row>
    <row r="38" spans="1:3" x14ac:dyDescent="0.3">
      <c r="A38" s="6"/>
      <c r="B38" s="6" t="s">
        <v>89</v>
      </c>
      <c r="C38" s="6">
        <f>SUM(C30:C37)</f>
        <v>1</v>
      </c>
    </row>
    <row r="39" spans="1:3" x14ac:dyDescent="0.3">
      <c r="A39" s="246"/>
      <c r="B39" s="246"/>
      <c r="C39" s="246"/>
    </row>
    <row r="40" spans="1:3" x14ac:dyDescent="0.3">
      <c r="A40" s="246"/>
      <c r="B40" s="246"/>
      <c r="C40" s="246"/>
    </row>
    <row r="41" spans="1:3" x14ac:dyDescent="0.3">
      <c r="A41" s="244" t="s">
        <v>67</v>
      </c>
      <c r="B41" s="244" t="s">
        <v>2091</v>
      </c>
      <c r="C41" s="239"/>
    </row>
    <row r="42" spans="1:3" x14ac:dyDescent="0.3">
      <c r="A42" s="244" t="s">
        <v>67</v>
      </c>
      <c r="B42" s="244" t="s">
        <v>2092</v>
      </c>
      <c r="C42" s="246"/>
    </row>
    <row r="43" spans="1:3" x14ac:dyDescent="0.3">
      <c r="A43" s="244" t="s">
        <v>67</v>
      </c>
      <c r="B43" s="244" t="s">
        <v>2093</v>
      </c>
      <c r="C43" s="246"/>
    </row>
    <row r="44" spans="1:3" x14ac:dyDescent="0.3">
      <c r="A44" s="244" t="s">
        <v>67</v>
      </c>
      <c r="B44" s="244" t="s">
        <v>2094</v>
      </c>
      <c r="C44" s="246"/>
    </row>
    <row r="45" spans="1:3" x14ac:dyDescent="0.3">
      <c r="A45" s="6"/>
      <c r="B45" s="6" t="s">
        <v>90</v>
      </c>
      <c r="C45" s="6">
        <f>SUM(C39:C44)</f>
        <v>0</v>
      </c>
    </row>
    <row r="46" spans="1:3" x14ac:dyDescent="0.3">
      <c r="A46" s="244" t="s">
        <v>75</v>
      </c>
      <c r="B46" s="244" t="s">
        <v>2095</v>
      </c>
      <c r="C46" s="239"/>
    </row>
    <row r="47" spans="1:3" x14ac:dyDescent="0.3">
      <c r="A47" s="6"/>
      <c r="B47" s="6" t="s">
        <v>91</v>
      </c>
      <c r="C47" s="6">
        <f>SUM(C46:C46)</f>
        <v>0</v>
      </c>
    </row>
    <row r="48" spans="1:3" x14ac:dyDescent="0.3">
      <c r="A48" s="246"/>
      <c r="B48" s="246"/>
      <c r="C48" s="246"/>
    </row>
    <row r="49" spans="1:3" x14ac:dyDescent="0.3">
      <c r="A49" s="64" t="s">
        <v>92</v>
      </c>
      <c r="B49" s="6" t="s">
        <v>93</v>
      </c>
      <c r="C49" s="6"/>
    </row>
    <row r="50" spans="1:3" x14ac:dyDescent="0.3">
      <c r="A50" s="246"/>
      <c r="B50" s="246"/>
      <c r="C50" s="246"/>
    </row>
    <row r="51" spans="1:3" x14ac:dyDescent="0.3">
      <c r="A51" s="64" t="s">
        <v>92</v>
      </c>
      <c r="B51" s="6" t="s">
        <v>93</v>
      </c>
      <c r="C51" s="6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16"/>
    </sheetView>
  </sheetViews>
  <sheetFormatPr defaultColWidth="9.109375" defaultRowHeight="15.6" x14ac:dyDescent="0.3"/>
  <cols>
    <col min="1" max="1" width="28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1" t="s">
        <v>2096</v>
      </c>
      <c r="B1" s="163">
        <v>46081</v>
      </c>
      <c r="C1" s="22"/>
    </row>
    <row r="2" spans="1:3" ht="72" customHeight="1" x14ac:dyDescent="0.3">
      <c r="A2" s="137" t="s">
        <v>1</v>
      </c>
      <c r="B2" s="135" t="s">
        <v>2</v>
      </c>
      <c r="C2" s="138" t="s">
        <v>3</v>
      </c>
    </row>
    <row r="3" spans="1:3" x14ac:dyDescent="0.3">
      <c r="A3" s="236" t="s">
        <v>4</v>
      </c>
      <c r="B3" s="51" t="s">
        <v>2097</v>
      </c>
      <c r="C3" s="236">
        <v>0</v>
      </c>
    </row>
    <row r="4" spans="1:3" x14ac:dyDescent="0.3">
      <c r="A4" s="236" t="s">
        <v>4</v>
      </c>
      <c r="B4" s="236" t="s">
        <v>84</v>
      </c>
      <c r="C4" s="236">
        <v>2</v>
      </c>
    </row>
    <row r="5" spans="1:3" x14ac:dyDescent="0.3">
      <c r="A5" s="236"/>
      <c r="B5" s="236" t="s">
        <v>2078</v>
      </c>
      <c r="C5" s="236">
        <v>0</v>
      </c>
    </row>
    <row r="6" spans="1:3" x14ac:dyDescent="0.3">
      <c r="A6" s="53"/>
      <c r="B6" s="52" t="s">
        <v>86</v>
      </c>
      <c r="C6" s="52">
        <f>SUM(C3:C5)</f>
        <v>2</v>
      </c>
    </row>
    <row r="7" spans="1:3" ht="31.2" x14ac:dyDescent="0.3">
      <c r="A7" s="236" t="s">
        <v>45</v>
      </c>
      <c r="B7" s="236" t="s">
        <v>87</v>
      </c>
      <c r="C7" s="236">
        <v>0</v>
      </c>
    </row>
    <row r="8" spans="1:3" x14ac:dyDescent="0.3">
      <c r="A8" s="236" t="s">
        <v>45</v>
      </c>
      <c r="B8" s="236" t="s">
        <v>948</v>
      </c>
      <c r="C8" s="236">
        <v>0</v>
      </c>
    </row>
    <row r="9" spans="1:3" x14ac:dyDescent="0.3">
      <c r="A9" s="236" t="s">
        <v>45</v>
      </c>
      <c r="B9" s="236" t="s">
        <v>2098</v>
      </c>
      <c r="C9" s="236">
        <v>0</v>
      </c>
    </row>
    <row r="10" spans="1:3" x14ac:dyDescent="0.3">
      <c r="A10" s="53"/>
      <c r="B10" s="52" t="s">
        <v>89</v>
      </c>
      <c r="C10" s="52">
        <f>SUM(C7:C9)</f>
        <v>0</v>
      </c>
    </row>
    <row r="11" spans="1:3" x14ac:dyDescent="0.3">
      <c r="A11" s="236" t="s">
        <v>67</v>
      </c>
      <c r="B11" s="236"/>
      <c r="C11" s="236"/>
    </row>
    <row r="12" spans="1:3" x14ac:dyDescent="0.3">
      <c r="A12" s="53"/>
      <c r="B12" s="52" t="s">
        <v>90</v>
      </c>
      <c r="C12" s="52">
        <f>SUM(C11)</f>
        <v>0</v>
      </c>
    </row>
    <row r="13" spans="1:3" x14ac:dyDescent="0.3">
      <c r="A13" s="236" t="s">
        <v>75</v>
      </c>
      <c r="B13" s="236"/>
      <c r="C13" s="236"/>
    </row>
    <row r="14" spans="1:3" x14ac:dyDescent="0.3">
      <c r="A14" s="53"/>
      <c r="B14" s="52" t="s">
        <v>91</v>
      </c>
      <c r="C14" s="52">
        <f>SUM(C13)</f>
        <v>0</v>
      </c>
    </row>
    <row r="15" spans="1:3" x14ac:dyDescent="0.3">
      <c r="A15" s="236"/>
      <c r="B15" s="236"/>
      <c r="C15" s="236"/>
    </row>
    <row r="16" spans="1:3" x14ac:dyDescent="0.3">
      <c r="A16" s="53" t="s">
        <v>92</v>
      </c>
      <c r="B16" s="53" t="s">
        <v>93</v>
      </c>
      <c r="C16" s="52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4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3" t="s">
        <v>2099</v>
      </c>
      <c r="B1" s="162">
        <v>46081</v>
      </c>
      <c r="C1" s="22"/>
    </row>
    <row r="2" spans="1:3" ht="72" customHeight="1" x14ac:dyDescent="0.3">
      <c r="A2" s="134" t="s">
        <v>1</v>
      </c>
      <c r="B2" s="135" t="s">
        <v>2</v>
      </c>
      <c r="C2" s="140" t="s">
        <v>3</v>
      </c>
    </row>
    <row r="3" spans="1:3" x14ac:dyDescent="0.3">
      <c r="A3" s="47" t="s">
        <v>4</v>
      </c>
      <c r="B3" s="48" t="s">
        <v>2100</v>
      </c>
      <c r="C3" s="58"/>
    </row>
    <row r="4" spans="1:3" ht="31.2" x14ac:dyDescent="0.3">
      <c r="A4" s="47" t="s">
        <v>4</v>
      </c>
      <c r="B4" s="2" t="s">
        <v>2101</v>
      </c>
      <c r="C4" s="238"/>
    </row>
    <row r="5" spans="1:3" x14ac:dyDescent="0.3">
      <c r="A5" s="47" t="s">
        <v>4</v>
      </c>
      <c r="B5" s="47" t="s">
        <v>84</v>
      </c>
      <c r="C5" s="238">
        <v>9</v>
      </c>
    </row>
    <row r="6" spans="1:3" x14ac:dyDescent="0.3">
      <c r="A6" s="47" t="s">
        <v>4</v>
      </c>
      <c r="B6" s="169" t="s">
        <v>27</v>
      </c>
      <c r="C6" s="238"/>
    </row>
    <row r="7" spans="1:3" x14ac:dyDescent="0.3">
      <c r="A7" s="47" t="s">
        <v>4</v>
      </c>
      <c r="B7" s="47" t="s">
        <v>2102</v>
      </c>
      <c r="C7" s="238"/>
    </row>
    <row r="8" spans="1:3" x14ac:dyDescent="0.3">
      <c r="A8" s="238"/>
      <c r="B8" s="238"/>
      <c r="C8" s="238"/>
    </row>
    <row r="9" spans="1:3" x14ac:dyDescent="0.3">
      <c r="A9" s="49"/>
      <c r="B9" s="50" t="s">
        <v>86</v>
      </c>
      <c r="C9" s="50">
        <f>SUM(C3:C8)</f>
        <v>9</v>
      </c>
    </row>
    <row r="10" spans="1:3" x14ac:dyDescent="0.3">
      <c r="A10" s="47" t="s">
        <v>45</v>
      </c>
      <c r="B10" s="48" t="s">
        <v>2103</v>
      </c>
      <c r="C10" s="238"/>
    </row>
    <row r="11" spans="1:3" x14ac:dyDescent="0.3">
      <c r="A11" s="47" t="s">
        <v>45</v>
      </c>
      <c r="B11" s="48" t="s">
        <v>108</v>
      </c>
      <c r="C11" s="238"/>
    </row>
    <row r="12" spans="1:3" x14ac:dyDescent="0.3">
      <c r="A12" s="47" t="s">
        <v>45</v>
      </c>
      <c r="B12" s="47" t="s">
        <v>2104</v>
      </c>
      <c r="C12" s="238"/>
    </row>
    <row r="13" spans="1:3" x14ac:dyDescent="0.3">
      <c r="A13" s="238"/>
      <c r="B13" s="238"/>
      <c r="C13" s="238"/>
    </row>
    <row r="14" spans="1:3" x14ac:dyDescent="0.3">
      <c r="A14" s="49"/>
      <c r="B14" s="50" t="s">
        <v>89</v>
      </c>
      <c r="C14" s="50">
        <f>SUM(C10:C13)</f>
        <v>0</v>
      </c>
    </row>
    <row r="15" spans="1:3" x14ac:dyDescent="0.3">
      <c r="A15" s="47" t="s">
        <v>67</v>
      </c>
      <c r="B15" s="238"/>
      <c r="C15" s="238"/>
    </row>
    <row r="16" spans="1:3" x14ac:dyDescent="0.3">
      <c r="A16" s="238"/>
      <c r="B16" s="238"/>
      <c r="C16" s="238"/>
    </row>
    <row r="17" spans="1:3" x14ac:dyDescent="0.3">
      <c r="A17" s="49"/>
      <c r="B17" s="50" t="s">
        <v>90</v>
      </c>
      <c r="C17" s="50">
        <f>SUM(C15:C16)</f>
        <v>0</v>
      </c>
    </row>
    <row r="18" spans="1:3" x14ac:dyDescent="0.3">
      <c r="A18" s="47" t="s">
        <v>75</v>
      </c>
      <c r="B18" s="47"/>
      <c r="C18" s="238"/>
    </row>
    <row r="19" spans="1:3" x14ac:dyDescent="0.3">
      <c r="A19" s="238"/>
      <c r="B19" s="238"/>
      <c r="C19" s="238"/>
    </row>
    <row r="20" spans="1:3" x14ac:dyDescent="0.3">
      <c r="A20" s="238"/>
      <c r="B20" s="238"/>
      <c r="C20" s="238"/>
    </row>
    <row r="21" spans="1:3" x14ac:dyDescent="0.3">
      <c r="A21" s="238"/>
      <c r="B21" s="238"/>
      <c r="C21" s="238"/>
    </row>
    <row r="22" spans="1:3" x14ac:dyDescent="0.3">
      <c r="A22" s="49"/>
      <c r="B22" s="50" t="s">
        <v>91</v>
      </c>
      <c r="C22" s="50">
        <f>SUM(C18:C21)</f>
        <v>0</v>
      </c>
    </row>
    <row r="23" spans="1:3" x14ac:dyDescent="0.3">
      <c r="A23" s="238"/>
      <c r="B23" s="75"/>
      <c r="C23" s="238"/>
    </row>
    <row r="24" spans="1:3" x14ac:dyDescent="0.3">
      <c r="A24" s="49"/>
      <c r="B24" s="50" t="s">
        <v>2105</v>
      </c>
      <c r="C24" s="69">
        <f>SUM(C9,C14,C17,C22)</f>
        <v>9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>
      <pane ySplit="2" topLeftCell="A20" activePane="bottomLeft" state="frozen"/>
      <selection activeCell="J11" sqref="J11"/>
      <selection pane="bottomLeft" activeCell="A2" sqref="A2:C51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2106</v>
      </c>
      <c r="B1" s="164">
        <v>46081</v>
      </c>
      <c r="C1" s="22"/>
    </row>
    <row r="2" spans="1:3" ht="72" customHeight="1" x14ac:dyDescent="0.3">
      <c r="A2" s="143" t="s">
        <v>1</v>
      </c>
      <c r="B2" s="135" t="s">
        <v>2</v>
      </c>
      <c r="C2" s="140" t="s">
        <v>3</v>
      </c>
    </row>
    <row r="3" spans="1:3" x14ac:dyDescent="0.3">
      <c r="A3" s="4" t="s">
        <v>4</v>
      </c>
      <c r="B3" s="4" t="s">
        <v>2107</v>
      </c>
      <c r="C3" s="70"/>
    </row>
    <row r="4" spans="1:3" x14ac:dyDescent="0.3">
      <c r="A4" s="4" t="s">
        <v>4</v>
      </c>
      <c r="B4" s="4" t="s">
        <v>2108</v>
      </c>
      <c r="C4" s="70"/>
    </row>
    <row r="5" spans="1:3" x14ac:dyDescent="0.3">
      <c r="A5" s="4" t="s">
        <v>4</v>
      </c>
      <c r="B5" s="71" t="s">
        <v>2109</v>
      </c>
      <c r="C5" s="70"/>
    </row>
    <row r="6" spans="1:3" x14ac:dyDescent="0.3">
      <c r="A6" s="4" t="s">
        <v>4</v>
      </c>
      <c r="B6" s="4" t="s">
        <v>2110</v>
      </c>
      <c r="C6" s="70">
        <v>11</v>
      </c>
    </row>
    <row r="7" spans="1:3" ht="31.2" x14ac:dyDescent="0.3">
      <c r="A7" s="4" t="s">
        <v>4</v>
      </c>
      <c r="B7" s="4" t="s">
        <v>2111</v>
      </c>
      <c r="C7" s="70"/>
    </row>
    <row r="8" spans="1:3" ht="31.2" x14ac:dyDescent="0.3">
      <c r="A8" s="4" t="s">
        <v>4</v>
      </c>
      <c r="B8" s="4" t="s">
        <v>2112</v>
      </c>
      <c r="C8" s="70"/>
    </row>
    <row r="9" spans="1:3" x14ac:dyDescent="0.3">
      <c r="A9" s="4" t="s">
        <v>4</v>
      </c>
      <c r="B9" s="4" t="s">
        <v>2113</v>
      </c>
      <c r="C9" s="70"/>
    </row>
    <row r="10" spans="1:3" x14ac:dyDescent="0.3">
      <c r="A10" s="4" t="s">
        <v>4</v>
      </c>
      <c r="B10" s="4" t="s">
        <v>2114</v>
      </c>
      <c r="C10" s="70"/>
    </row>
    <row r="11" spans="1:3" x14ac:dyDescent="0.3">
      <c r="A11" s="4" t="s">
        <v>4</v>
      </c>
      <c r="B11" s="4" t="s">
        <v>2115</v>
      </c>
      <c r="C11" s="70"/>
    </row>
    <row r="12" spans="1:3" x14ac:dyDescent="0.3">
      <c r="A12" s="4" t="s">
        <v>4</v>
      </c>
      <c r="B12" s="4" t="s">
        <v>2116</v>
      </c>
      <c r="C12" s="70"/>
    </row>
    <row r="13" spans="1:3" ht="31.2" x14ac:dyDescent="0.3">
      <c r="A13" s="4" t="s">
        <v>4</v>
      </c>
      <c r="B13" s="4" t="s">
        <v>2117</v>
      </c>
      <c r="C13" s="70"/>
    </row>
    <row r="14" spans="1:3" ht="31.2" x14ac:dyDescent="0.3">
      <c r="A14" s="4" t="s">
        <v>4</v>
      </c>
      <c r="B14" s="4" t="s">
        <v>2118</v>
      </c>
      <c r="C14" s="70"/>
    </row>
    <row r="15" spans="1:3" x14ac:dyDescent="0.3">
      <c r="A15" s="4" t="s">
        <v>4</v>
      </c>
      <c r="B15" s="4" t="s">
        <v>2119</v>
      </c>
      <c r="C15" s="70"/>
    </row>
    <row r="16" spans="1:3" ht="31.2" x14ac:dyDescent="0.3">
      <c r="A16" s="4" t="s">
        <v>4</v>
      </c>
      <c r="B16" s="4" t="s">
        <v>2120</v>
      </c>
      <c r="C16" s="4"/>
    </row>
    <row r="17" spans="1:3" x14ac:dyDescent="0.3">
      <c r="A17" s="4" t="s">
        <v>4</v>
      </c>
      <c r="B17" s="4" t="s">
        <v>2121</v>
      </c>
      <c r="C17" s="70"/>
    </row>
    <row r="18" spans="1:3" ht="31.2" x14ac:dyDescent="0.3">
      <c r="A18" s="4" t="s">
        <v>4</v>
      </c>
      <c r="B18" s="4" t="s">
        <v>2122</v>
      </c>
      <c r="C18" s="72"/>
    </row>
    <row r="19" spans="1:3" ht="31.2" x14ac:dyDescent="0.3">
      <c r="A19" s="4" t="s">
        <v>4</v>
      </c>
      <c r="B19" s="4" t="s">
        <v>2123</v>
      </c>
      <c r="C19" s="70"/>
    </row>
    <row r="20" spans="1:3" ht="31.2" x14ac:dyDescent="0.3">
      <c r="A20" s="4" t="s">
        <v>4</v>
      </c>
      <c r="B20" s="4" t="s">
        <v>2124</v>
      </c>
      <c r="C20" s="72"/>
    </row>
    <row r="21" spans="1:3" x14ac:dyDescent="0.3">
      <c r="A21" s="4" t="s">
        <v>4</v>
      </c>
      <c r="B21" s="4" t="s">
        <v>84</v>
      </c>
      <c r="C21" s="4"/>
    </row>
    <row r="22" spans="1:3" x14ac:dyDescent="0.3">
      <c r="A22" s="70"/>
      <c r="B22" s="70"/>
      <c r="C22" s="70"/>
    </row>
    <row r="23" spans="1:3" x14ac:dyDescent="0.3">
      <c r="A23" s="73"/>
      <c r="B23" s="50" t="s">
        <v>86</v>
      </c>
      <c r="C23" s="74">
        <f>SUM(C3:C22)</f>
        <v>11</v>
      </c>
    </row>
    <row r="24" spans="1:3" x14ac:dyDescent="0.3">
      <c r="A24" s="4" t="s">
        <v>45</v>
      </c>
      <c r="B24" s="4" t="s">
        <v>2125</v>
      </c>
      <c r="C24" s="4"/>
    </row>
    <row r="25" spans="1:3" x14ac:dyDescent="0.3">
      <c r="A25" s="4" t="s">
        <v>45</v>
      </c>
      <c r="B25" s="4" t="s">
        <v>2126</v>
      </c>
      <c r="C25" s="70"/>
    </row>
    <row r="26" spans="1:3" x14ac:dyDescent="0.3">
      <c r="A26" s="4" t="s">
        <v>45</v>
      </c>
      <c r="B26" s="4" t="s">
        <v>2127</v>
      </c>
      <c r="C26" s="70"/>
    </row>
    <row r="27" spans="1:3" x14ac:dyDescent="0.3">
      <c r="A27" s="4" t="s">
        <v>45</v>
      </c>
      <c r="B27" s="4" t="s">
        <v>2128</v>
      </c>
      <c r="C27" s="70"/>
    </row>
    <row r="28" spans="1:3" x14ac:dyDescent="0.3">
      <c r="A28" s="4" t="s">
        <v>45</v>
      </c>
      <c r="B28" s="4" t="s">
        <v>2129</v>
      </c>
      <c r="C28" s="70"/>
    </row>
    <row r="29" spans="1:3" x14ac:dyDescent="0.3">
      <c r="A29" s="4" t="s">
        <v>45</v>
      </c>
      <c r="B29" s="4" t="s">
        <v>2130</v>
      </c>
      <c r="C29" s="70"/>
    </row>
    <row r="30" spans="1:3" x14ac:dyDescent="0.3">
      <c r="A30" s="4" t="s">
        <v>45</v>
      </c>
      <c r="B30" s="4" t="s">
        <v>2131</v>
      </c>
      <c r="C30" s="70"/>
    </row>
    <row r="31" spans="1:3" x14ac:dyDescent="0.3">
      <c r="A31" s="70"/>
      <c r="B31" s="70"/>
      <c r="C31" s="70"/>
    </row>
    <row r="32" spans="1:3" x14ac:dyDescent="0.3">
      <c r="A32" s="70"/>
      <c r="B32" s="70"/>
      <c r="C32" s="70"/>
    </row>
    <row r="33" spans="1:3" x14ac:dyDescent="0.3">
      <c r="A33" s="73"/>
      <c r="B33" s="50" t="s">
        <v>89</v>
      </c>
      <c r="C33" s="74">
        <f>SUM(C24:C32)</f>
        <v>0</v>
      </c>
    </row>
    <row r="34" spans="1:3" x14ac:dyDescent="0.3">
      <c r="A34" s="4" t="s">
        <v>67</v>
      </c>
      <c r="B34" s="4" t="s">
        <v>2132</v>
      </c>
      <c r="C34" s="70"/>
    </row>
    <row r="35" spans="1:3" x14ac:dyDescent="0.3">
      <c r="A35" s="4" t="s">
        <v>67</v>
      </c>
      <c r="B35" s="4" t="s">
        <v>2133</v>
      </c>
      <c r="C35" s="70"/>
    </row>
    <row r="36" spans="1:3" x14ac:dyDescent="0.3">
      <c r="A36" s="4" t="s">
        <v>67</v>
      </c>
      <c r="B36" s="4" t="s">
        <v>2134</v>
      </c>
      <c r="C36" s="70"/>
    </row>
    <row r="37" spans="1:3" x14ac:dyDescent="0.3">
      <c r="A37" s="4" t="s">
        <v>67</v>
      </c>
      <c r="B37" s="4" t="s">
        <v>2135</v>
      </c>
      <c r="C37" s="70"/>
    </row>
    <row r="38" spans="1:3" x14ac:dyDescent="0.3">
      <c r="A38" s="4" t="s">
        <v>67</v>
      </c>
      <c r="B38" s="4" t="s">
        <v>2136</v>
      </c>
      <c r="C38" s="70"/>
    </row>
    <row r="39" spans="1:3" x14ac:dyDescent="0.3">
      <c r="A39" s="70"/>
      <c r="B39" s="70"/>
      <c r="C39" s="70"/>
    </row>
    <row r="40" spans="1:3" x14ac:dyDescent="0.3">
      <c r="A40" s="70"/>
      <c r="B40" s="70"/>
      <c r="C40" s="70"/>
    </row>
    <row r="41" spans="1:3" x14ac:dyDescent="0.3">
      <c r="A41" s="70"/>
      <c r="B41" s="70"/>
      <c r="C41" s="70"/>
    </row>
    <row r="42" spans="1:3" x14ac:dyDescent="0.3">
      <c r="A42" s="73"/>
      <c r="B42" s="50" t="s">
        <v>90</v>
      </c>
      <c r="C42" s="74">
        <f>SUM(C34:C41)</f>
        <v>0</v>
      </c>
    </row>
    <row r="43" spans="1:3" x14ac:dyDescent="0.3">
      <c r="A43" s="4" t="s">
        <v>75</v>
      </c>
      <c r="B43" s="4" t="s">
        <v>2137</v>
      </c>
      <c r="C43" s="70"/>
    </row>
    <row r="44" spans="1:3" x14ac:dyDescent="0.3">
      <c r="A44" s="4" t="s">
        <v>75</v>
      </c>
      <c r="B44" s="4" t="s">
        <v>2138</v>
      </c>
      <c r="C44" s="70"/>
    </row>
    <row r="45" spans="1:3" x14ac:dyDescent="0.3">
      <c r="A45" s="4" t="s">
        <v>75</v>
      </c>
      <c r="B45" s="4" t="s">
        <v>2139</v>
      </c>
      <c r="C45" s="70"/>
    </row>
    <row r="46" spans="1:3" x14ac:dyDescent="0.3">
      <c r="A46" s="4" t="s">
        <v>75</v>
      </c>
      <c r="B46" s="4" t="s">
        <v>2140</v>
      </c>
      <c r="C46" s="70"/>
    </row>
    <row r="47" spans="1:3" x14ac:dyDescent="0.3">
      <c r="A47" s="4" t="s">
        <v>75</v>
      </c>
      <c r="B47" s="4" t="s">
        <v>2141</v>
      </c>
      <c r="C47" s="70"/>
    </row>
    <row r="48" spans="1:3" x14ac:dyDescent="0.3">
      <c r="A48" s="70"/>
      <c r="B48" s="70"/>
      <c r="C48" s="70"/>
    </row>
    <row r="49" spans="1:3" x14ac:dyDescent="0.3">
      <c r="A49" s="73"/>
      <c r="B49" s="50" t="s">
        <v>91</v>
      </c>
      <c r="C49" s="74">
        <f>SUM(C43:C48)</f>
        <v>0</v>
      </c>
    </row>
    <row r="50" spans="1:3" x14ac:dyDescent="0.3">
      <c r="A50" s="70"/>
      <c r="B50" s="70"/>
      <c r="C50" s="70"/>
    </row>
    <row r="51" spans="1:3" x14ac:dyDescent="0.3">
      <c r="A51" s="73" t="s">
        <v>92</v>
      </c>
      <c r="B51" s="74" t="s">
        <v>93</v>
      </c>
      <c r="C51" s="74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>
      <pane ySplit="2" topLeftCell="A47" activePane="bottomLeft" state="frozen"/>
      <selection activeCell="J11" sqref="J11"/>
      <selection pane="bottomLeft" activeCell="A2" sqref="A2:C78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2142</v>
      </c>
      <c r="B1" s="164">
        <v>46081</v>
      </c>
      <c r="C1" s="22"/>
    </row>
    <row r="2" spans="1:3" ht="72" customHeight="1" x14ac:dyDescent="0.3">
      <c r="A2" s="134" t="s">
        <v>1</v>
      </c>
      <c r="B2" s="177" t="s">
        <v>2</v>
      </c>
      <c r="C2" s="140" t="s">
        <v>3</v>
      </c>
    </row>
    <row r="3" spans="1:3" ht="14.25" customHeight="1" x14ac:dyDescent="0.3">
      <c r="A3" s="47"/>
      <c r="B3" s="48"/>
      <c r="C3" s="58"/>
    </row>
    <row r="4" spans="1:3" ht="14.25" customHeight="1" x14ac:dyDescent="0.3">
      <c r="A4" s="47" t="s">
        <v>4</v>
      </c>
      <c r="B4" s="48" t="s">
        <v>2143</v>
      </c>
      <c r="C4" s="58"/>
    </row>
    <row r="5" spans="1:3" ht="14.25" customHeight="1" x14ac:dyDescent="0.3">
      <c r="A5" s="47" t="s">
        <v>4</v>
      </c>
      <c r="B5" s="48" t="s">
        <v>2144</v>
      </c>
      <c r="C5" s="58"/>
    </row>
    <row r="6" spans="1:3" ht="14.25" customHeight="1" x14ac:dyDescent="0.3">
      <c r="A6" s="47" t="s">
        <v>4</v>
      </c>
      <c r="B6" s="47" t="s">
        <v>2145</v>
      </c>
      <c r="C6" s="238"/>
    </row>
    <row r="7" spans="1:3" ht="14.25" customHeight="1" x14ac:dyDescent="0.3">
      <c r="A7" s="47" t="s">
        <v>4</v>
      </c>
      <c r="B7" s="47" t="s">
        <v>2146</v>
      </c>
      <c r="C7" s="238"/>
    </row>
    <row r="8" spans="1:3" ht="14.25" customHeight="1" x14ac:dyDescent="0.3">
      <c r="A8" s="47" t="s">
        <v>4</v>
      </c>
      <c r="B8" s="47" t="s">
        <v>2147</v>
      </c>
      <c r="C8" s="238">
        <v>5</v>
      </c>
    </row>
    <row r="9" spans="1:3" ht="14.25" customHeight="1" x14ac:dyDescent="0.3">
      <c r="A9" s="47" t="s">
        <v>4</v>
      </c>
      <c r="B9" s="47" t="s">
        <v>27</v>
      </c>
      <c r="C9" s="238">
        <v>48</v>
      </c>
    </row>
    <row r="10" spans="1:3" ht="14.25" customHeight="1" x14ac:dyDescent="0.3">
      <c r="A10" s="47" t="s">
        <v>4</v>
      </c>
      <c r="B10" s="59" t="s">
        <v>2148</v>
      </c>
      <c r="C10" s="238"/>
    </row>
    <row r="11" spans="1:3" ht="14.25" customHeight="1" x14ac:dyDescent="0.3">
      <c r="A11" s="47" t="s">
        <v>4</v>
      </c>
      <c r="B11" s="59" t="s">
        <v>2149</v>
      </c>
      <c r="C11" s="238"/>
    </row>
    <row r="12" spans="1:3" ht="14.25" customHeight="1" x14ac:dyDescent="0.3">
      <c r="A12" s="47" t="s">
        <v>4</v>
      </c>
      <c r="B12" s="47" t="s">
        <v>2150</v>
      </c>
      <c r="C12" s="238"/>
    </row>
    <row r="13" spans="1:3" ht="14.25" customHeight="1" x14ac:dyDescent="0.3">
      <c r="A13" s="47" t="s">
        <v>4</v>
      </c>
      <c r="B13" s="47" t="s">
        <v>2151</v>
      </c>
      <c r="C13" s="238"/>
    </row>
    <row r="14" spans="1:3" ht="14.25" customHeight="1" x14ac:dyDescent="0.3">
      <c r="A14" s="47" t="s">
        <v>4</v>
      </c>
      <c r="B14" s="47" t="s">
        <v>2152</v>
      </c>
      <c r="C14" s="238"/>
    </row>
    <row r="15" spans="1:3" ht="14.25" customHeight="1" x14ac:dyDescent="0.3">
      <c r="A15" s="47" t="s">
        <v>4</v>
      </c>
      <c r="B15" s="47" t="s">
        <v>2153</v>
      </c>
      <c r="C15" s="238"/>
    </row>
    <row r="16" spans="1:3" ht="14.25" customHeight="1" x14ac:dyDescent="0.3">
      <c r="A16" s="47" t="s">
        <v>4</v>
      </c>
      <c r="B16" s="59" t="s">
        <v>2154</v>
      </c>
      <c r="C16" s="238"/>
    </row>
    <row r="17" spans="1:3" ht="14.25" customHeight="1" x14ac:dyDescent="0.3">
      <c r="A17" s="47" t="s">
        <v>4</v>
      </c>
      <c r="B17" s="47" t="s">
        <v>2155</v>
      </c>
      <c r="C17" s="238"/>
    </row>
    <row r="18" spans="1:3" ht="14.25" customHeight="1" x14ac:dyDescent="0.3">
      <c r="A18" s="47" t="s">
        <v>4</v>
      </c>
      <c r="B18" s="47" t="s">
        <v>2156</v>
      </c>
      <c r="C18" s="238"/>
    </row>
    <row r="19" spans="1:3" ht="14.25" customHeight="1" x14ac:dyDescent="0.3">
      <c r="A19" s="47" t="s">
        <v>4</v>
      </c>
      <c r="B19" s="47" t="s">
        <v>2157</v>
      </c>
      <c r="C19" s="238"/>
    </row>
    <row r="20" spans="1:3" ht="14.25" customHeight="1" x14ac:dyDescent="0.3">
      <c r="A20" s="47" t="s">
        <v>4</v>
      </c>
      <c r="B20" s="47" t="s">
        <v>2158</v>
      </c>
      <c r="C20" s="238"/>
    </row>
    <row r="21" spans="1:3" ht="14.25" customHeight="1" x14ac:dyDescent="0.3">
      <c r="A21" s="47" t="s">
        <v>4</v>
      </c>
      <c r="B21" s="47" t="s">
        <v>2159</v>
      </c>
      <c r="C21" s="238"/>
    </row>
    <row r="22" spans="1:3" ht="14.25" customHeight="1" x14ac:dyDescent="0.3">
      <c r="A22" s="47" t="s">
        <v>4</v>
      </c>
      <c r="B22" s="59" t="s">
        <v>2160</v>
      </c>
      <c r="C22" s="238"/>
    </row>
    <row r="23" spans="1:3" ht="14.25" customHeight="1" x14ac:dyDescent="0.3">
      <c r="A23" s="47" t="s">
        <v>4</v>
      </c>
      <c r="B23" s="47" t="s">
        <v>2161</v>
      </c>
      <c r="C23" s="238"/>
    </row>
    <row r="24" spans="1:3" ht="14.25" customHeight="1" x14ac:dyDescent="0.3">
      <c r="A24" s="47" t="s">
        <v>4</v>
      </c>
      <c r="B24" s="48" t="s">
        <v>2162</v>
      </c>
      <c r="C24" s="238">
        <v>7</v>
      </c>
    </row>
    <row r="25" spans="1:3" ht="14.25" customHeight="1" x14ac:dyDescent="0.3">
      <c r="A25" s="47" t="s">
        <v>4</v>
      </c>
      <c r="B25" s="47" t="s">
        <v>2163</v>
      </c>
      <c r="C25" s="238"/>
    </row>
    <row r="26" spans="1:3" ht="14.25" customHeight="1" x14ac:dyDescent="0.3">
      <c r="A26" s="47" t="s">
        <v>4</v>
      </c>
      <c r="B26" s="47" t="s">
        <v>2164</v>
      </c>
      <c r="C26" s="238"/>
    </row>
    <row r="27" spans="1:3" ht="14.25" customHeight="1" x14ac:dyDescent="0.3">
      <c r="A27" s="47" t="s">
        <v>4</v>
      </c>
      <c r="B27" s="47" t="s">
        <v>2165</v>
      </c>
      <c r="C27" s="238"/>
    </row>
    <row r="28" spans="1:3" ht="14.25" customHeight="1" x14ac:dyDescent="0.3">
      <c r="A28" s="47" t="s">
        <v>4</v>
      </c>
      <c r="B28" s="47" t="s">
        <v>2166</v>
      </c>
      <c r="C28" s="238"/>
    </row>
    <row r="29" spans="1:3" ht="14.25" customHeight="1" x14ac:dyDescent="0.3">
      <c r="A29" s="47" t="s">
        <v>4</v>
      </c>
      <c r="B29" s="47" t="s">
        <v>2167</v>
      </c>
      <c r="C29" s="238"/>
    </row>
    <row r="30" spans="1:3" ht="14.25" customHeight="1" x14ac:dyDescent="0.3">
      <c r="A30" s="47" t="s">
        <v>4</v>
      </c>
      <c r="B30" s="47" t="s">
        <v>2168</v>
      </c>
      <c r="C30" s="238"/>
    </row>
    <row r="31" spans="1:3" ht="14.25" customHeight="1" x14ac:dyDescent="0.3">
      <c r="A31" s="47" t="s">
        <v>4</v>
      </c>
      <c r="B31" s="47" t="s">
        <v>2169</v>
      </c>
      <c r="C31" s="238"/>
    </row>
    <row r="32" spans="1:3" ht="14.25" customHeight="1" x14ac:dyDescent="0.3">
      <c r="A32" s="47" t="s">
        <v>4</v>
      </c>
      <c r="B32" s="59" t="s">
        <v>2170</v>
      </c>
      <c r="C32" s="238"/>
    </row>
    <row r="33" spans="1:3" ht="14.25" customHeight="1" x14ac:dyDescent="0.3">
      <c r="A33" s="47" t="s">
        <v>4</v>
      </c>
      <c r="B33" s="47" t="s">
        <v>2171</v>
      </c>
      <c r="C33" s="238">
        <v>1</v>
      </c>
    </row>
    <row r="34" spans="1:3" ht="14.25" customHeight="1" x14ac:dyDescent="0.3">
      <c r="A34" s="47" t="s">
        <v>4</v>
      </c>
      <c r="B34" s="47" t="s">
        <v>2172</v>
      </c>
      <c r="C34" s="238"/>
    </row>
    <row r="35" spans="1:3" ht="14.25" customHeight="1" x14ac:dyDescent="0.3">
      <c r="A35" s="47" t="s">
        <v>4</v>
      </c>
      <c r="B35" s="244" t="s">
        <v>2173</v>
      </c>
      <c r="C35" s="238"/>
    </row>
    <row r="36" spans="1:3" ht="14.25" customHeight="1" x14ac:dyDescent="0.3">
      <c r="A36" s="47" t="s">
        <v>4</v>
      </c>
      <c r="B36" s="244" t="s">
        <v>2174</v>
      </c>
      <c r="C36" s="238"/>
    </row>
    <row r="37" spans="1:3" ht="14.25" customHeight="1" x14ac:dyDescent="0.3">
      <c r="A37" s="47" t="s">
        <v>4</v>
      </c>
      <c r="B37" s="47" t="s">
        <v>2175</v>
      </c>
      <c r="C37" s="238"/>
    </row>
    <row r="38" spans="1:3" ht="14.25" customHeight="1" x14ac:dyDescent="0.3">
      <c r="A38" s="47" t="s">
        <v>4</v>
      </c>
      <c r="B38" s="244" t="s">
        <v>2176</v>
      </c>
      <c r="C38" s="238"/>
    </row>
    <row r="39" spans="1:3" ht="14.25" customHeight="1" x14ac:dyDescent="0.3">
      <c r="A39" s="47" t="s">
        <v>4</v>
      </c>
      <c r="B39" s="244" t="s">
        <v>2177</v>
      </c>
      <c r="C39" s="238"/>
    </row>
    <row r="40" spans="1:3" ht="14.25" customHeight="1" x14ac:dyDescent="0.3">
      <c r="A40" s="47" t="s">
        <v>4</v>
      </c>
      <c r="B40" s="47" t="s">
        <v>2178</v>
      </c>
      <c r="C40" s="238"/>
    </row>
    <row r="41" spans="1:3" ht="14.25" customHeight="1" x14ac:dyDescent="0.3">
      <c r="A41" s="47" t="s">
        <v>4</v>
      </c>
      <c r="B41" s="59" t="s">
        <v>2179</v>
      </c>
      <c r="C41" s="238"/>
    </row>
    <row r="42" spans="1:3" ht="14.25" customHeight="1" x14ac:dyDescent="0.3">
      <c r="A42" s="47" t="s">
        <v>4</v>
      </c>
      <c r="B42" s="59" t="s">
        <v>2180</v>
      </c>
      <c r="C42" s="238"/>
    </row>
    <row r="43" spans="1:3" ht="14.25" customHeight="1" x14ac:dyDescent="0.3">
      <c r="A43" s="47" t="s">
        <v>4</v>
      </c>
      <c r="B43" s="59" t="s">
        <v>104</v>
      </c>
      <c r="C43" s="238"/>
    </row>
    <row r="44" spans="1:3" ht="14.25" customHeight="1" x14ac:dyDescent="0.3">
      <c r="A44" s="47"/>
      <c r="B44" s="47"/>
      <c r="C44" s="238"/>
    </row>
    <row r="45" spans="1:3" ht="14.25" customHeight="1" x14ac:dyDescent="0.3">
      <c r="A45" s="49"/>
      <c r="B45" s="50" t="s">
        <v>86</v>
      </c>
      <c r="C45" s="50">
        <f>SUM(C3:C44)</f>
        <v>61</v>
      </c>
    </row>
    <row r="46" spans="1:3" ht="14.25" customHeight="1" x14ac:dyDescent="0.3">
      <c r="A46" s="238"/>
      <c r="B46" s="238"/>
      <c r="C46" s="47"/>
    </row>
    <row r="47" spans="1:3" ht="14.25" customHeight="1" x14ac:dyDescent="0.3">
      <c r="A47" s="59" t="s">
        <v>45</v>
      </c>
      <c r="B47" s="59" t="s">
        <v>2181</v>
      </c>
      <c r="C47" s="47"/>
    </row>
    <row r="48" spans="1:3" ht="14.25" customHeight="1" x14ac:dyDescent="0.3">
      <c r="A48" s="47" t="s">
        <v>45</v>
      </c>
      <c r="B48" s="59" t="s">
        <v>2182</v>
      </c>
      <c r="C48" s="58"/>
    </row>
    <row r="49" spans="1:3" ht="14.25" customHeight="1" x14ac:dyDescent="0.3">
      <c r="A49" s="47" t="s">
        <v>45</v>
      </c>
      <c r="B49" s="48" t="s">
        <v>2183</v>
      </c>
      <c r="C49" s="59"/>
    </row>
    <row r="50" spans="1:3" ht="14.25" customHeight="1" x14ac:dyDescent="0.3">
      <c r="A50" s="47" t="s">
        <v>45</v>
      </c>
      <c r="B50" s="47" t="s">
        <v>2184</v>
      </c>
      <c r="C50" s="59"/>
    </row>
    <row r="51" spans="1:3" ht="14.25" customHeight="1" x14ac:dyDescent="0.3">
      <c r="A51" s="47" t="s">
        <v>45</v>
      </c>
      <c r="B51" s="48" t="s">
        <v>1318</v>
      </c>
      <c r="C51" s="59"/>
    </row>
    <row r="52" spans="1:3" ht="14.25" customHeight="1" x14ac:dyDescent="0.3">
      <c r="A52" s="47" t="s">
        <v>45</v>
      </c>
      <c r="B52" s="59" t="s">
        <v>2185</v>
      </c>
      <c r="C52" s="59"/>
    </row>
    <row r="53" spans="1:3" ht="14.25" customHeight="1" x14ac:dyDescent="0.3">
      <c r="A53" s="47" t="s">
        <v>45</v>
      </c>
      <c r="B53" s="59" t="s">
        <v>2186</v>
      </c>
      <c r="C53" s="59"/>
    </row>
    <row r="54" spans="1:3" ht="14.25" customHeight="1" x14ac:dyDescent="0.3">
      <c r="A54" s="47" t="s">
        <v>45</v>
      </c>
      <c r="B54" s="47" t="s">
        <v>2187</v>
      </c>
      <c r="C54" s="59"/>
    </row>
    <row r="55" spans="1:3" ht="14.25" customHeight="1" x14ac:dyDescent="0.3">
      <c r="A55" s="59" t="s">
        <v>45</v>
      </c>
      <c r="B55" s="47" t="s">
        <v>2188</v>
      </c>
      <c r="C55" s="59"/>
    </row>
    <row r="56" spans="1:3" ht="14.25" customHeight="1" x14ac:dyDescent="0.3">
      <c r="A56" s="59" t="s">
        <v>45</v>
      </c>
      <c r="B56" s="59" t="s">
        <v>2189</v>
      </c>
      <c r="C56" s="238"/>
    </row>
    <row r="57" spans="1:3" ht="14.25" customHeight="1" x14ac:dyDescent="0.3">
      <c r="A57" s="47" t="s">
        <v>45</v>
      </c>
      <c r="B57" s="59" t="s">
        <v>2190</v>
      </c>
      <c r="C57" s="59"/>
    </row>
    <row r="58" spans="1:3" ht="14.25" customHeight="1" x14ac:dyDescent="0.3">
      <c r="A58" s="47" t="s">
        <v>45</v>
      </c>
      <c r="B58" s="47" t="s">
        <v>2191</v>
      </c>
      <c r="C58" s="59"/>
    </row>
    <row r="59" spans="1:3" ht="14.25" customHeight="1" x14ac:dyDescent="0.3">
      <c r="A59" s="47" t="s">
        <v>45</v>
      </c>
      <c r="B59" s="48" t="s">
        <v>2192</v>
      </c>
      <c r="C59" s="59"/>
    </row>
    <row r="60" spans="1:3" ht="14.25" customHeight="1" x14ac:dyDescent="0.3">
      <c r="A60" s="47" t="s">
        <v>45</v>
      </c>
      <c r="B60" s="48" t="s">
        <v>2193</v>
      </c>
      <c r="C60" s="59"/>
    </row>
    <row r="61" spans="1:3" ht="14.25" customHeight="1" x14ac:dyDescent="0.3">
      <c r="A61" s="47"/>
      <c r="B61" s="48"/>
      <c r="C61" s="59"/>
    </row>
    <row r="62" spans="1:3" ht="14.25" customHeight="1" x14ac:dyDescent="0.3">
      <c r="A62" s="49"/>
      <c r="B62" s="50" t="s">
        <v>89</v>
      </c>
      <c r="C62" s="50">
        <f>SUM(C46:C59)</f>
        <v>0</v>
      </c>
    </row>
    <row r="63" spans="1:3" ht="14.25" customHeight="1" x14ac:dyDescent="0.3">
      <c r="A63" s="238"/>
      <c r="B63" s="238"/>
      <c r="C63" s="47"/>
    </row>
    <row r="64" spans="1:3" ht="14.25" customHeight="1" x14ac:dyDescent="0.3">
      <c r="A64" s="47" t="s">
        <v>67</v>
      </c>
      <c r="B64" s="59" t="s">
        <v>2194</v>
      </c>
      <c r="C64" s="59"/>
    </row>
    <row r="65" spans="1:3" ht="14.25" customHeight="1" x14ac:dyDescent="0.3">
      <c r="A65" s="47" t="s">
        <v>67</v>
      </c>
      <c r="B65" s="59" t="s">
        <v>2195</v>
      </c>
      <c r="C65" s="59"/>
    </row>
    <row r="66" spans="1:3" ht="14.25" customHeight="1" x14ac:dyDescent="0.3">
      <c r="A66" s="59" t="s">
        <v>67</v>
      </c>
      <c r="B66" s="59" t="s">
        <v>2196</v>
      </c>
      <c r="C66" s="59"/>
    </row>
    <row r="67" spans="1:3" ht="14.25" customHeight="1" x14ac:dyDescent="0.3">
      <c r="A67" s="59"/>
      <c r="B67" s="59"/>
      <c r="C67" s="59"/>
    </row>
    <row r="68" spans="1:3" ht="14.25" customHeight="1" x14ac:dyDescent="0.3">
      <c r="A68" s="49"/>
      <c r="B68" s="50" t="s">
        <v>90</v>
      </c>
      <c r="C68" s="50">
        <f>SUM(C63:C66)</f>
        <v>0</v>
      </c>
    </row>
    <row r="69" spans="1:3" ht="14.25" customHeight="1" x14ac:dyDescent="0.3">
      <c r="A69" s="238"/>
      <c r="B69" s="238"/>
      <c r="C69" s="47"/>
    </row>
    <row r="70" spans="1:3" ht="14.25" customHeight="1" x14ac:dyDescent="0.3">
      <c r="A70" s="47" t="s">
        <v>75</v>
      </c>
      <c r="B70" s="59" t="s">
        <v>2197</v>
      </c>
      <c r="C70" s="59"/>
    </row>
    <row r="71" spans="1:3" ht="14.25" customHeight="1" x14ac:dyDescent="0.3">
      <c r="A71" s="47" t="s">
        <v>75</v>
      </c>
      <c r="B71" s="59" t="s">
        <v>1786</v>
      </c>
      <c r="C71" s="59"/>
    </row>
    <row r="72" spans="1:3" ht="14.25" customHeight="1" x14ac:dyDescent="0.3">
      <c r="A72" s="47" t="s">
        <v>75</v>
      </c>
      <c r="B72" s="59" t="s">
        <v>2198</v>
      </c>
      <c r="C72" s="59"/>
    </row>
    <row r="73" spans="1:3" ht="14.25" customHeight="1" x14ac:dyDescent="0.3">
      <c r="A73" s="59"/>
      <c r="B73" s="59"/>
      <c r="C73" s="59"/>
    </row>
    <row r="74" spans="1:3" ht="14.25" customHeight="1" x14ac:dyDescent="0.3">
      <c r="A74" s="49"/>
      <c r="B74" s="50" t="s">
        <v>91</v>
      </c>
      <c r="C74" s="50">
        <f>SUM(C69:C73)</f>
        <v>0</v>
      </c>
    </row>
    <row r="75" spans="1:3" ht="14.25" customHeight="1" x14ac:dyDescent="0.3">
      <c r="A75" s="238"/>
      <c r="B75" s="238"/>
      <c r="C75" s="47"/>
    </row>
    <row r="76" spans="1:3" ht="14.25" customHeight="1" x14ac:dyDescent="0.3">
      <c r="A76" s="69" t="s">
        <v>92</v>
      </c>
      <c r="B76" s="50" t="s">
        <v>93</v>
      </c>
      <c r="C76" s="50"/>
    </row>
    <row r="77" spans="1:3" ht="14.25" customHeight="1" x14ac:dyDescent="0.3">
      <c r="A77" s="238"/>
      <c r="B77" s="238"/>
      <c r="C77" s="59"/>
    </row>
    <row r="78" spans="1:3" ht="14.25" customHeight="1" x14ac:dyDescent="0.3">
      <c r="A78" s="49"/>
      <c r="B78" s="68" t="s">
        <v>2105</v>
      </c>
      <c r="C78" s="69">
        <f>SUM(C45,C62,C68,C74,C76)</f>
        <v>61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9"/>
    </sheetView>
  </sheetViews>
  <sheetFormatPr defaultColWidth="9.109375" defaultRowHeight="15.6" x14ac:dyDescent="0.3"/>
  <cols>
    <col min="1" max="1" width="27.5546875" style="18" customWidth="1"/>
    <col min="2" max="2" width="100" style="18" bestFit="1" customWidth="1"/>
    <col min="3" max="3" width="15.44140625" style="18" customWidth="1"/>
    <col min="4" max="16384" width="9.109375" style="18"/>
  </cols>
  <sheetData>
    <row r="1" spans="1:3" ht="22.8" x14ac:dyDescent="0.4">
      <c r="A1" s="10" t="s">
        <v>114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76" t="s">
        <v>115</v>
      </c>
      <c r="C3" s="244">
        <v>4</v>
      </c>
    </row>
    <row r="4" spans="1:3" ht="31.2" x14ac:dyDescent="0.3">
      <c r="A4" s="244" t="s">
        <v>4</v>
      </c>
      <c r="B4" s="244" t="s">
        <v>116</v>
      </c>
      <c r="C4" s="244">
        <v>0</v>
      </c>
    </row>
    <row r="5" spans="1:3" x14ac:dyDescent="0.3">
      <c r="A5" s="244" t="s">
        <v>4</v>
      </c>
      <c r="B5" s="244" t="s">
        <v>117</v>
      </c>
      <c r="C5" s="244">
        <v>0</v>
      </c>
    </row>
    <row r="6" spans="1:3" x14ac:dyDescent="0.3">
      <c r="A6" s="244" t="s">
        <v>4</v>
      </c>
      <c r="B6" s="244" t="s">
        <v>118</v>
      </c>
      <c r="C6" s="244">
        <v>0</v>
      </c>
    </row>
    <row r="7" spans="1:3" x14ac:dyDescent="0.3">
      <c r="A7" s="244" t="s">
        <v>4</v>
      </c>
      <c r="B7" s="244" t="s">
        <v>119</v>
      </c>
      <c r="C7" s="244">
        <v>0</v>
      </c>
    </row>
    <row r="8" spans="1:3" x14ac:dyDescent="0.3">
      <c r="A8" s="244" t="s">
        <v>4</v>
      </c>
      <c r="B8" s="244" t="s">
        <v>120</v>
      </c>
      <c r="C8" s="244">
        <v>0</v>
      </c>
    </row>
    <row r="9" spans="1:3" x14ac:dyDescent="0.3">
      <c r="A9" s="244" t="s">
        <v>4</v>
      </c>
      <c r="B9" s="244" t="s">
        <v>121</v>
      </c>
      <c r="C9" s="244">
        <v>0</v>
      </c>
    </row>
    <row r="10" spans="1:3" x14ac:dyDescent="0.3">
      <c r="A10" s="244" t="s">
        <v>4</v>
      </c>
      <c r="B10" s="244" t="s">
        <v>122</v>
      </c>
      <c r="C10" s="244">
        <v>0</v>
      </c>
    </row>
    <row r="11" spans="1:3" ht="31.2" x14ac:dyDescent="0.3">
      <c r="A11" s="244" t="s">
        <v>4</v>
      </c>
      <c r="B11" s="244" t="s">
        <v>123</v>
      </c>
      <c r="C11" s="244">
        <v>0</v>
      </c>
    </row>
    <row r="12" spans="1:3" x14ac:dyDescent="0.3">
      <c r="A12" s="244" t="s">
        <v>4</v>
      </c>
      <c r="B12" s="244" t="s">
        <v>124</v>
      </c>
      <c r="C12" s="244">
        <v>0</v>
      </c>
    </row>
    <row r="13" spans="1:3" x14ac:dyDescent="0.3">
      <c r="A13" s="244" t="s">
        <v>4</v>
      </c>
      <c r="B13" s="244" t="s">
        <v>84</v>
      </c>
      <c r="C13" s="244">
        <v>0</v>
      </c>
    </row>
    <row r="14" spans="1:3" x14ac:dyDescent="0.3">
      <c r="A14" s="244" t="s">
        <v>4</v>
      </c>
      <c r="B14" s="244" t="s">
        <v>85</v>
      </c>
      <c r="C14" s="244">
        <v>0</v>
      </c>
    </row>
    <row r="15" spans="1:3" x14ac:dyDescent="0.3">
      <c r="A15" s="244"/>
      <c r="B15" s="246"/>
      <c r="C15" s="246"/>
    </row>
    <row r="16" spans="1:3" x14ac:dyDescent="0.3">
      <c r="A16" s="64"/>
      <c r="B16" s="6" t="s">
        <v>86</v>
      </c>
      <c r="C16" s="6">
        <f>SUM(C3:C15)</f>
        <v>4</v>
      </c>
    </row>
    <row r="17" spans="1:3" x14ac:dyDescent="0.3">
      <c r="A17" s="244" t="s">
        <v>45</v>
      </c>
      <c r="B17" s="76" t="s">
        <v>99</v>
      </c>
      <c r="C17" s="246"/>
    </row>
    <row r="18" spans="1:3" x14ac:dyDescent="0.3">
      <c r="A18" s="244" t="s">
        <v>45</v>
      </c>
      <c r="B18" s="244" t="s">
        <v>125</v>
      </c>
      <c r="C18" s="246"/>
    </row>
    <row r="19" spans="1:3" x14ac:dyDescent="0.3">
      <c r="A19" s="246"/>
      <c r="B19" s="246"/>
      <c r="C19" s="246"/>
    </row>
    <row r="20" spans="1:3" x14ac:dyDescent="0.3">
      <c r="A20" s="53"/>
      <c r="B20" s="6" t="s">
        <v>89</v>
      </c>
      <c r="C20" s="6">
        <f>SUM(C17:C19)</f>
        <v>0</v>
      </c>
    </row>
    <row r="21" spans="1:3" x14ac:dyDescent="0.3">
      <c r="A21" s="244" t="s">
        <v>67</v>
      </c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64"/>
      <c r="B23" s="6" t="s">
        <v>90</v>
      </c>
      <c r="C23" s="6">
        <f>SUM(C21:C22)</f>
        <v>0</v>
      </c>
    </row>
    <row r="24" spans="1:3" x14ac:dyDescent="0.3">
      <c r="A24" s="244" t="s">
        <v>75</v>
      </c>
      <c r="B24" s="246"/>
      <c r="C24" s="246"/>
    </row>
    <row r="25" spans="1:3" x14ac:dyDescent="0.3">
      <c r="A25" s="246"/>
      <c r="B25" s="246"/>
      <c r="C25" s="246"/>
    </row>
    <row r="26" spans="1:3" x14ac:dyDescent="0.3">
      <c r="A26" s="64"/>
      <c r="B26" s="6" t="s">
        <v>91</v>
      </c>
      <c r="C26" s="6">
        <f>SUM(C24:C25)</f>
        <v>0</v>
      </c>
    </row>
    <row r="27" spans="1:3" x14ac:dyDescent="0.3">
      <c r="A27" s="246"/>
      <c r="B27" s="246"/>
      <c r="C27" s="246"/>
    </row>
    <row r="28" spans="1:3" x14ac:dyDescent="0.3">
      <c r="A28" s="246"/>
      <c r="B28" s="246"/>
      <c r="C28" s="246"/>
    </row>
    <row r="29" spans="1:3" x14ac:dyDescent="0.3">
      <c r="A29" s="64" t="s">
        <v>92</v>
      </c>
      <c r="B29" s="6" t="s">
        <v>93</v>
      </c>
      <c r="C29" s="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>
      <pane ySplit="2" topLeftCell="A3" activePane="bottomLeft" state="frozen"/>
      <selection activeCell="J11" sqref="J11"/>
      <selection pane="bottomLeft" activeCell="A2" sqref="A2:C95"/>
    </sheetView>
  </sheetViews>
  <sheetFormatPr defaultColWidth="9.109375" defaultRowHeight="15.6" x14ac:dyDescent="0.3"/>
  <cols>
    <col min="1" max="1" width="18.33203125" style="18" bestFit="1" customWidth="1"/>
    <col min="2" max="2" width="88" style="18" bestFit="1" customWidth="1"/>
    <col min="3" max="3" width="10.109375" style="18" bestFit="1" customWidth="1"/>
    <col min="4" max="16384" width="9.109375" style="18"/>
  </cols>
  <sheetData>
    <row r="1" spans="1:3" ht="22.8" x14ac:dyDescent="0.4">
      <c r="A1" s="195" t="s">
        <v>2199</v>
      </c>
      <c r="B1" s="164">
        <v>46081</v>
      </c>
      <c r="C1" s="22"/>
    </row>
    <row r="2" spans="1:3" ht="72" customHeight="1" x14ac:dyDescent="0.3">
      <c r="A2" s="20" t="s">
        <v>1</v>
      </c>
      <c r="B2" s="174" t="s">
        <v>2</v>
      </c>
      <c r="C2" s="245" t="s">
        <v>2200</v>
      </c>
    </row>
    <row r="3" spans="1:3" x14ac:dyDescent="0.3">
      <c r="A3" s="197" t="s">
        <v>4</v>
      </c>
      <c r="B3" s="198" t="s">
        <v>2201</v>
      </c>
      <c r="C3" s="199">
        <v>1</v>
      </c>
    </row>
    <row r="4" spans="1:3" x14ac:dyDescent="0.3">
      <c r="A4" s="197" t="s">
        <v>4</v>
      </c>
      <c r="B4" s="198" t="s">
        <v>2202</v>
      </c>
      <c r="C4" s="199">
        <v>51</v>
      </c>
    </row>
    <row r="5" spans="1:3" x14ac:dyDescent="0.3">
      <c r="A5" s="197" t="s">
        <v>4</v>
      </c>
      <c r="B5" s="198" t="s">
        <v>2203</v>
      </c>
      <c r="C5" s="199">
        <v>2</v>
      </c>
    </row>
    <row r="6" spans="1:3" x14ac:dyDescent="0.3">
      <c r="A6" s="197" t="s">
        <v>4</v>
      </c>
      <c r="B6" s="198" t="s">
        <v>2204</v>
      </c>
      <c r="C6" s="200"/>
    </row>
    <row r="7" spans="1:3" x14ac:dyDescent="0.3">
      <c r="A7" s="197" t="s">
        <v>4</v>
      </c>
      <c r="B7" s="201" t="s">
        <v>2205</v>
      </c>
      <c r="C7" s="200"/>
    </row>
    <row r="8" spans="1:3" x14ac:dyDescent="0.3">
      <c r="A8" s="197" t="s">
        <v>4</v>
      </c>
      <c r="B8" s="201" t="s">
        <v>2206</v>
      </c>
      <c r="C8" s="199">
        <v>3</v>
      </c>
    </row>
    <row r="9" spans="1:3" x14ac:dyDescent="0.3">
      <c r="A9" s="197" t="s">
        <v>4</v>
      </c>
      <c r="B9" s="201" t="s">
        <v>2207</v>
      </c>
      <c r="C9" s="199"/>
    </row>
    <row r="10" spans="1:3" x14ac:dyDescent="0.3">
      <c r="A10" s="197" t="s">
        <v>4</v>
      </c>
      <c r="B10" s="202" t="s">
        <v>2208</v>
      </c>
      <c r="C10" s="199"/>
    </row>
    <row r="11" spans="1:3" x14ac:dyDescent="0.3">
      <c r="A11" s="197" t="s">
        <v>4</v>
      </c>
      <c r="B11" s="201" t="s">
        <v>2209</v>
      </c>
      <c r="C11" s="200"/>
    </row>
    <row r="12" spans="1:3" x14ac:dyDescent="0.3">
      <c r="A12" s="197" t="s">
        <v>4</v>
      </c>
      <c r="B12" s="201" t="s">
        <v>2210</v>
      </c>
      <c r="C12" s="200"/>
    </row>
    <row r="13" spans="1:3" x14ac:dyDescent="0.3">
      <c r="A13" s="197" t="s">
        <v>4</v>
      </c>
      <c r="B13" s="201" t="s">
        <v>2211</v>
      </c>
      <c r="C13" s="200"/>
    </row>
    <row r="14" spans="1:3" x14ac:dyDescent="0.3">
      <c r="A14" s="197" t="s">
        <v>4</v>
      </c>
      <c r="B14" s="203" t="s">
        <v>2212</v>
      </c>
      <c r="C14" s="199"/>
    </row>
    <row r="15" spans="1:3" x14ac:dyDescent="0.3">
      <c r="A15" s="197" t="s">
        <v>4</v>
      </c>
      <c r="B15" s="203" t="s">
        <v>2213</v>
      </c>
      <c r="C15" s="200"/>
    </row>
    <row r="16" spans="1:3" x14ac:dyDescent="0.3">
      <c r="A16" s="197" t="s">
        <v>4</v>
      </c>
      <c r="B16" s="202" t="s">
        <v>2214</v>
      </c>
      <c r="C16" s="200"/>
    </row>
    <row r="17" spans="1:3" x14ac:dyDescent="0.3">
      <c r="A17" s="197" t="s">
        <v>4</v>
      </c>
      <c r="B17" s="202" t="s">
        <v>2215</v>
      </c>
      <c r="C17" s="199"/>
    </row>
    <row r="18" spans="1:3" x14ac:dyDescent="0.3">
      <c r="A18" s="197" t="s">
        <v>4</v>
      </c>
      <c r="B18" s="202" t="s">
        <v>2216</v>
      </c>
      <c r="C18" s="199"/>
    </row>
    <row r="19" spans="1:3" x14ac:dyDescent="0.3">
      <c r="A19" s="197" t="s">
        <v>4</v>
      </c>
      <c r="B19" s="202" t="s">
        <v>2217</v>
      </c>
      <c r="C19" s="199"/>
    </row>
    <row r="20" spans="1:3" x14ac:dyDescent="0.3">
      <c r="A20" s="197" t="s">
        <v>4</v>
      </c>
      <c r="B20" s="202" t="s">
        <v>2218</v>
      </c>
      <c r="C20" s="200"/>
    </row>
    <row r="21" spans="1:3" x14ac:dyDescent="0.3">
      <c r="A21" s="197" t="s">
        <v>4</v>
      </c>
      <c r="B21" s="202" t="s">
        <v>2219</v>
      </c>
      <c r="C21" s="200"/>
    </row>
    <row r="22" spans="1:3" x14ac:dyDescent="0.3">
      <c r="A22" s="204"/>
      <c r="B22" s="204" t="s">
        <v>86</v>
      </c>
      <c r="C22" s="205">
        <f>SUM(C3:C21)</f>
        <v>57</v>
      </c>
    </row>
    <row r="23" spans="1:3" x14ac:dyDescent="0.3">
      <c r="A23" s="197" t="s">
        <v>45</v>
      </c>
      <c r="B23" s="198" t="s">
        <v>2220</v>
      </c>
      <c r="C23" s="199"/>
    </row>
    <row r="24" spans="1:3" x14ac:dyDescent="0.3">
      <c r="A24" s="197" t="s">
        <v>45</v>
      </c>
      <c r="B24" s="202" t="s">
        <v>2221</v>
      </c>
      <c r="C24" s="199"/>
    </row>
    <row r="25" spans="1:3" x14ac:dyDescent="0.3">
      <c r="A25" s="197" t="s">
        <v>45</v>
      </c>
      <c r="B25" s="202" t="s">
        <v>2222</v>
      </c>
      <c r="C25" s="199"/>
    </row>
    <row r="26" spans="1:3" x14ac:dyDescent="0.3">
      <c r="A26" s="197" t="s">
        <v>45</v>
      </c>
      <c r="B26" s="202" t="s">
        <v>2223</v>
      </c>
      <c r="C26" s="199"/>
    </row>
    <row r="27" spans="1:3" x14ac:dyDescent="0.3">
      <c r="A27" s="197" t="s">
        <v>45</v>
      </c>
      <c r="B27" s="206" t="s">
        <v>2224</v>
      </c>
      <c r="C27" s="199">
        <v>1</v>
      </c>
    </row>
    <row r="28" spans="1:3" x14ac:dyDescent="0.3">
      <c r="A28" s="197" t="s">
        <v>45</v>
      </c>
      <c r="B28" s="207" t="s">
        <v>2225</v>
      </c>
      <c r="C28" s="199"/>
    </row>
    <row r="29" spans="1:3" x14ac:dyDescent="0.3">
      <c r="A29" s="197" t="s">
        <v>45</v>
      </c>
      <c r="B29" s="207" t="s">
        <v>2226</v>
      </c>
      <c r="C29" s="199"/>
    </row>
    <row r="30" spans="1:3" x14ac:dyDescent="0.3">
      <c r="A30" s="197" t="s">
        <v>45</v>
      </c>
      <c r="B30" s="207" t="s">
        <v>2227</v>
      </c>
      <c r="C30" s="199">
        <v>1</v>
      </c>
    </row>
    <row r="31" spans="1:3" x14ac:dyDescent="0.3">
      <c r="A31" s="197" t="s">
        <v>45</v>
      </c>
      <c r="B31" s="207" t="s">
        <v>2228</v>
      </c>
      <c r="C31" s="199"/>
    </row>
    <row r="32" spans="1:3" x14ac:dyDescent="0.3">
      <c r="A32" s="197" t="s">
        <v>45</v>
      </c>
      <c r="B32" s="207" t="s">
        <v>2229</v>
      </c>
      <c r="C32" s="199"/>
    </row>
    <row r="33" spans="1:3" x14ac:dyDescent="0.3">
      <c r="A33" s="197" t="s">
        <v>45</v>
      </c>
      <c r="B33" s="202" t="s">
        <v>2230</v>
      </c>
      <c r="C33" s="199"/>
    </row>
    <row r="34" spans="1:3" x14ac:dyDescent="0.3">
      <c r="A34" s="197" t="s">
        <v>45</v>
      </c>
      <c r="B34" s="202" t="s">
        <v>2231</v>
      </c>
      <c r="C34" s="199"/>
    </row>
    <row r="35" spans="1:3" x14ac:dyDescent="0.3">
      <c r="A35" s="197" t="s">
        <v>45</v>
      </c>
      <c r="B35" s="206" t="s">
        <v>2232</v>
      </c>
      <c r="C35" s="199"/>
    </row>
    <row r="36" spans="1:3" x14ac:dyDescent="0.3">
      <c r="A36" s="197" t="s">
        <v>45</v>
      </c>
      <c r="B36" s="207" t="s">
        <v>2233</v>
      </c>
      <c r="C36" s="199"/>
    </row>
    <row r="37" spans="1:3" x14ac:dyDescent="0.3">
      <c r="A37" s="197" t="s">
        <v>45</v>
      </c>
      <c r="B37" s="207" t="s">
        <v>2234</v>
      </c>
      <c r="C37" s="199"/>
    </row>
    <row r="38" spans="1:3" x14ac:dyDescent="0.3">
      <c r="A38" s="197" t="s">
        <v>45</v>
      </c>
      <c r="B38" s="207" t="s">
        <v>2235</v>
      </c>
      <c r="C38" s="199"/>
    </row>
    <row r="39" spans="1:3" x14ac:dyDescent="0.3">
      <c r="A39" s="197" t="s">
        <v>45</v>
      </c>
      <c r="B39" s="207" t="s">
        <v>2236</v>
      </c>
      <c r="C39" s="199"/>
    </row>
    <row r="40" spans="1:3" x14ac:dyDescent="0.3">
      <c r="A40" s="197" t="s">
        <v>45</v>
      </c>
      <c r="B40" s="207" t="s">
        <v>2237</v>
      </c>
      <c r="C40" s="199"/>
    </row>
    <row r="41" spans="1:3" x14ac:dyDescent="0.3">
      <c r="A41" s="197" t="s">
        <v>45</v>
      </c>
      <c r="B41" s="207" t="s">
        <v>2238</v>
      </c>
      <c r="C41" s="199"/>
    </row>
    <row r="42" spans="1:3" x14ac:dyDescent="0.3">
      <c r="A42" s="197" t="s">
        <v>45</v>
      </c>
      <c r="B42" s="207" t="s">
        <v>2239</v>
      </c>
      <c r="C42" s="199"/>
    </row>
    <row r="43" spans="1:3" x14ac:dyDescent="0.3">
      <c r="A43" s="197" t="s">
        <v>45</v>
      </c>
      <c r="B43" s="207" t="s">
        <v>2240</v>
      </c>
      <c r="C43" s="199"/>
    </row>
    <row r="44" spans="1:3" x14ac:dyDescent="0.3">
      <c r="A44" s="197" t="s">
        <v>45</v>
      </c>
      <c r="B44" s="207" t="s">
        <v>2241</v>
      </c>
      <c r="C44" s="199"/>
    </row>
    <row r="45" spans="1:3" x14ac:dyDescent="0.3">
      <c r="A45" s="197" t="s">
        <v>45</v>
      </c>
      <c r="B45" s="202" t="s">
        <v>2242</v>
      </c>
      <c r="C45" s="199"/>
    </row>
    <row r="46" spans="1:3" x14ac:dyDescent="0.3">
      <c r="A46" s="197" t="s">
        <v>45</v>
      </c>
      <c r="B46" s="202" t="s">
        <v>2243</v>
      </c>
      <c r="C46" s="199"/>
    </row>
    <row r="47" spans="1:3" x14ac:dyDescent="0.3">
      <c r="A47" s="197" t="s">
        <v>45</v>
      </c>
      <c r="B47" s="202" t="s">
        <v>2244</v>
      </c>
      <c r="C47" s="199"/>
    </row>
    <row r="48" spans="1:3" x14ac:dyDescent="0.3">
      <c r="A48" s="197" t="s">
        <v>45</v>
      </c>
      <c r="B48" s="202" t="s">
        <v>2245</v>
      </c>
      <c r="C48" s="199"/>
    </row>
    <row r="49" spans="1:3" x14ac:dyDescent="0.3">
      <c r="A49" s="197" t="s">
        <v>45</v>
      </c>
      <c r="B49" s="202" t="s">
        <v>2246</v>
      </c>
      <c r="C49" s="199"/>
    </row>
    <row r="50" spans="1:3" x14ac:dyDescent="0.3">
      <c r="A50" s="197" t="s">
        <v>45</v>
      </c>
      <c r="B50" s="202" t="s">
        <v>2247</v>
      </c>
      <c r="C50" s="199"/>
    </row>
    <row r="51" spans="1:3" x14ac:dyDescent="0.3">
      <c r="A51" s="197" t="s">
        <v>45</v>
      </c>
      <c r="B51" s="202" t="s">
        <v>2248</v>
      </c>
      <c r="C51" s="199"/>
    </row>
    <row r="52" spans="1:3" x14ac:dyDescent="0.3">
      <c r="A52" s="197" t="s">
        <v>45</v>
      </c>
      <c r="B52" s="202" t="s">
        <v>2249</v>
      </c>
      <c r="C52" s="199"/>
    </row>
    <row r="53" spans="1:3" x14ac:dyDescent="0.3">
      <c r="A53" s="197" t="s">
        <v>45</v>
      </c>
      <c r="B53" s="202" t="s">
        <v>2250</v>
      </c>
      <c r="C53" s="199"/>
    </row>
    <row r="54" spans="1:3" x14ac:dyDescent="0.3">
      <c r="A54" s="197" t="s">
        <v>45</v>
      </c>
      <c r="B54" s="202" t="s">
        <v>2251</v>
      </c>
      <c r="C54" s="199"/>
    </row>
    <row r="55" spans="1:3" x14ac:dyDescent="0.3">
      <c r="A55" s="197" t="s">
        <v>45</v>
      </c>
      <c r="B55" s="202" t="s">
        <v>2252</v>
      </c>
      <c r="C55" s="199"/>
    </row>
    <row r="56" spans="1:3" x14ac:dyDescent="0.3">
      <c r="A56" s="197" t="s">
        <v>45</v>
      </c>
      <c r="B56" s="202" t="s">
        <v>2253</v>
      </c>
      <c r="C56" s="199"/>
    </row>
    <row r="57" spans="1:3" x14ac:dyDescent="0.3">
      <c r="A57" s="197" t="s">
        <v>45</v>
      </c>
      <c r="B57" s="202" t="s">
        <v>2254</v>
      </c>
      <c r="C57" s="199"/>
    </row>
    <row r="58" spans="1:3" x14ac:dyDescent="0.3">
      <c r="A58" s="197" t="s">
        <v>45</v>
      </c>
      <c r="B58" s="202" t="s">
        <v>2255</v>
      </c>
      <c r="C58" s="199"/>
    </row>
    <row r="59" spans="1:3" x14ac:dyDescent="0.3">
      <c r="A59" s="197" t="s">
        <v>45</v>
      </c>
      <c r="B59" s="202" t="s">
        <v>2256</v>
      </c>
      <c r="C59" s="199"/>
    </row>
    <row r="60" spans="1:3" x14ac:dyDescent="0.3">
      <c r="A60" s="197" t="s">
        <v>45</v>
      </c>
      <c r="B60" s="202" t="s">
        <v>2257</v>
      </c>
      <c r="C60" s="199"/>
    </row>
    <row r="61" spans="1:3" x14ac:dyDescent="0.3">
      <c r="A61" s="197" t="s">
        <v>45</v>
      </c>
      <c r="B61" s="206" t="s">
        <v>2258</v>
      </c>
      <c r="C61" s="199"/>
    </row>
    <row r="62" spans="1:3" x14ac:dyDescent="0.3">
      <c r="A62" s="197" t="s">
        <v>45</v>
      </c>
      <c r="B62" s="207" t="s">
        <v>2259</v>
      </c>
      <c r="C62" s="199"/>
    </row>
    <row r="63" spans="1:3" x14ac:dyDescent="0.3">
      <c r="A63" s="197" t="s">
        <v>45</v>
      </c>
      <c r="B63" s="207" t="s">
        <v>2260</v>
      </c>
      <c r="C63" s="199"/>
    </row>
    <row r="64" spans="1:3" x14ac:dyDescent="0.3">
      <c r="A64" s="197" t="s">
        <v>45</v>
      </c>
      <c r="B64" s="202" t="s">
        <v>2261</v>
      </c>
      <c r="C64" s="199"/>
    </row>
    <row r="65" spans="1:3" x14ac:dyDescent="0.3">
      <c r="A65" s="197" t="s">
        <v>45</v>
      </c>
      <c r="B65" s="202" t="s">
        <v>2262</v>
      </c>
      <c r="C65" s="199"/>
    </row>
    <row r="66" spans="1:3" x14ac:dyDescent="0.3">
      <c r="A66" s="197" t="s">
        <v>45</v>
      </c>
      <c r="B66" s="202" t="s">
        <v>2263</v>
      </c>
      <c r="C66" s="199"/>
    </row>
    <row r="67" spans="1:3" x14ac:dyDescent="0.3">
      <c r="A67" s="197" t="s">
        <v>45</v>
      </c>
      <c r="B67" s="202" t="s">
        <v>2264</v>
      </c>
      <c r="C67" s="199"/>
    </row>
    <row r="68" spans="1:3" x14ac:dyDescent="0.3">
      <c r="A68" s="197" t="s">
        <v>45</v>
      </c>
      <c r="B68" s="201" t="s">
        <v>2265</v>
      </c>
      <c r="C68" s="199"/>
    </row>
    <row r="69" spans="1:3" x14ac:dyDescent="0.3">
      <c r="A69" s="197" t="s">
        <v>45</v>
      </c>
      <c r="B69" s="206" t="s">
        <v>2266</v>
      </c>
      <c r="C69" s="199"/>
    </row>
    <row r="70" spans="1:3" x14ac:dyDescent="0.3">
      <c r="A70" s="197" t="s">
        <v>45</v>
      </c>
      <c r="B70" s="207" t="s">
        <v>2267</v>
      </c>
      <c r="C70" s="199"/>
    </row>
    <row r="71" spans="1:3" x14ac:dyDescent="0.3">
      <c r="A71" s="197" t="s">
        <v>45</v>
      </c>
      <c r="B71" s="207" t="s">
        <v>2268</v>
      </c>
      <c r="C71" s="199"/>
    </row>
    <row r="72" spans="1:3" x14ac:dyDescent="0.3">
      <c r="A72" s="197" t="s">
        <v>45</v>
      </c>
      <c r="B72" s="207" t="s">
        <v>2269</v>
      </c>
      <c r="C72" s="199"/>
    </row>
    <row r="73" spans="1:3" x14ac:dyDescent="0.3">
      <c r="A73" s="197" t="s">
        <v>45</v>
      </c>
      <c r="B73" s="207" t="s">
        <v>2270</v>
      </c>
      <c r="C73" s="199"/>
    </row>
    <row r="74" spans="1:3" x14ac:dyDescent="0.3">
      <c r="A74" s="197" t="s">
        <v>45</v>
      </c>
      <c r="B74" s="207" t="s">
        <v>2271</v>
      </c>
      <c r="C74" s="199"/>
    </row>
    <row r="75" spans="1:3" x14ac:dyDescent="0.3">
      <c r="A75" s="197" t="s">
        <v>45</v>
      </c>
      <c r="B75" s="202" t="s">
        <v>2272</v>
      </c>
      <c r="C75" s="199"/>
    </row>
    <row r="76" spans="1:3" x14ac:dyDescent="0.3">
      <c r="A76" s="197" t="s">
        <v>45</v>
      </c>
      <c r="B76" s="202" t="s">
        <v>2273</v>
      </c>
      <c r="C76" s="199"/>
    </row>
    <row r="77" spans="1:3" x14ac:dyDescent="0.3">
      <c r="A77" s="197" t="s">
        <v>45</v>
      </c>
      <c r="B77" s="202" t="s">
        <v>2274</v>
      </c>
      <c r="C77" s="199"/>
    </row>
    <row r="78" spans="1:3" x14ac:dyDescent="0.3">
      <c r="A78" s="197" t="s">
        <v>45</v>
      </c>
      <c r="B78" s="202" t="s">
        <v>2275</v>
      </c>
      <c r="C78" s="199">
        <v>1</v>
      </c>
    </row>
    <row r="79" spans="1:3" x14ac:dyDescent="0.3">
      <c r="A79" s="197" t="s">
        <v>45</v>
      </c>
      <c r="B79" s="202" t="s">
        <v>2276</v>
      </c>
      <c r="C79" s="199"/>
    </row>
    <row r="80" spans="1:3" x14ac:dyDescent="0.3">
      <c r="A80" s="197" t="s">
        <v>45</v>
      </c>
      <c r="B80" s="202" t="s">
        <v>2277</v>
      </c>
      <c r="C80" s="199"/>
    </row>
    <row r="81" spans="1:3" x14ac:dyDescent="0.3">
      <c r="A81" s="197" t="s">
        <v>45</v>
      </c>
      <c r="B81" s="202" t="s">
        <v>2278</v>
      </c>
      <c r="C81" s="200"/>
    </row>
    <row r="82" spans="1:3" x14ac:dyDescent="0.3">
      <c r="A82" s="197" t="s">
        <v>45</v>
      </c>
      <c r="B82" s="202" t="s">
        <v>2279</v>
      </c>
      <c r="C82" s="200"/>
    </row>
    <row r="83" spans="1:3" x14ac:dyDescent="0.3">
      <c r="A83" s="197" t="s">
        <v>45</v>
      </c>
      <c r="B83" s="202" t="s">
        <v>2280</v>
      </c>
      <c r="C83" s="200"/>
    </row>
    <row r="84" spans="1:3" x14ac:dyDescent="0.3">
      <c r="A84" s="197" t="s">
        <v>45</v>
      </c>
      <c r="B84" s="203" t="s">
        <v>2281</v>
      </c>
      <c r="C84" s="200"/>
    </row>
    <row r="85" spans="1:3" x14ac:dyDescent="0.3">
      <c r="A85" s="197" t="s">
        <v>45</v>
      </c>
      <c r="B85" s="203" t="s">
        <v>2282</v>
      </c>
      <c r="C85" s="199"/>
    </row>
    <row r="86" spans="1:3" x14ac:dyDescent="0.3">
      <c r="A86" s="197" t="s">
        <v>45</v>
      </c>
      <c r="B86" s="198" t="s">
        <v>2283</v>
      </c>
      <c r="C86" s="200">
        <v>1</v>
      </c>
    </row>
    <row r="87" spans="1:3" x14ac:dyDescent="0.3">
      <c r="A87" s="197" t="s">
        <v>45</v>
      </c>
      <c r="B87" s="198" t="s">
        <v>2284</v>
      </c>
      <c r="C87" s="200"/>
    </row>
    <row r="88" spans="1:3" x14ac:dyDescent="0.3">
      <c r="A88" s="204"/>
      <c r="B88" s="204" t="s">
        <v>89</v>
      </c>
      <c r="C88" s="205">
        <f>SUM(C23:C87)</f>
        <v>4</v>
      </c>
    </row>
    <row r="89" spans="1:3" x14ac:dyDescent="0.3">
      <c r="A89" s="197" t="s">
        <v>67</v>
      </c>
      <c r="B89" s="208"/>
      <c r="C89" s="200"/>
    </row>
    <row r="90" spans="1:3" x14ac:dyDescent="0.3">
      <c r="A90" s="204"/>
      <c r="B90" s="204" t="s">
        <v>90</v>
      </c>
      <c r="C90" s="205">
        <f>SUM(C89)</f>
        <v>0</v>
      </c>
    </row>
    <row r="91" spans="1:3" x14ac:dyDescent="0.3">
      <c r="A91" s="197" t="s">
        <v>75</v>
      </c>
      <c r="B91" s="208"/>
      <c r="C91" s="200"/>
    </row>
    <row r="92" spans="1:3" x14ac:dyDescent="0.3">
      <c r="A92" s="204"/>
      <c r="B92" s="204" t="s">
        <v>91</v>
      </c>
      <c r="C92" s="205">
        <f>SUM(C91)</f>
        <v>0</v>
      </c>
    </row>
    <row r="93" spans="1:3" x14ac:dyDescent="0.3">
      <c r="A93" s="204"/>
      <c r="B93" s="204" t="s">
        <v>2285</v>
      </c>
      <c r="C93" s="205"/>
    </row>
    <row r="94" spans="1:3" x14ac:dyDescent="0.3">
      <c r="A94" s="209"/>
      <c r="B94" s="209" t="s">
        <v>91</v>
      </c>
      <c r="C94" s="210">
        <f>SUM(C93)</f>
        <v>0</v>
      </c>
    </row>
    <row r="95" spans="1:3" x14ac:dyDescent="0.3">
      <c r="A95" s="209"/>
      <c r="B95" s="209" t="s">
        <v>2285</v>
      </c>
      <c r="C95" s="210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>
      <pane ySplit="2" topLeftCell="A3" activePane="bottomLeft" state="frozen"/>
      <selection activeCell="J11" sqref="J11"/>
      <selection pane="bottomLeft" activeCell="A2" sqref="A2:C32"/>
    </sheetView>
  </sheetViews>
  <sheetFormatPr defaultColWidth="9.109375" defaultRowHeight="15.6" x14ac:dyDescent="0.3"/>
  <cols>
    <col min="1" max="1" width="22.5546875" style="18" customWidth="1"/>
    <col min="2" max="2" width="68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2286</v>
      </c>
      <c r="B1" s="164">
        <v>46081</v>
      </c>
      <c r="C1" s="22"/>
    </row>
    <row r="2" spans="1:3" ht="72" customHeight="1" x14ac:dyDescent="0.3">
      <c r="A2" s="134" t="s">
        <v>1</v>
      </c>
      <c r="B2" s="135" t="s">
        <v>2</v>
      </c>
      <c r="C2" s="140" t="s">
        <v>3</v>
      </c>
    </row>
    <row r="3" spans="1:3" ht="14.25" customHeight="1" x14ac:dyDescent="0.3">
      <c r="A3" s="47" t="s">
        <v>4</v>
      </c>
      <c r="B3" s="48" t="s">
        <v>2287</v>
      </c>
      <c r="C3" s="58">
        <v>5</v>
      </c>
    </row>
    <row r="4" spans="1:3" ht="14.25" customHeight="1" x14ac:dyDescent="0.3">
      <c r="A4" s="47" t="s">
        <v>4</v>
      </c>
      <c r="B4" s="48" t="s">
        <v>2288</v>
      </c>
      <c r="C4" s="238">
        <v>1</v>
      </c>
    </row>
    <row r="5" spans="1:3" ht="14.25" customHeight="1" x14ac:dyDescent="0.3">
      <c r="A5" s="47" t="s">
        <v>4</v>
      </c>
      <c r="B5" s="48" t="s">
        <v>2289</v>
      </c>
      <c r="C5" s="238"/>
    </row>
    <row r="6" spans="1:3" ht="14.25" customHeight="1" x14ac:dyDescent="0.3">
      <c r="A6" s="47" t="s">
        <v>4</v>
      </c>
      <c r="B6" s="47" t="s">
        <v>2290</v>
      </c>
      <c r="C6" s="58"/>
    </row>
    <row r="7" spans="1:3" ht="14.25" customHeight="1" x14ac:dyDescent="0.3">
      <c r="A7" s="47" t="s">
        <v>4</v>
      </c>
      <c r="B7" s="47" t="s">
        <v>27</v>
      </c>
      <c r="C7" s="58">
        <v>15</v>
      </c>
    </row>
    <row r="8" spans="1:3" ht="14.25" customHeight="1" x14ac:dyDescent="0.3">
      <c r="A8" s="47" t="s">
        <v>4</v>
      </c>
      <c r="B8" s="47" t="s">
        <v>2291</v>
      </c>
      <c r="C8" s="238"/>
    </row>
    <row r="9" spans="1:3" ht="14.25" customHeight="1" x14ac:dyDescent="0.3">
      <c r="A9" s="47" t="s">
        <v>4</v>
      </c>
      <c r="B9" s="47" t="s">
        <v>1905</v>
      </c>
      <c r="C9" s="238">
        <v>1</v>
      </c>
    </row>
    <row r="10" spans="1:3" ht="14.25" customHeight="1" x14ac:dyDescent="0.3">
      <c r="A10" s="59" t="s">
        <v>4</v>
      </c>
      <c r="B10" s="59" t="s">
        <v>2292</v>
      </c>
      <c r="C10" s="238"/>
    </row>
    <row r="11" spans="1:3" ht="14.25" customHeight="1" x14ac:dyDescent="0.3">
      <c r="A11" s="59" t="s">
        <v>4</v>
      </c>
      <c r="B11" s="59" t="s">
        <v>2293</v>
      </c>
      <c r="C11" s="238"/>
    </row>
    <row r="12" spans="1:3" ht="14.25" customHeight="1" x14ac:dyDescent="0.3">
      <c r="A12" s="238"/>
      <c r="B12" s="238"/>
      <c r="C12" s="238"/>
    </row>
    <row r="13" spans="1:3" ht="14.25" customHeight="1" x14ac:dyDescent="0.3">
      <c r="A13" s="49"/>
      <c r="B13" s="50" t="s">
        <v>86</v>
      </c>
      <c r="C13" s="50">
        <f>SUM(C3:C12)</f>
        <v>22</v>
      </c>
    </row>
    <row r="14" spans="1:3" ht="14.25" customHeight="1" x14ac:dyDescent="0.3">
      <c r="A14" s="47" t="s">
        <v>45</v>
      </c>
      <c r="B14" s="48" t="s">
        <v>2294</v>
      </c>
      <c r="C14" s="238">
        <v>0</v>
      </c>
    </row>
    <row r="15" spans="1:3" ht="14.25" customHeight="1" x14ac:dyDescent="0.3">
      <c r="A15" s="47" t="s">
        <v>45</v>
      </c>
      <c r="B15" s="47" t="s">
        <v>2295</v>
      </c>
      <c r="C15" s="238">
        <v>0</v>
      </c>
    </row>
    <row r="16" spans="1:3" ht="14.25" customHeight="1" x14ac:dyDescent="0.3">
      <c r="A16" s="47" t="s">
        <v>45</v>
      </c>
      <c r="B16" s="47" t="s">
        <v>2296</v>
      </c>
      <c r="C16" s="238">
        <v>0</v>
      </c>
    </row>
    <row r="17" spans="1:3" ht="14.25" customHeight="1" x14ac:dyDescent="0.3">
      <c r="A17" s="47" t="s">
        <v>45</v>
      </c>
      <c r="B17" s="47" t="s">
        <v>2297</v>
      </c>
      <c r="C17" s="238">
        <v>0</v>
      </c>
    </row>
    <row r="18" spans="1:3" ht="14.25" customHeight="1" x14ac:dyDescent="0.3">
      <c r="A18" s="47" t="s">
        <v>45</v>
      </c>
      <c r="B18" s="47" t="s">
        <v>2298</v>
      </c>
      <c r="C18" s="238">
        <v>0</v>
      </c>
    </row>
    <row r="19" spans="1:3" ht="14.25" customHeight="1" x14ac:dyDescent="0.3">
      <c r="A19" s="238"/>
      <c r="B19" s="238"/>
      <c r="C19" s="238"/>
    </row>
    <row r="20" spans="1:3" ht="14.25" customHeight="1" x14ac:dyDescent="0.3">
      <c r="A20" s="238"/>
      <c r="B20" s="238"/>
      <c r="C20" s="238"/>
    </row>
    <row r="21" spans="1:3" ht="14.25" customHeight="1" x14ac:dyDescent="0.3">
      <c r="A21" s="238"/>
      <c r="B21" s="238"/>
      <c r="C21" s="238"/>
    </row>
    <row r="22" spans="1:3" ht="14.25" customHeight="1" x14ac:dyDescent="0.3">
      <c r="A22" s="49"/>
      <c r="B22" s="50" t="s">
        <v>89</v>
      </c>
      <c r="C22" s="50">
        <f>SUM(C14:C21)</f>
        <v>0</v>
      </c>
    </row>
    <row r="23" spans="1:3" ht="14.25" customHeight="1" x14ac:dyDescent="0.3">
      <c r="A23" s="47" t="s">
        <v>67</v>
      </c>
      <c r="B23" s="238"/>
      <c r="C23" s="238"/>
    </row>
    <row r="24" spans="1:3" ht="14.25" customHeight="1" x14ac:dyDescent="0.3">
      <c r="A24" s="238"/>
      <c r="B24" s="238"/>
      <c r="C24" s="238"/>
    </row>
    <row r="25" spans="1:3" ht="14.25" customHeight="1" x14ac:dyDescent="0.3">
      <c r="A25" s="49"/>
      <c r="B25" s="50" t="s">
        <v>90</v>
      </c>
      <c r="C25" s="50">
        <f>SUM(C23:C24)</f>
        <v>0</v>
      </c>
    </row>
    <row r="26" spans="1:3" ht="14.25" customHeight="1" x14ac:dyDescent="0.3">
      <c r="A26" s="47" t="s">
        <v>75</v>
      </c>
      <c r="B26" s="238"/>
      <c r="C26" s="238"/>
    </row>
    <row r="27" spans="1:3" ht="14.25" customHeight="1" x14ac:dyDescent="0.3">
      <c r="A27" s="238"/>
      <c r="B27" s="238"/>
      <c r="C27" s="238"/>
    </row>
    <row r="28" spans="1:3" ht="14.25" customHeight="1" x14ac:dyDescent="0.3">
      <c r="A28" s="49"/>
      <c r="B28" s="50" t="s">
        <v>91</v>
      </c>
      <c r="C28" s="50">
        <f>SUM(C26:C27)</f>
        <v>0</v>
      </c>
    </row>
    <row r="29" spans="1:3" ht="14.25" customHeight="1" x14ac:dyDescent="0.3">
      <c r="A29" s="238"/>
      <c r="B29" s="238"/>
      <c r="C29" s="238"/>
    </row>
    <row r="30" spans="1:3" ht="14.25" customHeight="1" x14ac:dyDescent="0.3">
      <c r="A30" s="238"/>
      <c r="B30" s="238"/>
      <c r="C30" s="238"/>
    </row>
    <row r="31" spans="1:3" ht="14.25" customHeight="1" x14ac:dyDescent="0.3">
      <c r="A31" s="238"/>
      <c r="B31" s="238"/>
      <c r="C31" s="238"/>
    </row>
    <row r="32" spans="1:3" ht="14.25" customHeight="1" x14ac:dyDescent="0.3">
      <c r="A32" s="64" t="s">
        <v>92</v>
      </c>
      <c r="B32" s="50" t="s">
        <v>93</v>
      </c>
      <c r="C32" s="50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>
      <pane ySplit="2" topLeftCell="A3" activePane="bottomLeft" state="frozen"/>
      <selection activeCell="J11" sqref="J11"/>
      <selection pane="bottomLeft" activeCell="K33" sqref="K33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1" t="s">
        <v>2299</v>
      </c>
      <c r="B1" s="163">
        <v>46081</v>
      </c>
      <c r="C1" s="22"/>
    </row>
    <row r="2" spans="1:3" ht="72" customHeight="1" x14ac:dyDescent="0.3">
      <c r="A2" s="137" t="s">
        <v>1</v>
      </c>
      <c r="B2" s="135" t="s">
        <v>2</v>
      </c>
      <c r="C2" s="141" t="s">
        <v>3</v>
      </c>
    </row>
    <row r="3" spans="1:3" x14ac:dyDescent="0.3">
      <c r="A3" s="236" t="s">
        <v>4</v>
      </c>
      <c r="B3" s="63" t="s">
        <v>2300</v>
      </c>
      <c r="C3" s="236">
        <v>9</v>
      </c>
    </row>
    <row r="4" spans="1:3" x14ac:dyDescent="0.3">
      <c r="A4" s="236" t="s">
        <v>4</v>
      </c>
      <c r="B4" s="236" t="s">
        <v>2301</v>
      </c>
      <c r="C4" s="236"/>
    </row>
    <row r="5" spans="1:3" x14ac:dyDescent="0.3">
      <c r="A5" s="236" t="s">
        <v>4</v>
      </c>
      <c r="B5" s="236" t="s">
        <v>2302</v>
      </c>
      <c r="C5" s="236"/>
    </row>
    <row r="6" spans="1:3" x14ac:dyDescent="0.3">
      <c r="A6" s="236" t="s">
        <v>4</v>
      </c>
      <c r="B6" s="236" t="s">
        <v>2303</v>
      </c>
      <c r="C6" s="236"/>
    </row>
    <row r="7" spans="1:3" x14ac:dyDescent="0.3">
      <c r="A7" s="236" t="s">
        <v>4</v>
      </c>
      <c r="B7" s="236" t="s">
        <v>2304</v>
      </c>
      <c r="C7" s="236"/>
    </row>
    <row r="8" spans="1:3" x14ac:dyDescent="0.3">
      <c r="A8" s="236" t="s">
        <v>4</v>
      </c>
      <c r="B8" s="236" t="s">
        <v>2305</v>
      </c>
      <c r="C8" s="236"/>
    </row>
    <row r="9" spans="1:3" x14ac:dyDescent="0.3">
      <c r="A9" s="236" t="s">
        <v>4</v>
      </c>
      <c r="B9" s="236" t="s">
        <v>2306</v>
      </c>
      <c r="C9" s="236"/>
    </row>
    <row r="10" spans="1:3" x14ac:dyDescent="0.3">
      <c r="A10" s="236" t="s">
        <v>4</v>
      </c>
      <c r="B10" s="236" t="s">
        <v>1905</v>
      </c>
      <c r="C10" s="236"/>
    </row>
    <row r="11" spans="1:3" x14ac:dyDescent="0.3">
      <c r="A11" s="236" t="s">
        <v>4</v>
      </c>
      <c r="B11" s="236" t="s">
        <v>85</v>
      </c>
      <c r="C11" s="236">
        <v>7</v>
      </c>
    </row>
    <row r="12" spans="1:3" x14ac:dyDescent="0.3">
      <c r="A12" s="53"/>
      <c r="B12" s="52" t="s">
        <v>86</v>
      </c>
      <c r="C12" s="52">
        <f>SUM(C3:C11)</f>
        <v>16</v>
      </c>
    </row>
    <row r="13" spans="1:3" x14ac:dyDescent="0.3">
      <c r="A13" s="236"/>
      <c r="B13" s="236"/>
      <c r="C13" s="236"/>
    </row>
    <row r="14" spans="1:3" x14ac:dyDescent="0.3">
      <c r="A14" s="236" t="s">
        <v>45</v>
      </c>
      <c r="B14" s="51" t="s">
        <v>2307</v>
      </c>
      <c r="C14" s="236">
        <v>1</v>
      </c>
    </row>
    <row r="15" spans="1:3" ht="31.2" x14ac:dyDescent="0.3">
      <c r="A15" s="236" t="s">
        <v>45</v>
      </c>
      <c r="B15" s="236" t="s">
        <v>108</v>
      </c>
      <c r="C15" s="236"/>
    </row>
    <row r="16" spans="1:3" x14ac:dyDescent="0.3">
      <c r="A16" s="236" t="s">
        <v>45</v>
      </c>
      <c r="B16" s="236" t="s">
        <v>2308</v>
      </c>
      <c r="C16" s="236"/>
    </row>
    <row r="17" spans="1:3" x14ac:dyDescent="0.3">
      <c r="A17" s="236" t="s">
        <v>45</v>
      </c>
      <c r="B17" s="236" t="s">
        <v>2309</v>
      </c>
      <c r="C17" s="236"/>
    </row>
    <row r="18" spans="1:3" x14ac:dyDescent="0.3">
      <c r="A18" s="236"/>
      <c r="B18" s="236"/>
      <c r="C18" s="236"/>
    </row>
    <row r="19" spans="1:3" x14ac:dyDescent="0.3">
      <c r="A19" s="236"/>
      <c r="B19" s="236"/>
      <c r="C19" s="236"/>
    </row>
    <row r="20" spans="1:3" x14ac:dyDescent="0.3">
      <c r="A20" s="236"/>
      <c r="B20" s="236"/>
      <c r="C20" s="236"/>
    </row>
    <row r="21" spans="1:3" x14ac:dyDescent="0.3">
      <c r="A21" s="53"/>
      <c r="B21" s="52" t="s">
        <v>89</v>
      </c>
      <c r="C21" s="52">
        <f>SUM(C13:C20)</f>
        <v>1</v>
      </c>
    </row>
    <row r="22" spans="1:3" x14ac:dyDescent="0.3">
      <c r="A22" s="236" t="s">
        <v>67</v>
      </c>
      <c r="B22" s="236"/>
      <c r="C22" s="236"/>
    </row>
    <row r="23" spans="1:3" x14ac:dyDescent="0.3">
      <c r="A23" s="236"/>
      <c r="B23" s="236"/>
      <c r="C23" s="236"/>
    </row>
    <row r="24" spans="1:3" x14ac:dyDescent="0.3">
      <c r="A24" s="236"/>
      <c r="B24" s="236"/>
      <c r="C24" s="236"/>
    </row>
    <row r="25" spans="1:3" x14ac:dyDescent="0.3">
      <c r="A25" s="236"/>
      <c r="B25" s="236"/>
      <c r="C25" s="236"/>
    </row>
    <row r="26" spans="1:3" x14ac:dyDescent="0.3">
      <c r="A26" s="53"/>
      <c r="B26" s="52" t="s">
        <v>90</v>
      </c>
      <c r="C26" s="52">
        <f>SUM(C22:C25)</f>
        <v>0</v>
      </c>
    </row>
    <row r="27" spans="1:3" x14ac:dyDescent="0.3">
      <c r="A27" s="236" t="s">
        <v>75</v>
      </c>
      <c r="B27" s="236"/>
      <c r="C27" s="236"/>
    </row>
    <row r="28" spans="1:3" x14ac:dyDescent="0.3">
      <c r="A28" s="236"/>
      <c r="B28" s="236"/>
      <c r="C28" s="236"/>
    </row>
    <row r="29" spans="1:3" x14ac:dyDescent="0.3">
      <c r="A29" s="236"/>
      <c r="B29" s="236"/>
      <c r="C29" s="236"/>
    </row>
    <row r="30" spans="1:3" x14ac:dyDescent="0.3">
      <c r="A30" s="53"/>
      <c r="B30" s="52" t="s">
        <v>91</v>
      </c>
      <c r="C30" s="52">
        <f>SUM(C27:C29)</f>
        <v>0</v>
      </c>
    </row>
    <row r="31" spans="1:3" x14ac:dyDescent="0.3">
      <c r="A31" s="236"/>
      <c r="B31" s="236"/>
      <c r="C31" s="236"/>
    </row>
    <row r="32" spans="1:3" x14ac:dyDescent="0.3">
      <c r="A32" s="53" t="s">
        <v>92</v>
      </c>
      <c r="B32" s="53" t="s">
        <v>2310</v>
      </c>
      <c r="C32" s="52"/>
    </row>
    <row r="33" spans="1:3" x14ac:dyDescent="0.3">
      <c r="A33" s="236"/>
      <c r="B33" s="236"/>
      <c r="C33" s="236"/>
    </row>
    <row r="34" spans="1:3" x14ac:dyDescent="0.3">
      <c r="A34" s="53"/>
      <c r="B34" s="53" t="s">
        <v>2105</v>
      </c>
      <c r="C34" s="53">
        <f>SUM(C32,C30,C26,C21,C12)</f>
        <v>17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4"/>
    </sheetView>
  </sheetViews>
  <sheetFormatPr defaultColWidth="9.109375" defaultRowHeight="15.6" x14ac:dyDescent="0.3"/>
  <cols>
    <col min="1" max="1" width="27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2311</v>
      </c>
      <c r="B1" s="164">
        <v>46081</v>
      </c>
      <c r="C1" s="22"/>
    </row>
    <row r="2" spans="1:3" ht="72" customHeight="1" x14ac:dyDescent="0.3">
      <c r="A2" s="134" t="s">
        <v>1</v>
      </c>
      <c r="B2" s="177" t="s">
        <v>2</v>
      </c>
      <c r="C2" s="140" t="s">
        <v>3</v>
      </c>
    </row>
    <row r="3" spans="1:3" x14ac:dyDescent="0.3">
      <c r="A3" s="47" t="s">
        <v>4</v>
      </c>
      <c r="B3" s="48" t="s">
        <v>2312</v>
      </c>
      <c r="C3" s="47">
        <v>0</v>
      </c>
    </row>
    <row r="4" spans="1:3" x14ac:dyDescent="0.3">
      <c r="A4" s="47" t="s">
        <v>4</v>
      </c>
      <c r="B4" s="47" t="s">
        <v>84</v>
      </c>
      <c r="C4" s="47">
        <v>0</v>
      </c>
    </row>
    <row r="5" spans="1:3" x14ac:dyDescent="0.3">
      <c r="A5" s="47" t="s">
        <v>4</v>
      </c>
      <c r="B5" s="47" t="s">
        <v>85</v>
      </c>
      <c r="C5" s="238">
        <v>0</v>
      </c>
    </row>
    <row r="6" spans="1:3" x14ac:dyDescent="0.3">
      <c r="A6" s="59" t="s">
        <v>4</v>
      </c>
      <c r="B6" s="59" t="s">
        <v>2313</v>
      </c>
      <c r="C6" s="59">
        <v>0</v>
      </c>
    </row>
    <row r="7" spans="1:3" x14ac:dyDescent="0.3">
      <c r="A7" s="59" t="s">
        <v>4</v>
      </c>
      <c r="B7" s="238" t="s">
        <v>97</v>
      </c>
      <c r="C7" s="238">
        <v>0</v>
      </c>
    </row>
    <row r="8" spans="1:3" x14ac:dyDescent="0.3">
      <c r="A8" s="59" t="s">
        <v>4</v>
      </c>
      <c r="B8" s="59" t="s">
        <v>27</v>
      </c>
      <c r="C8" s="238">
        <v>99</v>
      </c>
    </row>
    <row r="9" spans="1:3" x14ac:dyDescent="0.3">
      <c r="A9" s="238"/>
      <c r="B9" s="238"/>
      <c r="C9" s="238"/>
    </row>
    <row r="10" spans="1:3" x14ac:dyDescent="0.3">
      <c r="A10" s="49"/>
      <c r="B10" s="50" t="s">
        <v>86</v>
      </c>
      <c r="C10" s="50">
        <f>SUM(C3:C9)</f>
        <v>99</v>
      </c>
    </row>
    <row r="11" spans="1:3" ht="31.2" x14ac:dyDescent="0.3">
      <c r="A11" s="47" t="s">
        <v>45</v>
      </c>
      <c r="B11" s="47" t="s">
        <v>108</v>
      </c>
      <c r="C11" s="238">
        <v>0</v>
      </c>
    </row>
    <row r="12" spans="1:3" x14ac:dyDescent="0.3">
      <c r="A12" s="47" t="s">
        <v>45</v>
      </c>
      <c r="B12" s="47" t="s">
        <v>2314</v>
      </c>
      <c r="C12" s="238">
        <v>0</v>
      </c>
    </row>
    <row r="13" spans="1:3" x14ac:dyDescent="0.3">
      <c r="A13" s="238"/>
      <c r="B13" s="238"/>
      <c r="C13" s="238"/>
    </row>
    <row r="14" spans="1:3" x14ac:dyDescent="0.3">
      <c r="A14" s="238"/>
      <c r="B14" s="238"/>
      <c r="C14" s="238"/>
    </row>
    <row r="15" spans="1:3" x14ac:dyDescent="0.3">
      <c r="A15" s="49"/>
      <c r="B15" s="50" t="s">
        <v>89</v>
      </c>
      <c r="C15" s="50">
        <f>SUM(C11:C14)</f>
        <v>0</v>
      </c>
    </row>
    <row r="16" spans="1:3" x14ac:dyDescent="0.3">
      <c r="A16" s="47" t="s">
        <v>67</v>
      </c>
      <c r="B16" s="238"/>
      <c r="C16" s="238"/>
    </row>
    <row r="17" spans="1:3" x14ac:dyDescent="0.3">
      <c r="A17" s="238"/>
      <c r="B17" s="238"/>
      <c r="C17" s="238"/>
    </row>
    <row r="18" spans="1:3" x14ac:dyDescent="0.3">
      <c r="A18" s="49"/>
      <c r="B18" s="50" t="s">
        <v>90</v>
      </c>
      <c r="C18" s="50">
        <f>SUM(C16:C17)</f>
        <v>0</v>
      </c>
    </row>
    <row r="19" spans="1:3" x14ac:dyDescent="0.3">
      <c r="A19" s="47" t="s">
        <v>75</v>
      </c>
      <c r="B19" s="59"/>
      <c r="C19" s="238"/>
    </row>
    <row r="20" spans="1:3" x14ac:dyDescent="0.3">
      <c r="A20" s="238"/>
      <c r="B20" s="238"/>
      <c r="C20" s="238"/>
    </row>
    <row r="21" spans="1:3" x14ac:dyDescent="0.3">
      <c r="A21" s="238"/>
      <c r="B21" s="238"/>
      <c r="C21" s="238"/>
    </row>
    <row r="22" spans="1:3" x14ac:dyDescent="0.3">
      <c r="A22" s="49"/>
      <c r="B22" s="50" t="s">
        <v>91</v>
      </c>
      <c r="C22" s="50">
        <f>SUM(C19:C21)</f>
        <v>0</v>
      </c>
    </row>
    <row r="23" spans="1:3" x14ac:dyDescent="0.3">
      <c r="A23" s="238"/>
      <c r="B23" s="238"/>
      <c r="C23" s="238"/>
    </row>
    <row r="24" spans="1:3" x14ac:dyDescent="0.3">
      <c r="A24" s="49" t="s">
        <v>92</v>
      </c>
      <c r="B24" s="50" t="s">
        <v>93</v>
      </c>
      <c r="C24" s="50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>
      <pane ySplit="2" topLeftCell="A19" activePane="bottomLeft" state="frozen"/>
      <selection activeCell="J11" sqref="J11"/>
      <selection pane="bottomLeft" activeCell="A2" sqref="A2:C47"/>
    </sheetView>
  </sheetViews>
  <sheetFormatPr defaultColWidth="9.109375" defaultRowHeight="15.6" x14ac:dyDescent="0.3"/>
  <cols>
    <col min="1" max="1" width="2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4" t="s">
        <v>2315</v>
      </c>
      <c r="B1" s="164">
        <v>46081</v>
      </c>
      <c r="C1" s="22"/>
    </row>
    <row r="2" spans="1:3" ht="72" customHeight="1" x14ac:dyDescent="0.3">
      <c r="A2" s="139" t="s">
        <v>1</v>
      </c>
      <c r="B2" s="135" t="s">
        <v>2</v>
      </c>
      <c r="C2" s="139" t="s">
        <v>3</v>
      </c>
    </row>
    <row r="3" spans="1:3" x14ac:dyDescent="0.3">
      <c r="A3" s="47" t="s">
        <v>4</v>
      </c>
      <c r="B3" s="48" t="s">
        <v>2316</v>
      </c>
      <c r="C3" s="58"/>
    </row>
    <row r="4" spans="1:3" x14ac:dyDescent="0.3">
      <c r="A4" s="47" t="s">
        <v>4</v>
      </c>
      <c r="B4" s="48" t="s">
        <v>2317</v>
      </c>
      <c r="C4" s="238"/>
    </row>
    <row r="5" spans="1:3" x14ac:dyDescent="0.3">
      <c r="A5" s="47" t="s">
        <v>4</v>
      </c>
      <c r="B5" s="48" t="s">
        <v>2318</v>
      </c>
      <c r="C5" s="58"/>
    </row>
    <row r="6" spans="1:3" x14ac:dyDescent="0.3">
      <c r="A6" s="47" t="s">
        <v>4</v>
      </c>
      <c r="B6" s="48" t="s">
        <v>2319</v>
      </c>
      <c r="C6" s="58"/>
    </row>
    <row r="7" spans="1:3" x14ac:dyDescent="0.3">
      <c r="A7" s="47" t="s">
        <v>4</v>
      </c>
      <c r="B7" s="48" t="s">
        <v>2320</v>
      </c>
      <c r="C7" s="58"/>
    </row>
    <row r="8" spans="1:3" x14ac:dyDescent="0.3">
      <c r="A8" s="47" t="s">
        <v>4</v>
      </c>
      <c r="B8" s="48" t="s">
        <v>2321</v>
      </c>
      <c r="C8" s="238"/>
    </row>
    <row r="9" spans="1:3" x14ac:dyDescent="0.3">
      <c r="A9" s="47" t="s">
        <v>4</v>
      </c>
      <c r="B9" s="48" t="s">
        <v>2322</v>
      </c>
      <c r="C9" s="58"/>
    </row>
    <row r="10" spans="1:3" x14ac:dyDescent="0.3">
      <c r="A10" s="47" t="s">
        <v>4</v>
      </c>
      <c r="B10" s="48" t="s">
        <v>2323</v>
      </c>
      <c r="C10" s="58"/>
    </row>
    <row r="11" spans="1:3" x14ac:dyDescent="0.3">
      <c r="A11" s="47" t="s">
        <v>4</v>
      </c>
      <c r="B11" s="47" t="s">
        <v>2324</v>
      </c>
      <c r="C11" s="238"/>
    </row>
    <row r="12" spans="1:3" x14ac:dyDescent="0.3">
      <c r="A12" s="47" t="s">
        <v>4</v>
      </c>
      <c r="B12" s="47" t="s">
        <v>2325</v>
      </c>
      <c r="C12" s="58"/>
    </row>
    <row r="13" spans="1:3" x14ac:dyDescent="0.3">
      <c r="A13" s="47" t="s">
        <v>4</v>
      </c>
      <c r="B13" s="47" t="s">
        <v>2326</v>
      </c>
      <c r="C13" s="58"/>
    </row>
    <row r="14" spans="1:3" x14ac:dyDescent="0.3">
      <c r="A14" s="47" t="s">
        <v>4</v>
      </c>
      <c r="B14" s="47" t="s">
        <v>2327</v>
      </c>
      <c r="C14" s="238"/>
    </row>
    <row r="15" spans="1:3" x14ac:dyDescent="0.3">
      <c r="A15" s="47" t="s">
        <v>4</v>
      </c>
      <c r="B15" s="47" t="s">
        <v>2328</v>
      </c>
      <c r="C15" s="58"/>
    </row>
    <row r="16" spans="1:3" x14ac:dyDescent="0.3">
      <c r="A16" s="47" t="s">
        <v>4</v>
      </c>
      <c r="B16" s="47" t="s">
        <v>2329</v>
      </c>
      <c r="C16" s="58"/>
    </row>
    <row r="17" spans="1:3" x14ac:dyDescent="0.3">
      <c r="A17" s="47" t="s">
        <v>4</v>
      </c>
      <c r="B17" s="47" t="s">
        <v>2330</v>
      </c>
      <c r="C17" s="238"/>
    </row>
    <row r="18" spans="1:3" x14ac:dyDescent="0.3">
      <c r="A18" s="47" t="s">
        <v>4</v>
      </c>
      <c r="B18" s="47" t="s">
        <v>2331</v>
      </c>
      <c r="C18" s="58"/>
    </row>
    <row r="19" spans="1:3" x14ac:dyDescent="0.3">
      <c r="A19" s="47" t="s">
        <v>4</v>
      </c>
      <c r="B19" s="47" t="s">
        <v>2332</v>
      </c>
      <c r="C19" s="58"/>
    </row>
    <row r="20" spans="1:3" x14ac:dyDescent="0.3">
      <c r="A20" s="47" t="s">
        <v>4</v>
      </c>
      <c r="B20" s="47" t="s">
        <v>27</v>
      </c>
      <c r="C20" s="58">
        <v>11</v>
      </c>
    </row>
    <row r="21" spans="1:3" x14ac:dyDescent="0.3">
      <c r="A21" s="47" t="s">
        <v>4</v>
      </c>
      <c r="B21" s="47" t="s">
        <v>2333</v>
      </c>
      <c r="C21" s="238"/>
    </row>
    <row r="22" spans="1:3" x14ac:dyDescent="0.3">
      <c r="A22" s="47" t="s">
        <v>4</v>
      </c>
      <c r="B22" s="47" t="s">
        <v>2334</v>
      </c>
      <c r="C22" s="58"/>
    </row>
    <row r="23" spans="1:3" x14ac:dyDescent="0.3">
      <c r="A23" s="47" t="s">
        <v>4</v>
      </c>
      <c r="B23" s="47" t="s">
        <v>84</v>
      </c>
      <c r="C23" s="58">
        <v>2</v>
      </c>
    </row>
    <row r="24" spans="1:3" x14ac:dyDescent="0.3">
      <c r="A24" s="47" t="s">
        <v>4</v>
      </c>
      <c r="B24" s="47" t="s">
        <v>2335</v>
      </c>
      <c r="C24" s="238"/>
    </row>
    <row r="25" spans="1:3" x14ac:dyDescent="0.3">
      <c r="A25" s="47" t="s">
        <v>4</v>
      </c>
      <c r="B25" s="47" t="s">
        <v>2336</v>
      </c>
      <c r="C25" s="238"/>
    </row>
    <row r="26" spans="1:3" x14ac:dyDescent="0.3">
      <c r="A26" s="47" t="s">
        <v>4</v>
      </c>
      <c r="B26" s="47" t="s">
        <v>2337</v>
      </c>
      <c r="C26" s="58"/>
    </row>
    <row r="27" spans="1:3" x14ac:dyDescent="0.3">
      <c r="A27" s="47" t="s">
        <v>4</v>
      </c>
      <c r="B27" s="47" t="s">
        <v>2338</v>
      </c>
      <c r="C27" s="58"/>
    </row>
    <row r="28" spans="1:3" x14ac:dyDescent="0.3">
      <c r="A28" s="47" t="s">
        <v>4</v>
      </c>
      <c r="B28" s="47" t="s">
        <v>2339</v>
      </c>
      <c r="C28" s="238"/>
    </row>
    <row r="29" spans="1:3" x14ac:dyDescent="0.3">
      <c r="A29" s="47" t="s">
        <v>4</v>
      </c>
      <c r="B29" s="47" t="s">
        <v>2340</v>
      </c>
      <c r="C29" s="58"/>
    </row>
    <row r="30" spans="1:3" x14ac:dyDescent="0.3">
      <c r="A30" s="47" t="s">
        <v>4</v>
      </c>
      <c r="B30" s="47" t="s">
        <v>2341</v>
      </c>
      <c r="C30" s="58"/>
    </row>
    <row r="31" spans="1:3" x14ac:dyDescent="0.3">
      <c r="A31" s="47" t="s">
        <v>4</v>
      </c>
      <c r="B31" s="47" t="s">
        <v>2342</v>
      </c>
      <c r="C31" s="238"/>
    </row>
    <row r="32" spans="1:3" x14ac:dyDescent="0.3">
      <c r="A32" s="47" t="s">
        <v>4</v>
      </c>
      <c r="B32" s="47" t="s">
        <v>2343</v>
      </c>
      <c r="C32" s="58"/>
    </row>
    <row r="33" spans="1:3" x14ac:dyDescent="0.3">
      <c r="A33" s="47" t="s">
        <v>4</v>
      </c>
      <c r="B33" s="47" t="s">
        <v>2344</v>
      </c>
      <c r="C33" s="58"/>
    </row>
    <row r="34" spans="1:3" x14ac:dyDescent="0.3">
      <c r="A34" s="47" t="s">
        <v>4</v>
      </c>
      <c r="B34" s="47" t="s">
        <v>2345</v>
      </c>
      <c r="C34" s="238"/>
    </row>
    <row r="35" spans="1:3" x14ac:dyDescent="0.3">
      <c r="A35" s="47" t="s">
        <v>4</v>
      </c>
      <c r="B35" s="59" t="s">
        <v>2346</v>
      </c>
      <c r="C35" s="238"/>
    </row>
    <row r="36" spans="1:3" x14ac:dyDescent="0.3">
      <c r="A36" s="49"/>
      <c r="B36" s="50" t="s">
        <v>86</v>
      </c>
      <c r="C36" s="50">
        <f>SUM(C3:C35)</f>
        <v>13</v>
      </c>
    </row>
    <row r="37" spans="1:3" x14ac:dyDescent="0.3">
      <c r="A37" s="47" t="s">
        <v>45</v>
      </c>
      <c r="B37" s="48" t="s">
        <v>2347</v>
      </c>
      <c r="C37" s="238"/>
    </row>
    <row r="38" spans="1:3" ht="31.2" x14ac:dyDescent="0.3">
      <c r="A38" s="47" t="s">
        <v>45</v>
      </c>
      <c r="B38" s="47" t="s">
        <v>460</v>
      </c>
      <c r="C38" s="58"/>
    </row>
    <row r="39" spans="1:3" ht="31.2" x14ac:dyDescent="0.3">
      <c r="A39" s="47" t="s">
        <v>45</v>
      </c>
      <c r="B39" s="2" t="s">
        <v>2348</v>
      </c>
      <c r="C39" s="58"/>
    </row>
    <row r="40" spans="1:3" ht="31.2" x14ac:dyDescent="0.3">
      <c r="A40" s="60" t="s">
        <v>45</v>
      </c>
      <c r="B40" s="61" t="s">
        <v>2349</v>
      </c>
      <c r="C40" s="62"/>
    </row>
    <row r="41" spans="1:3" x14ac:dyDescent="0.3">
      <c r="A41" s="49"/>
      <c r="B41" s="50" t="s">
        <v>89</v>
      </c>
      <c r="C41" s="50">
        <f>SUM(C37:C40)</f>
        <v>0</v>
      </c>
    </row>
    <row r="42" spans="1:3" x14ac:dyDescent="0.3">
      <c r="A42" s="47" t="s">
        <v>67</v>
      </c>
      <c r="B42" s="238"/>
      <c r="C42" s="238"/>
    </row>
    <row r="43" spans="1:3" x14ac:dyDescent="0.3">
      <c r="A43" s="49"/>
      <c r="B43" s="50" t="s">
        <v>90</v>
      </c>
      <c r="C43" s="50">
        <f>SUM(C42)</f>
        <v>0</v>
      </c>
    </row>
    <row r="44" spans="1:3" x14ac:dyDescent="0.3">
      <c r="A44" s="238"/>
      <c r="B44" s="238"/>
      <c r="C44" s="238"/>
    </row>
    <row r="45" spans="1:3" x14ac:dyDescent="0.3">
      <c r="A45" s="49"/>
      <c r="B45" s="50" t="s">
        <v>91</v>
      </c>
      <c r="C45" s="50">
        <f>SUM(C44)</f>
        <v>0</v>
      </c>
    </row>
    <row r="46" spans="1:3" x14ac:dyDescent="0.3">
      <c r="A46" s="238"/>
      <c r="B46" s="238"/>
      <c r="C46" s="246"/>
    </row>
    <row r="47" spans="1:3" x14ac:dyDescent="0.3">
      <c r="A47" s="49" t="s">
        <v>92</v>
      </c>
      <c r="B47" s="50" t="s">
        <v>93</v>
      </c>
      <c r="C47" s="6"/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30"/>
    </sheetView>
  </sheetViews>
  <sheetFormatPr defaultColWidth="9.109375" defaultRowHeight="15.6" x14ac:dyDescent="0.3"/>
  <cols>
    <col min="1" max="1" width="22.5546875" style="18" customWidth="1"/>
    <col min="2" max="2" width="74.44140625" style="18" bestFit="1" customWidth="1"/>
    <col min="3" max="3" width="31" style="18" customWidth="1"/>
    <col min="4" max="16384" width="9.109375" style="18"/>
  </cols>
  <sheetData>
    <row r="1" spans="1:3" ht="22.8" x14ac:dyDescent="0.4">
      <c r="A1" s="13" t="s">
        <v>2350</v>
      </c>
      <c r="B1" s="162">
        <v>46081</v>
      </c>
      <c r="C1" s="22"/>
    </row>
    <row r="2" spans="1:3" ht="72" customHeight="1" x14ac:dyDescent="0.3">
      <c r="A2" s="134" t="s">
        <v>1</v>
      </c>
      <c r="B2" s="177" t="s">
        <v>2</v>
      </c>
      <c r="C2" s="136" t="s">
        <v>3</v>
      </c>
    </row>
    <row r="3" spans="1:3" x14ac:dyDescent="0.3">
      <c r="A3" s="47" t="s">
        <v>4</v>
      </c>
      <c r="B3" s="48" t="s">
        <v>2351</v>
      </c>
      <c r="C3" s="58">
        <v>4</v>
      </c>
    </row>
    <row r="4" spans="1:3" x14ac:dyDescent="0.3">
      <c r="A4" s="47" t="s">
        <v>4</v>
      </c>
      <c r="B4" s="47" t="s">
        <v>2352</v>
      </c>
      <c r="C4" s="238"/>
    </row>
    <row r="5" spans="1:3" x14ac:dyDescent="0.3">
      <c r="A5" s="47" t="s">
        <v>4</v>
      </c>
      <c r="B5" s="47" t="s">
        <v>84</v>
      </c>
      <c r="C5" s="238"/>
    </row>
    <row r="6" spans="1:3" x14ac:dyDescent="0.3">
      <c r="A6" s="47" t="s">
        <v>4</v>
      </c>
      <c r="B6" s="47" t="s">
        <v>85</v>
      </c>
      <c r="C6" s="238"/>
    </row>
    <row r="7" spans="1:3" x14ac:dyDescent="0.3">
      <c r="A7" s="47" t="s">
        <v>4</v>
      </c>
      <c r="B7" s="59" t="s">
        <v>97</v>
      </c>
      <c r="C7" s="59"/>
    </row>
    <row r="8" spans="1:3" x14ac:dyDescent="0.3">
      <c r="A8" s="47" t="s">
        <v>4</v>
      </c>
      <c r="B8" s="59" t="s">
        <v>2353</v>
      </c>
      <c r="C8" s="59"/>
    </row>
    <row r="9" spans="1:3" x14ac:dyDescent="0.3">
      <c r="A9" s="47" t="s">
        <v>4</v>
      </c>
      <c r="B9" s="59" t="s">
        <v>27</v>
      </c>
      <c r="C9" s="59">
        <v>1</v>
      </c>
    </row>
    <row r="10" spans="1:3" x14ac:dyDescent="0.3">
      <c r="A10" s="238"/>
      <c r="B10" s="238"/>
      <c r="C10" s="238"/>
    </row>
    <row r="11" spans="1:3" x14ac:dyDescent="0.3">
      <c r="A11" s="238"/>
      <c r="B11" s="238"/>
      <c r="C11" s="238"/>
    </row>
    <row r="12" spans="1:3" x14ac:dyDescent="0.3">
      <c r="A12" s="49"/>
      <c r="B12" s="50" t="s">
        <v>86</v>
      </c>
      <c r="C12" s="50">
        <f>SUM(C3:C11)</f>
        <v>5</v>
      </c>
    </row>
    <row r="13" spans="1:3" x14ac:dyDescent="0.3">
      <c r="A13" s="47" t="s">
        <v>45</v>
      </c>
      <c r="B13" s="48" t="s">
        <v>2354</v>
      </c>
      <c r="C13" s="238"/>
    </row>
    <row r="14" spans="1:3" x14ac:dyDescent="0.3">
      <c r="A14" s="47" t="s">
        <v>45</v>
      </c>
      <c r="B14" s="48" t="s">
        <v>99</v>
      </c>
      <c r="C14" s="238"/>
    </row>
    <row r="15" spans="1:3" x14ac:dyDescent="0.3">
      <c r="A15" s="47" t="s">
        <v>45</v>
      </c>
      <c r="B15" s="47" t="s">
        <v>2355</v>
      </c>
      <c r="C15" s="238"/>
    </row>
    <row r="16" spans="1:3" x14ac:dyDescent="0.3">
      <c r="A16" s="238"/>
      <c r="B16" s="238"/>
      <c r="C16" s="238"/>
    </row>
    <row r="17" spans="1:3" x14ac:dyDescent="0.3">
      <c r="A17" s="238"/>
      <c r="B17" s="238"/>
      <c r="C17" s="238"/>
    </row>
    <row r="18" spans="1:3" x14ac:dyDescent="0.3">
      <c r="A18" s="238"/>
      <c r="B18" s="238"/>
      <c r="C18" s="238"/>
    </row>
    <row r="19" spans="1:3" x14ac:dyDescent="0.3">
      <c r="A19" s="49"/>
      <c r="B19" s="50" t="s">
        <v>89</v>
      </c>
      <c r="C19" s="50">
        <f>SUM(C13:C18)</f>
        <v>0</v>
      </c>
    </row>
    <row r="20" spans="1:3" x14ac:dyDescent="0.3">
      <c r="A20" s="47" t="s">
        <v>67</v>
      </c>
      <c r="B20" s="238"/>
      <c r="C20" s="238"/>
    </row>
    <row r="21" spans="1:3" x14ac:dyDescent="0.3">
      <c r="A21" s="238"/>
      <c r="B21" s="238"/>
      <c r="C21" s="238"/>
    </row>
    <row r="22" spans="1:3" x14ac:dyDescent="0.3">
      <c r="A22" s="238"/>
      <c r="B22" s="238"/>
      <c r="C22" s="238"/>
    </row>
    <row r="23" spans="1:3" x14ac:dyDescent="0.3">
      <c r="A23" s="49"/>
      <c r="B23" s="50" t="s">
        <v>90</v>
      </c>
      <c r="C23" s="50">
        <f>SUM(C20:C22)</f>
        <v>0</v>
      </c>
    </row>
    <row r="24" spans="1:3" x14ac:dyDescent="0.3">
      <c r="A24" s="47" t="s">
        <v>75</v>
      </c>
      <c r="B24" s="238"/>
      <c r="C24" s="238"/>
    </row>
    <row r="25" spans="1:3" x14ac:dyDescent="0.3">
      <c r="A25" s="238"/>
      <c r="B25" s="238"/>
      <c r="C25" s="238"/>
    </row>
    <row r="26" spans="1:3" x14ac:dyDescent="0.3">
      <c r="A26" s="238"/>
      <c r="B26" s="238"/>
      <c r="C26" s="238"/>
    </row>
    <row r="27" spans="1:3" x14ac:dyDescent="0.3">
      <c r="A27" s="238"/>
      <c r="B27" s="238"/>
      <c r="C27" s="238"/>
    </row>
    <row r="28" spans="1:3" x14ac:dyDescent="0.3">
      <c r="A28" s="49"/>
      <c r="B28" s="50" t="s">
        <v>91</v>
      </c>
      <c r="C28" s="50">
        <f>SUM(C24:C27)</f>
        <v>0</v>
      </c>
    </row>
    <row r="29" spans="1:3" x14ac:dyDescent="0.3">
      <c r="A29" s="238"/>
      <c r="B29" s="238"/>
      <c r="C29" s="238"/>
    </row>
    <row r="30" spans="1:3" x14ac:dyDescent="0.3">
      <c r="A30" s="49" t="s">
        <v>92</v>
      </c>
      <c r="B30" s="50" t="s">
        <v>93</v>
      </c>
      <c r="C30" s="50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83"/>
    </sheetView>
  </sheetViews>
  <sheetFormatPr defaultColWidth="9.109375" defaultRowHeight="15.6" x14ac:dyDescent="0.3"/>
  <cols>
    <col min="1" max="1" width="14.88671875" style="18" bestFit="1" customWidth="1"/>
    <col min="2" max="2" width="75.88671875" style="18" bestFit="1" customWidth="1"/>
    <col min="3" max="3" width="23.44140625" style="18" bestFit="1" customWidth="1"/>
    <col min="4" max="16384" width="9.109375" style="18"/>
  </cols>
  <sheetData>
    <row r="1" spans="1:3" ht="22.8" x14ac:dyDescent="0.4">
      <c r="A1" s="11" t="s">
        <v>2356</v>
      </c>
      <c r="B1" s="163">
        <v>46081</v>
      </c>
      <c r="C1" s="22"/>
    </row>
    <row r="2" spans="1:3" ht="72" customHeight="1" x14ac:dyDescent="0.3">
      <c r="A2" s="137" t="s">
        <v>1</v>
      </c>
      <c r="B2" s="221" t="s">
        <v>2357</v>
      </c>
      <c r="C2" s="138" t="s">
        <v>3</v>
      </c>
    </row>
    <row r="3" spans="1:3" x14ac:dyDescent="0.3">
      <c r="A3" s="236" t="s">
        <v>4</v>
      </c>
      <c r="B3" s="51" t="s">
        <v>2358</v>
      </c>
      <c r="C3" s="236">
        <v>2</v>
      </c>
    </row>
    <row r="4" spans="1:3" x14ac:dyDescent="0.3">
      <c r="A4" s="236" t="s">
        <v>4</v>
      </c>
      <c r="B4" s="236" t="s">
        <v>2359</v>
      </c>
      <c r="C4" s="236"/>
    </row>
    <row r="5" spans="1:3" x14ac:dyDescent="0.3">
      <c r="A5" s="236" t="s">
        <v>4</v>
      </c>
      <c r="B5" s="236" t="s">
        <v>2360</v>
      </c>
      <c r="C5" s="236"/>
    </row>
    <row r="6" spans="1:3" x14ac:dyDescent="0.3">
      <c r="A6" s="236" t="s">
        <v>4</v>
      </c>
      <c r="B6" s="236" t="s">
        <v>2361</v>
      </c>
      <c r="C6" s="236"/>
    </row>
    <row r="7" spans="1:3" x14ac:dyDescent="0.3">
      <c r="A7" s="236" t="s">
        <v>4</v>
      </c>
      <c r="B7" s="236" t="s">
        <v>2362</v>
      </c>
      <c r="C7" s="236"/>
    </row>
    <row r="8" spans="1:3" x14ac:dyDescent="0.3">
      <c r="A8" s="236" t="s">
        <v>4</v>
      </c>
      <c r="B8" s="236" t="s">
        <v>2363</v>
      </c>
      <c r="C8" s="236"/>
    </row>
    <row r="9" spans="1:3" x14ac:dyDescent="0.3">
      <c r="A9" s="236" t="s">
        <v>4</v>
      </c>
      <c r="B9" s="236" t="s">
        <v>2364</v>
      </c>
      <c r="C9" s="236"/>
    </row>
    <row r="10" spans="1:3" x14ac:dyDescent="0.3">
      <c r="A10" s="236" t="s">
        <v>4</v>
      </c>
      <c r="B10" s="236" t="s">
        <v>2365</v>
      </c>
      <c r="C10" s="236"/>
    </row>
    <row r="11" spans="1:3" ht="31.2" x14ac:dyDescent="0.3">
      <c r="A11" s="236" t="s">
        <v>4</v>
      </c>
      <c r="B11" s="236" t="s">
        <v>2366</v>
      </c>
      <c r="C11" s="236"/>
    </row>
    <row r="12" spans="1:3" x14ac:dyDescent="0.3">
      <c r="A12" s="236" t="s">
        <v>4</v>
      </c>
      <c r="B12" s="51" t="s">
        <v>2367</v>
      </c>
      <c r="C12" s="236"/>
    </row>
    <row r="13" spans="1:3" x14ac:dyDescent="0.3">
      <c r="A13" s="236" t="s">
        <v>4</v>
      </c>
      <c r="B13" s="51" t="s">
        <v>2368</v>
      </c>
      <c r="C13" s="236"/>
    </row>
    <row r="14" spans="1:3" x14ac:dyDescent="0.3">
      <c r="A14" s="236" t="s">
        <v>4</v>
      </c>
      <c r="B14" s="51" t="s">
        <v>2369</v>
      </c>
      <c r="C14" s="236"/>
    </row>
    <row r="15" spans="1:3" x14ac:dyDescent="0.3">
      <c r="A15" s="236" t="s">
        <v>4</v>
      </c>
      <c r="B15" s="51" t="s">
        <v>2370</v>
      </c>
      <c r="C15" s="236"/>
    </row>
    <row r="16" spans="1:3" x14ac:dyDescent="0.3">
      <c r="A16" s="236" t="s">
        <v>4</v>
      </c>
      <c r="B16" s="51" t="s">
        <v>2371</v>
      </c>
      <c r="C16" s="236"/>
    </row>
    <row r="17" spans="1:3" x14ac:dyDescent="0.3">
      <c r="A17" s="236" t="s">
        <v>4</v>
      </c>
      <c r="B17" s="51" t="s">
        <v>2372</v>
      </c>
      <c r="C17" s="236"/>
    </row>
    <row r="18" spans="1:3" x14ac:dyDescent="0.3">
      <c r="A18" s="236" t="s">
        <v>4</v>
      </c>
      <c r="B18" s="51" t="s">
        <v>2373</v>
      </c>
      <c r="C18" s="236"/>
    </row>
    <row r="19" spans="1:3" x14ac:dyDescent="0.3">
      <c r="A19" s="236" t="s">
        <v>4</v>
      </c>
      <c r="B19" s="51" t="s">
        <v>2374</v>
      </c>
      <c r="C19" s="236"/>
    </row>
    <row r="20" spans="1:3" x14ac:dyDescent="0.3">
      <c r="A20" s="236" t="s">
        <v>4</v>
      </c>
      <c r="B20" s="51" t="s">
        <v>2375</v>
      </c>
      <c r="C20" s="236"/>
    </row>
    <row r="21" spans="1:3" x14ac:dyDescent="0.3">
      <c r="A21" s="236" t="s">
        <v>4</v>
      </c>
      <c r="B21" s="51" t="s">
        <v>2376</v>
      </c>
      <c r="C21" s="236"/>
    </row>
    <row r="22" spans="1:3" x14ac:dyDescent="0.3">
      <c r="A22" s="236" t="s">
        <v>4</v>
      </c>
      <c r="B22" s="51" t="s">
        <v>2377</v>
      </c>
      <c r="C22" s="236"/>
    </row>
    <row r="23" spans="1:3" x14ac:dyDescent="0.3">
      <c r="A23" s="236" t="s">
        <v>4</v>
      </c>
      <c r="B23" s="51" t="s">
        <v>2378</v>
      </c>
      <c r="C23" s="236"/>
    </row>
    <row r="24" spans="1:3" x14ac:dyDescent="0.3">
      <c r="A24" s="236" t="s">
        <v>4</v>
      </c>
      <c r="B24" s="51" t="s">
        <v>2379</v>
      </c>
      <c r="C24" s="236"/>
    </row>
    <row r="25" spans="1:3" x14ac:dyDescent="0.3">
      <c r="A25" s="236" t="s">
        <v>4</v>
      </c>
      <c r="B25" s="51" t="s">
        <v>2380</v>
      </c>
      <c r="C25" s="236"/>
    </row>
    <row r="26" spans="1:3" x14ac:dyDescent="0.3">
      <c r="A26" s="236" t="s">
        <v>4</v>
      </c>
      <c r="B26" s="51" t="s">
        <v>2381</v>
      </c>
      <c r="C26" s="236"/>
    </row>
    <row r="27" spans="1:3" x14ac:dyDescent="0.3">
      <c r="A27" s="236" t="s">
        <v>4</v>
      </c>
      <c r="B27" s="51" t="s">
        <v>2382</v>
      </c>
      <c r="C27" s="236"/>
    </row>
    <row r="28" spans="1:3" x14ac:dyDescent="0.3">
      <c r="A28" s="236" t="s">
        <v>4</v>
      </c>
      <c r="B28" s="51" t="s">
        <v>2383</v>
      </c>
      <c r="C28" s="236">
        <v>3</v>
      </c>
    </row>
    <row r="29" spans="1:3" x14ac:dyDescent="0.3">
      <c r="A29" s="236" t="s">
        <v>4</v>
      </c>
      <c r="B29" s="51" t="s">
        <v>27</v>
      </c>
      <c r="C29" s="236"/>
    </row>
    <row r="30" spans="1:3" x14ac:dyDescent="0.3">
      <c r="A30" s="236" t="s">
        <v>4</v>
      </c>
      <c r="B30" s="51" t="s">
        <v>2384</v>
      </c>
      <c r="C30" s="236"/>
    </row>
    <row r="31" spans="1:3" x14ac:dyDescent="0.3">
      <c r="A31" s="236" t="s">
        <v>4</v>
      </c>
      <c r="B31" s="51" t="s">
        <v>2385</v>
      </c>
      <c r="C31" s="236"/>
    </row>
    <row r="32" spans="1:3" x14ac:dyDescent="0.3">
      <c r="A32" s="236" t="s">
        <v>4</v>
      </c>
      <c r="B32" s="51" t="s">
        <v>2386</v>
      </c>
      <c r="C32" s="236"/>
    </row>
    <row r="33" spans="1:3" x14ac:dyDescent="0.3">
      <c r="A33" s="236" t="s">
        <v>4</v>
      </c>
      <c r="B33" s="51" t="s">
        <v>2387</v>
      </c>
      <c r="C33" s="236"/>
    </row>
    <row r="34" spans="1:3" x14ac:dyDescent="0.3">
      <c r="A34" s="236" t="s">
        <v>4</v>
      </c>
      <c r="B34" s="51" t="s">
        <v>2388</v>
      </c>
      <c r="C34" s="236"/>
    </row>
    <row r="35" spans="1:3" x14ac:dyDescent="0.3">
      <c r="A35" s="236" t="s">
        <v>4</v>
      </c>
      <c r="B35" s="51" t="s">
        <v>2389</v>
      </c>
      <c r="C35" s="236"/>
    </row>
    <row r="36" spans="1:3" x14ac:dyDescent="0.3">
      <c r="A36" s="55"/>
      <c r="B36" s="53" t="s">
        <v>86</v>
      </c>
      <c r="C36" s="53">
        <f>SUM(C3:C35)</f>
        <v>5</v>
      </c>
    </row>
    <row r="37" spans="1:3" x14ac:dyDescent="0.3">
      <c r="A37" s="54" t="s">
        <v>45</v>
      </c>
      <c r="B37" s="54" t="s">
        <v>2390</v>
      </c>
      <c r="C37" s="236"/>
    </row>
    <row r="38" spans="1:3" x14ac:dyDescent="0.3">
      <c r="A38" s="236" t="s">
        <v>45</v>
      </c>
      <c r="B38" s="51" t="s">
        <v>2391</v>
      </c>
      <c r="C38" s="236">
        <v>3</v>
      </c>
    </row>
    <row r="39" spans="1:3" x14ac:dyDescent="0.3">
      <c r="A39" s="236" t="s">
        <v>45</v>
      </c>
      <c r="B39" s="51" t="s">
        <v>2392</v>
      </c>
      <c r="C39" s="236"/>
    </row>
    <row r="40" spans="1:3" x14ac:dyDescent="0.3">
      <c r="A40" s="236" t="s">
        <v>45</v>
      </c>
      <c r="B40" s="51" t="s">
        <v>2393</v>
      </c>
      <c r="C40" s="236"/>
    </row>
    <row r="41" spans="1:3" x14ac:dyDescent="0.3">
      <c r="A41" s="236" t="s">
        <v>45</v>
      </c>
      <c r="B41" s="51" t="s">
        <v>2394</v>
      </c>
      <c r="C41" s="236"/>
    </row>
    <row r="42" spans="1:3" x14ac:dyDescent="0.3">
      <c r="A42" s="236" t="s">
        <v>45</v>
      </c>
      <c r="B42" s="51" t="s">
        <v>2395</v>
      </c>
      <c r="C42" s="236"/>
    </row>
    <row r="43" spans="1:3" x14ac:dyDescent="0.3">
      <c r="A43" s="236" t="s">
        <v>45</v>
      </c>
      <c r="B43" s="236" t="s">
        <v>2396</v>
      </c>
      <c r="C43" s="236"/>
    </row>
    <row r="44" spans="1:3" x14ac:dyDescent="0.3">
      <c r="A44" s="236" t="s">
        <v>45</v>
      </c>
      <c r="B44" s="236" t="s">
        <v>2397</v>
      </c>
      <c r="C44" s="236"/>
    </row>
    <row r="45" spans="1:3" x14ac:dyDescent="0.3">
      <c r="A45" s="236" t="s">
        <v>45</v>
      </c>
      <c r="B45" s="236" t="s">
        <v>2398</v>
      </c>
      <c r="C45" s="236"/>
    </row>
    <row r="46" spans="1:3" x14ac:dyDescent="0.3">
      <c r="A46" s="236" t="s">
        <v>45</v>
      </c>
      <c r="B46" s="236" t="s">
        <v>2399</v>
      </c>
      <c r="C46" s="236"/>
    </row>
    <row r="47" spans="1:3" x14ac:dyDescent="0.3">
      <c r="A47" s="236" t="s">
        <v>45</v>
      </c>
      <c r="B47" s="236" t="s">
        <v>2400</v>
      </c>
      <c r="C47" s="236"/>
    </row>
    <row r="48" spans="1:3" x14ac:dyDescent="0.3">
      <c r="A48" s="236" t="s">
        <v>45</v>
      </c>
      <c r="B48" s="236" t="s">
        <v>2401</v>
      </c>
      <c r="C48" s="236"/>
    </row>
    <row r="49" spans="1:3" x14ac:dyDescent="0.3">
      <c r="A49" s="54" t="s">
        <v>45</v>
      </c>
      <c r="B49" s="54" t="s">
        <v>2402</v>
      </c>
      <c r="C49" s="236"/>
    </row>
    <row r="50" spans="1:3" x14ac:dyDescent="0.3">
      <c r="A50" s="54" t="s">
        <v>45</v>
      </c>
      <c r="B50" s="54" t="s">
        <v>2403</v>
      </c>
      <c r="C50" s="236"/>
    </row>
    <row r="51" spans="1:3" x14ac:dyDescent="0.3">
      <c r="A51" s="54" t="s">
        <v>45</v>
      </c>
      <c r="B51" s="54" t="s">
        <v>2404</v>
      </c>
      <c r="C51" s="236"/>
    </row>
    <row r="52" spans="1:3" x14ac:dyDescent="0.3">
      <c r="A52" s="54" t="s">
        <v>45</v>
      </c>
      <c r="B52" s="54" t="s">
        <v>2405</v>
      </c>
      <c r="C52" s="236"/>
    </row>
    <row r="53" spans="1:3" x14ac:dyDescent="0.3">
      <c r="A53" s="54" t="s">
        <v>45</v>
      </c>
      <c r="B53" s="54" t="s">
        <v>2406</v>
      </c>
      <c r="C53" s="236"/>
    </row>
    <row r="54" spans="1:3" x14ac:dyDescent="0.3">
      <c r="A54" s="54" t="s">
        <v>45</v>
      </c>
      <c r="B54" s="54" t="s">
        <v>2407</v>
      </c>
      <c r="C54" s="236"/>
    </row>
    <row r="55" spans="1:3" x14ac:dyDescent="0.3">
      <c r="A55" s="54" t="s">
        <v>45</v>
      </c>
      <c r="B55" s="54" t="s">
        <v>2408</v>
      </c>
      <c r="C55" s="236"/>
    </row>
    <row r="56" spans="1:3" x14ac:dyDescent="0.3">
      <c r="A56" s="54" t="s">
        <v>45</v>
      </c>
      <c r="B56" s="54" t="s">
        <v>2409</v>
      </c>
      <c r="C56" s="236"/>
    </row>
    <row r="57" spans="1:3" x14ac:dyDescent="0.3">
      <c r="A57" s="54" t="s">
        <v>45</v>
      </c>
      <c r="B57" s="54" t="s">
        <v>2410</v>
      </c>
      <c r="C57" s="236"/>
    </row>
    <row r="58" spans="1:3" x14ac:dyDescent="0.3">
      <c r="A58" s="54" t="s">
        <v>45</v>
      </c>
      <c r="B58" s="54" t="s">
        <v>2411</v>
      </c>
      <c r="C58" s="236"/>
    </row>
    <row r="59" spans="1:3" x14ac:dyDescent="0.3">
      <c r="A59" s="54" t="s">
        <v>45</v>
      </c>
      <c r="B59" s="54" t="s">
        <v>2412</v>
      </c>
      <c r="C59" s="236"/>
    </row>
    <row r="60" spans="1:3" x14ac:dyDescent="0.3">
      <c r="A60" s="54" t="s">
        <v>45</v>
      </c>
      <c r="B60" s="54" t="s">
        <v>2413</v>
      </c>
      <c r="C60" s="236"/>
    </row>
    <row r="61" spans="1:3" x14ac:dyDescent="0.3">
      <c r="A61" s="54" t="s">
        <v>45</v>
      </c>
      <c r="B61" s="54" t="s">
        <v>2414</v>
      </c>
      <c r="C61" s="236"/>
    </row>
    <row r="62" spans="1:3" x14ac:dyDescent="0.3">
      <c r="A62" s="54" t="s">
        <v>45</v>
      </c>
      <c r="B62" s="54" t="s">
        <v>2415</v>
      </c>
      <c r="C62" s="236"/>
    </row>
    <row r="63" spans="1:3" x14ac:dyDescent="0.3">
      <c r="A63" s="54" t="s">
        <v>45</v>
      </c>
      <c r="B63" s="54" t="s">
        <v>2416</v>
      </c>
      <c r="C63" s="236"/>
    </row>
    <row r="64" spans="1:3" x14ac:dyDescent="0.3">
      <c r="A64" s="54" t="s">
        <v>45</v>
      </c>
      <c r="B64" s="54" t="s">
        <v>2417</v>
      </c>
      <c r="C64" s="236"/>
    </row>
    <row r="65" spans="1:3" x14ac:dyDescent="0.3">
      <c r="A65" s="54" t="s">
        <v>45</v>
      </c>
      <c r="B65" s="54" t="s">
        <v>2418</v>
      </c>
      <c r="C65" s="236"/>
    </row>
    <row r="66" spans="1:3" x14ac:dyDescent="0.3">
      <c r="A66" s="54" t="s">
        <v>45</v>
      </c>
      <c r="B66" s="54" t="s">
        <v>2419</v>
      </c>
      <c r="C66" s="236"/>
    </row>
    <row r="67" spans="1:3" x14ac:dyDescent="0.3">
      <c r="A67" s="54" t="s">
        <v>45</v>
      </c>
      <c r="B67" s="54" t="s">
        <v>2420</v>
      </c>
      <c r="C67" s="236"/>
    </row>
    <row r="68" spans="1:3" x14ac:dyDescent="0.3">
      <c r="A68" s="54" t="s">
        <v>45</v>
      </c>
      <c r="B68" s="54" t="s">
        <v>2421</v>
      </c>
      <c r="C68" s="236"/>
    </row>
    <row r="69" spans="1:3" x14ac:dyDescent="0.3">
      <c r="A69" s="54" t="s">
        <v>45</v>
      </c>
      <c r="B69" s="54" t="s">
        <v>2422</v>
      </c>
      <c r="C69" s="236"/>
    </row>
    <row r="70" spans="1:3" x14ac:dyDescent="0.3">
      <c r="A70" s="54" t="s">
        <v>45</v>
      </c>
      <c r="B70" s="54" t="s">
        <v>2423</v>
      </c>
      <c r="C70" s="236"/>
    </row>
    <row r="71" spans="1:3" x14ac:dyDescent="0.3">
      <c r="A71" s="54" t="s">
        <v>45</v>
      </c>
      <c r="B71" s="54" t="s">
        <v>2424</v>
      </c>
      <c r="C71" s="236"/>
    </row>
    <row r="72" spans="1:3" x14ac:dyDescent="0.3">
      <c r="A72" s="54" t="s">
        <v>45</v>
      </c>
      <c r="B72" s="54" t="s">
        <v>2425</v>
      </c>
      <c r="C72" s="236"/>
    </row>
    <row r="73" spans="1:3" x14ac:dyDescent="0.3">
      <c r="A73" s="54" t="s">
        <v>45</v>
      </c>
      <c r="B73" s="54" t="s">
        <v>2426</v>
      </c>
      <c r="C73" s="236"/>
    </row>
    <row r="74" spans="1:3" x14ac:dyDescent="0.3">
      <c r="A74" s="54" t="s">
        <v>45</v>
      </c>
      <c r="B74" s="54" t="s">
        <v>2427</v>
      </c>
      <c r="C74" s="236"/>
    </row>
    <row r="75" spans="1:3" x14ac:dyDescent="0.3">
      <c r="A75" s="54" t="s">
        <v>45</v>
      </c>
      <c r="B75" s="54" t="s">
        <v>2428</v>
      </c>
      <c r="C75" s="54"/>
    </row>
    <row r="76" spans="1:3" x14ac:dyDescent="0.3">
      <c r="A76" s="54" t="s">
        <v>45</v>
      </c>
      <c r="B76" s="54" t="s">
        <v>2429</v>
      </c>
      <c r="C76" s="54"/>
    </row>
    <row r="77" spans="1:3" x14ac:dyDescent="0.3">
      <c r="A77" s="53"/>
      <c r="B77" s="56" t="s">
        <v>89</v>
      </c>
      <c r="C77" s="56">
        <f>SUM(C37:C76)</f>
        <v>3</v>
      </c>
    </row>
    <row r="78" spans="1:3" x14ac:dyDescent="0.3">
      <c r="A78" s="54" t="s">
        <v>67</v>
      </c>
      <c r="B78" s="57"/>
      <c r="C78" s="54"/>
    </row>
    <row r="79" spans="1:3" x14ac:dyDescent="0.3">
      <c r="A79" s="53"/>
      <c r="B79" s="56" t="s">
        <v>90</v>
      </c>
      <c r="C79" s="56">
        <f>SUM(C78)</f>
        <v>0</v>
      </c>
    </row>
    <row r="80" spans="1:3" x14ac:dyDescent="0.3">
      <c r="A80" s="54" t="s">
        <v>75</v>
      </c>
      <c r="B80" s="54" t="s">
        <v>2430</v>
      </c>
      <c r="C80" s="54"/>
    </row>
    <row r="81" spans="1:3" x14ac:dyDescent="0.3">
      <c r="A81" s="56"/>
      <c r="B81" s="56" t="s">
        <v>91</v>
      </c>
      <c r="C81" s="56">
        <f>SUM(C80)</f>
        <v>0</v>
      </c>
    </row>
    <row r="82" spans="1:3" x14ac:dyDescent="0.3">
      <c r="A82" s="57"/>
      <c r="B82" s="57"/>
      <c r="C82" s="54"/>
    </row>
    <row r="83" spans="1:3" x14ac:dyDescent="0.3">
      <c r="A83" s="55" t="s">
        <v>92</v>
      </c>
      <c r="B83" s="56" t="s">
        <v>2310</v>
      </c>
      <c r="C83" s="5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7"/>
    </sheetView>
  </sheetViews>
  <sheetFormatPr defaultColWidth="9.109375" defaultRowHeight="15.6" x14ac:dyDescent="0.3"/>
  <cols>
    <col min="1" max="1" width="22.55468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22" t="s">
        <v>2431</v>
      </c>
      <c r="B1" s="163">
        <v>46081</v>
      </c>
      <c r="C1" s="22"/>
    </row>
    <row r="2" spans="1:3" ht="72" customHeight="1" x14ac:dyDescent="0.3">
      <c r="A2" s="137" t="s">
        <v>1</v>
      </c>
      <c r="B2" s="135" t="s">
        <v>2</v>
      </c>
      <c r="C2" s="138" t="s">
        <v>3</v>
      </c>
    </row>
    <row r="3" spans="1:3" x14ac:dyDescent="0.3">
      <c r="A3" s="236" t="s">
        <v>4</v>
      </c>
      <c r="B3" s="155" t="s">
        <v>2432</v>
      </c>
      <c r="C3" s="236">
        <v>0</v>
      </c>
    </row>
    <row r="4" spans="1:3" x14ac:dyDescent="0.3">
      <c r="A4" s="236" t="s">
        <v>4</v>
      </c>
      <c r="B4" s="156" t="s">
        <v>2433</v>
      </c>
      <c r="C4" s="236">
        <v>0</v>
      </c>
    </row>
    <row r="5" spans="1:3" x14ac:dyDescent="0.3">
      <c r="A5" s="236" t="s">
        <v>4</v>
      </c>
      <c r="B5" s="157" t="s">
        <v>2434</v>
      </c>
      <c r="C5" s="236">
        <v>0</v>
      </c>
    </row>
    <row r="6" spans="1:3" ht="31.2" x14ac:dyDescent="0.3">
      <c r="A6" s="236" t="s">
        <v>4</v>
      </c>
      <c r="B6" s="158" t="s">
        <v>2435</v>
      </c>
      <c r="C6" s="236">
        <v>0</v>
      </c>
    </row>
    <row r="7" spans="1:3" x14ac:dyDescent="0.3">
      <c r="A7" s="236" t="s">
        <v>4</v>
      </c>
      <c r="B7" s="158" t="s">
        <v>2436</v>
      </c>
      <c r="C7" s="236">
        <v>0</v>
      </c>
    </row>
    <row r="8" spans="1:3" x14ac:dyDescent="0.3">
      <c r="A8" s="236" t="s">
        <v>4</v>
      </c>
      <c r="B8" s="158" t="s">
        <v>2437</v>
      </c>
      <c r="C8" s="236">
        <v>0</v>
      </c>
    </row>
    <row r="9" spans="1:3" x14ac:dyDescent="0.3">
      <c r="A9" s="236" t="s">
        <v>4</v>
      </c>
      <c r="B9" s="157" t="s">
        <v>84</v>
      </c>
      <c r="C9" s="236">
        <v>0</v>
      </c>
    </row>
    <row r="10" spans="1:3" x14ac:dyDescent="0.3">
      <c r="A10" s="236"/>
      <c r="B10" s="157"/>
      <c r="C10" s="236"/>
    </row>
    <row r="11" spans="1:3" x14ac:dyDescent="0.3">
      <c r="A11" s="236"/>
      <c r="B11" s="157"/>
      <c r="C11" s="236"/>
    </row>
    <row r="12" spans="1:3" x14ac:dyDescent="0.3">
      <c r="A12" s="52" t="s">
        <v>86</v>
      </c>
      <c r="B12" s="159"/>
      <c r="C12" s="52">
        <f>SUM(C3:C11)</f>
        <v>0</v>
      </c>
    </row>
    <row r="13" spans="1:3" x14ac:dyDescent="0.3">
      <c r="A13" s="236" t="s">
        <v>45</v>
      </c>
      <c r="B13" s="155" t="s">
        <v>2438</v>
      </c>
      <c r="C13" s="236">
        <v>0</v>
      </c>
    </row>
    <row r="14" spans="1:3" ht="31.2" x14ac:dyDescent="0.3">
      <c r="A14" s="236" t="s">
        <v>45</v>
      </c>
      <c r="B14" s="157" t="s">
        <v>87</v>
      </c>
      <c r="C14" s="236">
        <v>0</v>
      </c>
    </row>
    <row r="15" spans="1:3" x14ac:dyDescent="0.3">
      <c r="A15" s="236" t="s">
        <v>45</v>
      </c>
      <c r="B15" s="157" t="s">
        <v>2439</v>
      </c>
      <c r="C15" s="236">
        <v>0</v>
      </c>
    </row>
    <row r="16" spans="1:3" x14ac:dyDescent="0.3">
      <c r="A16" s="236"/>
      <c r="B16" s="157"/>
      <c r="C16" s="236"/>
    </row>
    <row r="17" spans="1:3" x14ac:dyDescent="0.3">
      <c r="A17" s="236"/>
      <c r="B17" s="157"/>
      <c r="C17" s="236"/>
    </row>
    <row r="18" spans="1:3" x14ac:dyDescent="0.3">
      <c r="A18" s="52" t="s">
        <v>89</v>
      </c>
      <c r="B18" s="159"/>
      <c r="C18" s="52">
        <f>SUM(C13:C17)</f>
        <v>0</v>
      </c>
    </row>
    <row r="19" spans="1:3" x14ac:dyDescent="0.3">
      <c r="A19" s="236" t="s">
        <v>67</v>
      </c>
      <c r="B19" s="236"/>
      <c r="C19" s="236"/>
    </row>
    <row r="20" spans="1:3" x14ac:dyDescent="0.3">
      <c r="A20" s="236"/>
      <c r="B20" s="157"/>
      <c r="C20" s="236"/>
    </row>
    <row r="21" spans="1:3" x14ac:dyDescent="0.3">
      <c r="A21" s="236"/>
      <c r="B21" s="157"/>
      <c r="C21" s="236"/>
    </row>
    <row r="22" spans="1:3" x14ac:dyDescent="0.3">
      <c r="A22" s="236"/>
      <c r="B22" s="157"/>
      <c r="C22" s="236"/>
    </row>
    <row r="23" spans="1:3" x14ac:dyDescent="0.3">
      <c r="A23" s="52" t="s">
        <v>90</v>
      </c>
      <c r="B23" s="159"/>
      <c r="C23" s="52">
        <f>SUM(C19:C20)</f>
        <v>0</v>
      </c>
    </row>
    <row r="24" spans="1:3" x14ac:dyDescent="0.3">
      <c r="A24" s="236" t="s">
        <v>75</v>
      </c>
      <c r="B24" s="236"/>
      <c r="C24" s="236"/>
    </row>
    <row r="25" spans="1:3" x14ac:dyDescent="0.3">
      <c r="A25" s="236"/>
      <c r="B25" s="157"/>
      <c r="C25" s="236"/>
    </row>
    <row r="26" spans="1:3" x14ac:dyDescent="0.3">
      <c r="A26" s="236"/>
      <c r="B26" s="157"/>
      <c r="C26" s="236"/>
    </row>
    <row r="27" spans="1:3" x14ac:dyDescent="0.3">
      <c r="A27" s="53" t="s">
        <v>91</v>
      </c>
      <c r="B27" s="159"/>
      <c r="C27" s="52">
        <f>SUM(C24:C25)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>
      <pane ySplit="2" topLeftCell="A3" activePane="bottomLeft" state="frozen"/>
      <selection activeCell="J11" sqref="J11"/>
      <selection pane="bottomLeft" activeCell="I8" sqref="I8"/>
    </sheetView>
  </sheetViews>
  <sheetFormatPr defaultColWidth="9.109375" defaultRowHeight="15.6" x14ac:dyDescent="0.3"/>
  <cols>
    <col min="1" max="1" width="28.109375" style="18" customWidth="1"/>
    <col min="2" max="2" width="70.5546875" style="18" customWidth="1"/>
    <col min="3" max="3" width="31" style="18" customWidth="1"/>
    <col min="4" max="16384" width="9.109375" style="18"/>
  </cols>
  <sheetData>
    <row r="1" spans="1:3" ht="22.8" x14ac:dyDescent="0.4">
      <c r="A1" s="13" t="s">
        <v>2440</v>
      </c>
      <c r="B1" s="162">
        <v>46081</v>
      </c>
      <c r="C1" s="22"/>
    </row>
    <row r="2" spans="1:3" ht="72" customHeight="1" x14ac:dyDescent="0.3">
      <c r="A2" s="134" t="s">
        <v>1</v>
      </c>
      <c r="B2" s="135" t="s">
        <v>2</v>
      </c>
      <c r="C2" s="136" t="s">
        <v>3</v>
      </c>
    </row>
    <row r="3" spans="1:3" x14ac:dyDescent="0.3">
      <c r="A3" s="47" t="s">
        <v>4</v>
      </c>
      <c r="B3" s="48" t="s">
        <v>2441</v>
      </c>
      <c r="C3" s="47">
        <v>3</v>
      </c>
    </row>
    <row r="4" spans="1:3" x14ac:dyDescent="0.3">
      <c r="A4" s="47" t="s">
        <v>4</v>
      </c>
      <c r="B4" s="47" t="s">
        <v>84</v>
      </c>
      <c r="C4" s="47"/>
    </row>
    <row r="5" spans="1:3" x14ac:dyDescent="0.3">
      <c r="A5" s="47" t="s">
        <v>4</v>
      </c>
      <c r="B5" s="47" t="s">
        <v>85</v>
      </c>
      <c r="C5" s="238"/>
    </row>
    <row r="6" spans="1:3" x14ac:dyDescent="0.3">
      <c r="A6" s="238"/>
      <c r="B6" s="238"/>
      <c r="C6" s="238"/>
    </row>
    <row r="7" spans="1:3" x14ac:dyDescent="0.3">
      <c r="A7" s="238"/>
      <c r="B7" s="238"/>
      <c r="C7" s="238"/>
    </row>
    <row r="8" spans="1:3" x14ac:dyDescent="0.3">
      <c r="A8" s="238"/>
      <c r="B8" s="238"/>
      <c r="C8" s="238"/>
    </row>
    <row r="9" spans="1:3" x14ac:dyDescent="0.3">
      <c r="A9" s="238"/>
      <c r="B9" s="238"/>
      <c r="C9" s="238"/>
    </row>
    <row r="10" spans="1:3" x14ac:dyDescent="0.3">
      <c r="A10" s="49"/>
      <c r="B10" s="50" t="s">
        <v>86</v>
      </c>
      <c r="C10" s="50">
        <f>SUM(C3:C9)</f>
        <v>3</v>
      </c>
    </row>
    <row r="11" spans="1:3" ht="31.2" x14ac:dyDescent="0.3">
      <c r="A11" s="47" t="s">
        <v>45</v>
      </c>
      <c r="B11" s="47" t="s">
        <v>87</v>
      </c>
      <c r="C11" s="238"/>
    </row>
    <row r="12" spans="1:3" x14ac:dyDescent="0.3">
      <c r="A12" s="47" t="s">
        <v>45</v>
      </c>
      <c r="B12" s="47" t="s">
        <v>387</v>
      </c>
      <c r="C12" s="238"/>
    </row>
    <row r="13" spans="1:3" x14ac:dyDescent="0.3">
      <c r="A13" s="47" t="s">
        <v>45</v>
      </c>
      <c r="B13" s="47" t="s">
        <v>388</v>
      </c>
      <c r="C13" s="238"/>
    </row>
    <row r="14" spans="1:3" x14ac:dyDescent="0.3">
      <c r="A14" s="238"/>
      <c r="B14" s="238"/>
      <c r="C14" s="238"/>
    </row>
    <row r="15" spans="1:3" x14ac:dyDescent="0.3">
      <c r="A15" s="238"/>
      <c r="B15" s="238"/>
      <c r="C15" s="238"/>
    </row>
    <row r="16" spans="1:3" x14ac:dyDescent="0.3">
      <c r="A16" s="238"/>
      <c r="B16" s="238"/>
      <c r="C16" s="238"/>
    </row>
    <row r="17" spans="1:3" x14ac:dyDescent="0.3">
      <c r="A17" s="49"/>
      <c r="B17" s="50" t="s">
        <v>89</v>
      </c>
      <c r="C17" s="50">
        <f>SUM(C11:C16)</f>
        <v>0</v>
      </c>
    </row>
    <row r="18" spans="1:3" x14ac:dyDescent="0.3">
      <c r="A18" s="47" t="s">
        <v>67</v>
      </c>
      <c r="B18" s="238"/>
      <c r="C18" s="238"/>
    </row>
    <row r="19" spans="1:3" x14ac:dyDescent="0.3">
      <c r="A19" s="238"/>
      <c r="B19" s="238"/>
      <c r="C19" s="238"/>
    </row>
    <row r="20" spans="1:3" x14ac:dyDescent="0.3">
      <c r="A20" s="238"/>
      <c r="B20" s="238"/>
      <c r="C20" s="238"/>
    </row>
    <row r="21" spans="1:3" x14ac:dyDescent="0.3">
      <c r="A21" s="238"/>
      <c r="B21" s="238"/>
      <c r="C21" s="238"/>
    </row>
    <row r="22" spans="1:3" x14ac:dyDescent="0.3">
      <c r="A22" s="49"/>
      <c r="B22" s="50" t="s">
        <v>90</v>
      </c>
      <c r="C22" s="50">
        <f>SUM(C18:C21)</f>
        <v>0</v>
      </c>
    </row>
    <row r="23" spans="1:3" x14ac:dyDescent="0.3">
      <c r="A23" s="47" t="s">
        <v>75</v>
      </c>
      <c r="B23" s="238"/>
      <c r="C23" s="238"/>
    </row>
    <row r="24" spans="1:3" x14ac:dyDescent="0.3">
      <c r="A24" s="238"/>
      <c r="B24" s="238"/>
      <c r="C24" s="238"/>
    </row>
    <row r="25" spans="1:3" x14ac:dyDescent="0.3">
      <c r="A25" s="238"/>
      <c r="B25" s="238"/>
      <c r="C25" s="238"/>
    </row>
    <row r="26" spans="1:3" x14ac:dyDescent="0.3">
      <c r="A26" s="49"/>
      <c r="B26" s="50" t="s">
        <v>91</v>
      </c>
      <c r="C26" s="50">
        <f>SUM(C23:C25)</f>
        <v>0</v>
      </c>
    </row>
    <row r="27" spans="1:3" x14ac:dyDescent="0.3">
      <c r="A27" s="238"/>
      <c r="B27" s="238"/>
      <c r="C27" s="238"/>
    </row>
    <row r="28" spans="1:3" x14ac:dyDescent="0.3">
      <c r="A28" s="49" t="s">
        <v>92</v>
      </c>
      <c r="B28" s="50" t="s">
        <v>93</v>
      </c>
      <c r="C28" s="50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1"/>
    </sheetView>
  </sheetViews>
  <sheetFormatPr defaultColWidth="9.109375" defaultRowHeight="15.6" x14ac:dyDescent="0.3"/>
  <cols>
    <col min="1" max="1" width="26.5546875" style="18" customWidth="1"/>
    <col min="2" max="2" width="70.5546875" style="18" customWidth="1"/>
    <col min="3" max="3" width="14.109375" style="18" customWidth="1"/>
    <col min="4" max="16384" width="9.109375" style="18"/>
  </cols>
  <sheetData>
    <row r="1" spans="1:3" ht="22.8" x14ac:dyDescent="0.4">
      <c r="A1" s="23" t="s">
        <v>126</v>
      </c>
      <c r="B1" s="168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127</v>
      </c>
    </row>
    <row r="3" spans="1:3" x14ac:dyDescent="0.3">
      <c r="A3" s="244" t="s">
        <v>4</v>
      </c>
      <c r="B3" s="244" t="s">
        <v>128</v>
      </c>
      <c r="C3" s="244">
        <v>0</v>
      </c>
    </row>
    <row r="4" spans="1:3" x14ac:dyDescent="0.3">
      <c r="A4" s="244" t="s">
        <v>4</v>
      </c>
      <c r="B4" s="244" t="s">
        <v>84</v>
      </c>
      <c r="C4" s="244">
        <v>0</v>
      </c>
    </row>
    <row r="5" spans="1:3" x14ac:dyDescent="0.3">
      <c r="A5" s="244" t="s">
        <v>4</v>
      </c>
      <c r="B5" s="244" t="s">
        <v>129</v>
      </c>
      <c r="C5" s="244">
        <v>0</v>
      </c>
    </row>
    <row r="6" spans="1:3" x14ac:dyDescent="0.3">
      <c r="A6" s="244" t="s">
        <v>4</v>
      </c>
      <c r="B6" s="244" t="s">
        <v>85</v>
      </c>
      <c r="C6" s="244">
        <v>0</v>
      </c>
    </row>
    <row r="7" spans="1:3" x14ac:dyDescent="0.3">
      <c r="A7" s="244" t="s">
        <v>4</v>
      </c>
      <c r="B7" s="246" t="s">
        <v>130</v>
      </c>
      <c r="C7" s="244">
        <v>0</v>
      </c>
    </row>
    <row r="8" spans="1:3" x14ac:dyDescent="0.3">
      <c r="A8" s="6"/>
      <c r="B8" s="6" t="s">
        <v>86</v>
      </c>
      <c r="C8" s="6">
        <f>SUM(C3:C7)</f>
        <v>0</v>
      </c>
    </row>
    <row r="9" spans="1:3" x14ac:dyDescent="0.3">
      <c r="A9" s="244" t="s">
        <v>45</v>
      </c>
      <c r="B9" s="244" t="s">
        <v>131</v>
      </c>
      <c r="C9" s="246">
        <v>0</v>
      </c>
    </row>
    <row r="10" spans="1:3" x14ac:dyDescent="0.3">
      <c r="A10" s="246"/>
      <c r="B10" s="246"/>
      <c r="C10" s="246"/>
    </row>
    <row r="11" spans="1:3" x14ac:dyDescent="0.3">
      <c r="A11" s="64"/>
      <c r="B11" s="6" t="s">
        <v>89</v>
      </c>
      <c r="C11" s="6">
        <f>SUM(C9:C10)</f>
        <v>0</v>
      </c>
    </row>
    <row r="12" spans="1:3" x14ac:dyDescent="0.3">
      <c r="A12" s="244" t="s">
        <v>67</v>
      </c>
      <c r="B12" s="246"/>
      <c r="C12" s="246"/>
    </row>
    <row r="13" spans="1:3" x14ac:dyDescent="0.3">
      <c r="A13" s="246"/>
      <c r="B13" s="246"/>
      <c r="C13" s="246"/>
    </row>
    <row r="14" spans="1:3" x14ac:dyDescent="0.3">
      <c r="A14" s="246"/>
      <c r="B14" s="246"/>
      <c r="C14" s="246"/>
    </row>
    <row r="15" spans="1:3" x14ac:dyDescent="0.3">
      <c r="A15" s="64"/>
      <c r="B15" s="6" t="s">
        <v>90</v>
      </c>
      <c r="C15" s="6">
        <f>SUM(C12:C14)</f>
        <v>0</v>
      </c>
    </row>
    <row r="16" spans="1:3" x14ac:dyDescent="0.3">
      <c r="A16" s="244" t="s">
        <v>75</v>
      </c>
      <c r="B16" s="246" t="s">
        <v>132</v>
      </c>
      <c r="C16" s="246">
        <v>0</v>
      </c>
    </row>
    <row r="17" spans="1:3" x14ac:dyDescent="0.3">
      <c r="A17" s="246"/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64"/>
      <c r="B19" s="6" t="s">
        <v>91</v>
      </c>
      <c r="C19" s="6">
        <f>SUM(C16:C18)</f>
        <v>0</v>
      </c>
    </row>
    <row r="20" spans="1:3" x14ac:dyDescent="0.3">
      <c r="A20" s="246"/>
      <c r="B20" s="246"/>
      <c r="C20" s="246"/>
    </row>
    <row r="21" spans="1:3" x14ac:dyDescent="0.3">
      <c r="A21" s="64" t="s">
        <v>92</v>
      </c>
      <c r="B21" s="6" t="s">
        <v>93</v>
      </c>
      <c r="C21" s="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>
      <pane ySplit="2" topLeftCell="A54" activePane="bottomLeft" state="frozen"/>
      <selection activeCell="J11" sqref="J11"/>
      <selection pane="bottomLeft" activeCell="A2" sqref="A2:C68"/>
    </sheetView>
  </sheetViews>
  <sheetFormatPr defaultColWidth="9.109375" defaultRowHeight="15.6" x14ac:dyDescent="0.3"/>
  <cols>
    <col min="1" max="1" width="25.88671875" style="18" customWidth="1"/>
    <col min="2" max="2" width="70.5546875" style="18" customWidth="1"/>
    <col min="3" max="3" width="15" style="18" customWidth="1"/>
    <col min="4" max="16384" width="9.109375" style="18"/>
  </cols>
  <sheetData>
    <row r="1" spans="1:3" ht="22.8" x14ac:dyDescent="0.4">
      <c r="A1" s="10" t="s">
        <v>133</v>
      </c>
      <c r="B1" s="160">
        <v>46081</v>
      </c>
      <c r="C1" s="22"/>
    </row>
    <row r="2" spans="1:3" ht="72" customHeight="1" x14ac:dyDescent="0.3">
      <c r="A2" s="131" t="s">
        <v>1</v>
      </c>
      <c r="B2" s="177" t="s">
        <v>2</v>
      </c>
      <c r="C2" s="145" t="s">
        <v>3</v>
      </c>
    </row>
    <row r="3" spans="1:3" x14ac:dyDescent="0.3">
      <c r="A3" s="244" t="s">
        <v>4</v>
      </c>
      <c r="B3" s="244" t="s">
        <v>134</v>
      </c>
      <c r="C3" s="244"/>
    </row>
    <row r="4" spans="1:3" x14ac:dyDescent="0.3">
      <c r="A4" s="244" t="s">
        <v>4</v>
      </c>
      <c r="B4" s="244" t="s">
        <v>135</v>
      </c>
      <c r="C4" s="244"/>
    </row>
    <row r="5" spans="1:3" x14ac:dyDescent="0.3">
      <c r="A5" s="244" t="s">
        <v>4</v>
      </c>
      <c r="B5" s="244" t="s">
        <v>136</v>
      </c>
      <c r="C5" s="244">
        <v>6</v>
      </c>
    </row>
    <row r="6" spans="1:3" ht="31.2" x14ac:dyDescent="0.3">
      <c r="A6" s="244" t="s">
        <v>4</v>
      </c>
      <c r="B6" s="244" t="s">
        <v>137</v>
      </c>
      <c r="C6" s="244"/>
    </row>
    <row r="7" spans="1:3" x14ac:dyDescent="0.3">
      <c r="A7" s="244" t="s">
        <v>4</v>
      </c>
      <c r="B7" s="244" t="s">
        <v>138</v>
      </c>
      <c r="C7" s="244"/>
    </row>
    <row r="8" spans="1:3" x14ac:dyDescent="0.3">
      <c r="A8" s="244" t="s">
        <v>4</v>
      </c>
      <c r="B8" s="244" t="s">
        <v>139</v>
      </c>
      <c r="C8" s="244"/>
    </row>
    <row r="9" spans="1:3" x14ac:dyDescent="0.3">
      <c r="A9" s="244" t="s">
        <v>4</v>
      </c>
      <c r="B9" s="244" t="s">
        <v>140</v>
      </c>
      <c r="C9" s="244">
        <v>1</v>
      </c>
    </row>
    <row r="10" spans="1:3" x14ac:dyDescent="0.3">
      <c r="A10" s="244" t="s">
        <v>4</v>
      </c>
      <c r="B10" s="244" t="s">
        <v>141</v>
      </c>
      <c r="C10" s="244">
        <v>2</v>
      </c>
    </row>
    <row r="11" spans="1:3" x14ac:dyDescent="0.3">
      <c r="A11" s="244" t="s">
        <v>4</v>
      </c>
      <c r="B11" s="244" t="s">
        <v>142</v>
      </c>
      <c r="C11" s="244"/>
    </row>
    <row r="12" spans="1:3" ht="31.2" x14ac:dyDescent="0.3">
      <c r="A12" s="244" t="s">
        <v>4</v>
      </c>
      <c r="B12" s="244" t="s">
        <v>143</v>
      </c>
      <c r="C12" s="244"/>
    </row>
    <row r="13" spans="1:3" x14ac:dyDescent="0.3">
      <c r="A13" s="244" t="s">
        <v>4</v>
      </c>
      <c r="B13" s="244" t="s">
        <v>144</v>
      </c>
      <c r="C13" s="244">
        <v>11</v>
      </c>
    </row>
    <row r="14" spans="1:3" ht="31.2" x14ac:dyDescent="0.3">
      <c r="A14" s="244" t="s">
        <v>4</v>
      </c>
      <c r="B14" s="244" t="s">
        <v>145</v>
      </c>
      <c r="C14" s="244">
        <v>1</v>
      </c>
    </row>
    <row r="15" spans="1:3" x14ac:dyDescent="0.3">
      <c r="A15" s="244" t="s">
        <v>4</v>
      </c>
      <c r="B15" s="244" t="s">
        <v>146</v>
      </c>
      <c r="C15" s="244"/>
    </row>
    <row r="16" spans="1:3" x14ac:dyDescent="0.3">
      <c r="A16" s="244" t="s">
        <v>4</v>
      </c>
      <c r="B16" s="244" t="s">
        <v>147</v>
      </c>
      <c r="C16" s="244">
        <v>2</v>
      </c>
    </row>
    <row r="17" spans="1:3" ht="31.2" x14ac:dyDescent="0.3">
      <c r="A17" s="244" t="s">
        <v>4</v>
      </c>
      <c r="B17" s="244" t="s">
        <v>148</v>
      </c>
      <c r="C17" s="244"/>
    </row>
    <row r="18" spans="1:3" x14ac:dyDescent="0.3">
      <c r="A18" s="244" t="s">
        <v>4</v>
      </c>
      <c r="B18" s="244" t="s">
        <v>149</v>
      </c>
      <c r="C18" s="244"/>
    </row>
    <row r="19" spans="1:3" x14ac:dyDescent="0.3">
      <c r="A19" s="244" t="s">
        <v>4</v>
      </c>
      <c r="B19" s="244" t="s">
        <v>150</v>
      </c>
      <c r="C19" s="244"/>
    </row>
    <row r="20" spans="1:3" x14ac:dyDescent="0.3">
      <c r="A20" s="244" t="s">
        <v>4</v>
      </c>
      <c r="B20" s="244" t="s">
        <v>151</v>
      </c>
      <c r="C20" s="244">
        <v>18</v>
      </c>
    </row>
    <row r="21" spans="1:3" x14ac:dyDescent="0.3">
      <c r="A21" s="244" t="s">
        <v>4</v>
      </c>
      <c r="B21" s="244" t="s">
        <v>152</v>
      </c>
      <c r="C21" s="244"/>
    </row>
    <row r="22" spans="1:3" x14ac:dyDescent="0.3">
      <c r="A22" s="244" t="s">
        <v>4</v>
      </c>
      <c r="B22" s="244" t="s">
        <v>153</v>
      </c>
      <c r="C22" s="244"/>
    </row>
    <row r="23" spans="1:3" x14ac:dyDescent="0.3">
      <c r="A23" s="244" t="s">
        <v>4</v>
      </c>
      <c r="B23" s="244" t="s">
        <v>154</v>
      </c>
      <c r="C23" s="244"/>
    </row>
    <row r="24" spans="1:3" x14ac:dyDescent="0.3">
      <c r="A24" s="244" t="s">
        <v>4</v>
      </c>
      <c r="B24" s="244" t="s">
        <v>155</v>
      </c>
      <c r="C24" s="244"/>
    </row>
    <row r="25" spans="1:3" x14ac:dyDescent="0.3">
      <c r="A25" s="244" t="s">
        <v>4</v>
      </c>
      <c r="B25" s="244" t="s">
        <v>156</v>
      </c>
      <c r="C25" s="244"/>
    </row>
    <row r="26" spans="1:3" x14ac:dyDescent="0.3">
      <c r="A26" s="237" t="s">
        <v>4</v>
      </c>
      <c r="B26" s="244" t="s">
        <v>157</v>
      </c>
      <c r="C26" s="244"/>
    </row>
    <row r="27" spans="1:3" x14ac:dyDescent="0.3">
      <c r="A27" s="237" t="s">
        <v>4</v>
      </c>
      <c r="B27" s="244" t="s">
        <v>158</v>
      </c>
      <c r="C27" s="244"/>
    </row>
    <row r="28" spans="1:3" x14ac:dyDescent="0.3">
      <c r="A28" s="237" t="s">
        <v>4</v>
      </c>
      <c r="B28" s="244" t="s">
        <v>159</v>
      </c>
      <c r="C28" s="244"/>
    </row>
    <row r="29" spans="1:3" x14ac:dyDescent="0.3">
      <c r="A29" s="237" t="s">
        <v>4</v>
      </c>
      <c r="B29" s="244" t="s">
        <v>84</v>
      </c>
      <c r="C29" s="244"/>
    </row>
    <row r="30" spans="1:3" x14ac:dyDescent="0.3">
      <c r="A30" s="237" t="s">
        <v>4</v>
      </c>
      <c r="B30" s="244" t="s">
        <v>160</v>
      </c>
      <c r="C30" s="244"/>
    </row>
    <row r="31" spans="1:3" x14ac:dyDescent="0.3">
      <c r="A31" s="237" t="s">
        <v>4</v>
      </c>
      <c r="B31" s="244" t="s">
        <v>161</v>
      </c>
      <c r="C31" s="244"/>
    </row>
    <row r="32" spans="1:3" x14ac:dyDescent="0.3">
      <c r="A32" s="237" t="s">
        <v>4</v>
      </c>
      <c r="B32" s="244" t="s">
        <v>162</v>
      </c>
      <c r="C32" s="244"/>
    </row>
    <row r="33" spans="1:3" x14ac:dyDescent="0.3">
      <c r="A33" s="237" t="s">
        <v>4</v>
      </c>
      <c r="B33" s="244" t="s">
        <v>163</v>
      </c>
      <c r="C33" s="244"/>
    </row>
    <row r="34" spans="1:3" x14ac:dyDescent="0.3">
      <c r="A34" s="237" t="s">
        <v>4</v>
      </c>
      <c r="B34" s="244" t="s">
        <v>164</v>
      </c>
      <c r="C34" s="244"/>
    </row>
    <row r="35" spans="1:3" x14ac:dyDescent="0.3">
      <c r="A35" s="237" t="s">
        <v>4</v>
      </c>
      <c r="B35" s="244" t="s">
        <v>165</v>
      </c>
      <c r="C35" s="237"/>
    </row>
    <row r="36" spans="1:3" x14ac:dyDescent="0.3">
      <c r="A36" s="237" t="s">
        <v>166</v>
      </c>
      <c r="B36" s="237" t="s">
        <v>167</v>
      </c>
      <c r="C36" s="244"/>
    </row>
    <row r="37" spans="1:3" x14ac:dyDescent="0.3">
      <c r="A37" s="237" t="s">
        <v>4</v>
      </c>
      <c r="B37" s="237" t="s">
        <v>168</v>
      </c>
      <c r="C37" s="244"/>
    </row>
    <row r="38" spans="1:3" x14ac:dyDescent="0.3">
      <c r="A38" s="237" t="s">
        <v>4</v>
      </c>
      <c r="B38" s="237" t="s">
        <v>169</v>
      </c>
      <c r="C38" s="244"/>
    </row>
    <row r="39" spans="1:3" x14ac:dyDescent="0.3">
      <c r="A39" s="237" t="s">
        <v>4</v>
      </c>
      <c r="B39" s="237" t="s">
        <v>170</v>
      </c>
      <c r="C39" s="244">
        <v>14</v>
      </c>
    </row>
    <row r="40" spans="1:3" x14ac:dyDescent="0.3">
      <c r="A40" s="53"/>
      <c r="B40" s="8" t="s">
        <v>86</v>
      </c>
      <c r="C40" s="6">
        <f>SUM(C3:C39)</f>
        <v>55</v>
      </c>
    </row>
    <row r="41" spans="1:3" x14ac:dyDescent="0.3">
      <c r="A41" s="244" t="s">
        <v>45</v>
      </c>
      <c r="B41" s="244" t="s">
        <v>171</v>
      </c>
      <c r="C41" s="244"/>
    </row>
    <row r="42" spans="1:3" x14ac:dyDescent="0.3">
      <c r="A42" s="244" t="s">
        <v>45</v>
      </c>
      <c r="B42" s="244" t="s">
        <v>172</v>
      </c>
      <c r="C42" s="237"/>
    </row>
    <row r="43" spans="1:3" x14ac:dyDescent="0.3">
      <c r="A43" s="244" t="s">
        <v>45</v>
      </c>
      <c r="B43" s="244" t="s">
        <v>173</v>
      </c>
      <c r="C43" s="237"/>
    </row>
    <row r="44" spans="1:3" x14ac:dyDescent="0.3">
      <c r="A44" s="244" t="s">
        <v>45</v>
      </c>
      <c r="B44" s="244" t="s">
        <v>174</v>
      </c>
      <c r="C44" s="237"/>
    </row>
    <row r="45" spans="1:3" ht="31.2" x14ac:dyDescent="0.3">
      <c r="A45" s="244" t="s">
        <v>45</v>
      </c>
      <c r="B45" s="244" t="s">
        <v>51</v>
      </c>
      <c r="C45" s="237"/>
    </row>
    <row r="46" spans="1:3" x14ac:dyDescent="0.3">
      <c r="A46" s="244" t="s">
        <v>45</v>
      </c>
      <c r="B46" s="244" t="s">
        <v>175</v>
      </c>
      <c r="C46" s="237"/>
    </row>
    <row r="47" spans="1:3" x14ac:dyDescent="0.3">
      <c r="A47" s="244" t="s">
        <v>45</v>
      </c>
      <c r="B47" s="244" t="s">
        <v>176</v>
      </c>
      <c r="C47" s="237"/>
    </row>
    <row r="48" spans="1:3" x14ac:dyDescent="0.3">
      <c r="A48" s="244" t="s">
        <v>45</v>
      </c>
      <c r="B48" s="244" t="s">
        <v>177</v>
      </c>
      <c r="C48" s="237"/>
    </row>
    <row r="49" spans="1:3" x14ac:dyDescent="0.3">
      <c r="A49" s="244" t="s">
        <v>45</v>
      </c>
      <c r="B49" s="244" t="s">
        <v>178</v>
      </c>
      <c r="C49" s="237"/>
    </row>
    <row r="50" spans="1:3" x14ac:dyDescent="0.3">
      <c r="A50" s="237" t="s">
        <v>45</v>
      </c>
      <c r="B50" s="237" t="s">
        <v>179</v>
      </c>
      <c r="C50" s="237"/>
    </row>
    <row r="51" spans="1:3" x14ac:dyDescent="0.3">
      <c r="A51" s="237" t="s">
        <v>45</v>
      </c>
      <c r="B51" s="237" t="s">
        <v>180</v>
      </c>
      <c r="C51" s="237"/>
    </row>
    <row r="52" spans="1:3" x14ac:dyDescent="0.3">
      <c r="A52" s="237" t="s">
        <v>45</v>
      </c>
      <c r="B52" s="237" t="s">
        <v>181</v>
      </c>
      <c r="C52" s="237"/>
    </row>
    <row r="53" spans="1:3" x14ac:dyDescent="0.3">
      <c r="A53" s="237" t="s">
        <v>45</v>
      </c>
      <c r="B53" s="237" t="s">
        <v>182</v>
      </c>
      <c r="C53" s="237"/>
    </row>
    <row r="54" spans="1:3" x14ac:dyDescent="0.3">
      <c r="A54" s="237" t="s">
        <v>45</v>
      </c>
      <c r="B54" s="237" t="s">
        <v>183</v>
      </c>
      <c r="C54" s="237"/>
    </row>
    <row r="55" spans="1:3" x14ac:dyDescent="0.3">
      <c r="A55" s="237" t="s">
        <v>45</v>
      </c>
      <c r="B55" s="237" t="s">
        <v>184</v>
      </c>
      <c r="C55" s="237"/>
    </row>
    <row r="56" spans="1:3" x14ac:dyDescent="0.3">
      <c r="A56" s="246" t="s">
        <v>45</v>
      </c>
      <c r="B56" s="237" t="s">
        <v>185</v>
      </c>
      <c r="C56" s="244"/>
    </row>
    <row r="57" spans="1:3" x14ac:dyDescent="0.3">
      <c r="A57" s="53"/>
      <c r="B57" s="8" t="s">
        <v>89</v>
      </c>
      <c r="C57" s="8">
        <f>SUM(C41:C56)</f>
        <v>0</v>
      </c>
    </row>
    <row r="58" spans="1:3" x14ac:dyDescent="0.3">
      <c r="A58" s="246"/>
      <c r="B58" s="246"/>
      <c r="C58" s="246"/>
    </row>
    <row r="59" spans="1:3" x14ac:dyDescent="0.3">
      <c r="A59" s="246"/>
      <c r="B59" s="246"/>
      <c r="C59" s="246"/>
    </row>
    <row r="60" spans="1:3" x14ac:dyDescent="0.3">
      <c r="A60" s="246"/>
      <c r="B60" s="246"/>
      <c r="C60" s="244"/>
    </row>
    <row r="61" spans="1:3" x14ac:dyDescent="0.3">
      <c r="A61" s="6"/>
      <c r="B61" s="8" t="s">
        <v>90</v>
      </c>
      <c r="C61" s="8">
        <f>SUM(C58:C60)</f>
        <v>0</v>
      </c>
    </row>
    <row r="62" spans="1:3" x14ac:dyDescent="0.3">
      <c r="A62" s="237" t="s">
        <v>75</v>
      </c>
      <c r="B62" s="237" t="s">
        <v>186</v>
      </c>
      <c r="C62" s="246"/>
    </row>
    <row r="63" spans="1:3" x14ac:dyDescent="0.3">
      <c r="A63" s="237" t="s">
        <v>75</v>
      </c>
      <c r="B63" s="246" t="s">
        <v>187</v>
      </c>
      <c r="C63" s="246"/>
    </row>
    <row r="64" spans="1:3" x14ac:dyDescent="0.3">
      <c r="A64" s="246"/>
      <c r="B64" s="246"/>
      <c r="C64" s="244"/>
    </row>
    <row r="65" spans="1:3" x14ac:dyDescent="0.3">
      <c r="A65" s="8"/>
      <c r="B65" s="8" t="s">
        <v>91</v>
      </c>
      <c r="C65" s="8">
        <f>SUM(C62:C64)</f>
        <v>0</v>
      </c>
    </row>
    <row r="66" spans="1:3" x14ac:dyDescent="0.3">
      <c r="A66" s="246"/>
      <c r="B66" s="246"/>
      <c r="C66" s="237"/>
    </row>
    <row r="67" spans="1:3" x14ac:dyDescent="0.3">
      <c r="A67" s="246"/>
      <c r="B67" s="246"/>
      <c r="C67" s="244"/>
    </row>
    <row r="68" spans="1:3" ht="14.25" customHeight="1" x14ac:dyDescent="0.3">
      <c r="A68" s="64" t="s">
        <v>92</v>
      </c>
      <c r="B68" s="8" t="s">
        <v>93</v>
      </c>
      <c r="C68" s="8"/>
    </row>
    <row r="69" spans="1:3" ht="14.25" customHeight="1" x14ac:dyDescent="0.3">
      <c r="A69" s="41"/>
      <c r="B69" s="41"/>
      <c r="C69" s="41"/>
    </row>
    <row r="70" spans="1:3" ht="14.25" customHeight="1" x14ac:dyDescent="0.3">
      <c r="A70" s="41"/>
      <c r="B70" s="41"/>
      <c r="C70" s="41"/>
    </row>
    <row r="71" spans="1:3" ht="14.25" customHeight="1" x14ac:dyDescent="0.3">
      <c r="A71" s="41"/>
      <c r="B71" s="41"/>
      <c r="C71" s="41"/>
    </row>
    <row r="72" spans="1:3" ht="14.25" customHeight="1" x14ac:dyDescent="0.3">
      <c r="A72" s="41"/>
      <c r="B72" s="41"/>
      <c r="C72" s="41"/>
    </row>
    <row r="73" spans="1:3" ht="14.25" customHeight="1" x14ac:dyDescent="0.3">
      <c r="A73" s="41"/>
      <c r="B73" s="41"/>
      <c r="C73" s="41"/>
    </row>
    <row r="74" spans="1:3" ht="14.25" customHeight="1" x14ac:dyDescent="0.3">
      <c r="A74" s="41"/>
      <c r="B74" s="41"/>
      <c r="C74" s="41"/>
    </row>
    <row r="75" spans="1:3" ht="14.25" customHeight="1" x14ac:dyDescent="0.3">
      <c r="A75" s="41"/>
      <c r="B75" s="41"/>
      <c r="C75" s="41"/>
    </row>
    <row r="76" spans="1:3" ht="14.25" customHeight="1" x14ac:dyDescent="0.3">
      <c r="A76" s="41"/>
      <c r="B76" s="41"/>
      <c r="C76" s="41"/>
    </row>
    <row r="77" spans="1:3" ht="14.25" customHeight="1" x14ac:dyDescent="0.3">
      <c r="A77" s="41"/>
      <c r="B77" s="41"/>
      <c r="C77" s="41"/>
    </row>
    <row r="78" spans="1:3" ht="14.25" customHeight="1" x14ac:dyDescent="0.3">
      <c r="A78" s="41"/>
      <c r="B78" s="41"/>
      <c r="C78" s="41"/>
    </row>
    <row r="79" spans="1:3" ht="14.25" customHeight="1" x14ac:dyDescent="0.3">
      <c r="A79" s="41"/>
      <c r="B79" s="41"/>
      <c r="C79" s="41"/>
    </row>
    <row r="80" spans="1:3" ht="14.25" customHeight="1" x14ac:dyDescent="0.3">
      <c r="A80" s="41"/>
      <c r="B80" s="41"/>
      <c r="C80" s="41"/>
    </row>
    <row r="81" spans="1:3" ht="14.25" customHeight="1" x14ac:dyDescent="0.3">
      <c r="A81" s="41"/>
      <c r="B81" s="41"/>
      <c r="C81" s="41"/>
    </row>
    <row r="82" spans="1:3" ht="14.25" customHeight="1" x14ac:dyDescent="0.3">
      <c r="A82" s="41"/>
      <c r="B82" s="41"/>
      <c r="C82" s="41"/>
    </row>
    <row r="83" spans="1:3" ht="14.25" customHeight="1" x14ac:dyDescent="0.3">
      <c r="A83" s="41"/>
      <c r="B83" s="41"/>
      <c r="C83" s="41"/>
    </row>
    <row r="84" spans="1:3" ht="14.25" customHeight="1" x14ac:dyDescent="0.3">
      <c r="A84" s="41"/>
      <c r="B84" s="41"/>
      <c r="C84" s="41"/>
    </row>
    <row r="85" spans="1:3" ht="14.25" customHeight="1" x14ac:dyDescent="0.3">
      <c r="A85" s="41"/>
      <c r="B85" s="41"/>
      <c r="C85" s="41"/>
    </row>
    <row r="86" spans="1:3" ht="14.25" customHeight="1" x14ac:dyDescent="0.3">
      <c r="A86" s="41"/>
      <c r="B86" s="41"/>
      <c r="C86" s="41"/>
    </row>
    <row r="87" spans="1:3" ht="14.25" customHeight="1" x14ac:dyDescent="0.3">
      <c r="A87" s="41"/>
      <c r="B87" s="41"/>
      <c r="C87" s="41"/>
    </row>
    <row r="88" spans="1:3" ht="14.25" customHeight="1" x14ac:dyDescent="0.3">
      <c r="A88" s="41"/>
      <c r="B88" s="41"/>
      <c r="C88" s="41"/>
    </row>
    <row r="89" spans="1:3" ht="14.25" customHeight="1" x14ac:dyDescent="0.3">
      <c r="A89" s="41"/>
      <c r="B89" s="41"/>
      <c r="C89" s="41"/>
    </row>
    <row r="90" spans="1:3" ht="14.25" customHeight="1" x14ac:dyDescent="0.3">
      <c r="A90" s="41"/>
      <c r="B90" s="41"/>
      <c r="C90" s="41"/>
    </row>
    <row r="91" spans="1:3" ht="14.25" customHeight="1" x14ac:dyDescent="0.3">
      <c r="A91" s="41"/>
      <c r="B91" s="41"/>
      <c r="C91" s="41"/>
    </row>
    <row r="92" spans="1:3" ht="14.25" customHeight="1" x14ac:dyDescent="0.3">
      <c r="A92" s="41"/>
      <c r="B92" s="41"/>
      <c r="C92" s="41"/>
    </row>
    <row r="93" spans="1:3" ht="14.25" customHeight="1" x14ac:dyDescent="0.3">
      <c r="A93" s="41"/>
      <c r="B93" s="41"/>
      <c r="C93" s="41"/>
    </row>
    <row r="94" spans="1:3" ht="14.25" customHeight="1" x14ac:dyDescent="0.3">
      <c r="A94" s="41"/>
      <c r="B94" s="41"/>
      <c r="C94" s="41"/>
    </row>
    <row r="95" spans="1:3" ht="14.25" customHeight="1" x14ac:dyDescent="0.3">
      <c r="A95" s="41"/>
      <c r="B95" s="41"/>
      <c r="C95" s="41"/>
    </row>
    <row r="96" spans="1:3" ht="14.25" customHeight="1" x14ac:dyDescent="0.3">
      <c r="A96" s="41"/>
      <c r="B96" s="41"/>
      <c r="C96" s="41"/>
    </row>
    <row r="97" spans="1:3" ht="14.25" customHeight="1" x14ac:dyDescent="0.3">
      <c r="A97" s="41"/>
      <c r="B97" s="41"/>
      <c r="C97" s="41"/>
    </row>
    <row r="98" spans="1:3" ht="14.25" customHeight="1" x14ac:dyDescent="0.3">
      <c r="A98" s="41"/>
      <c r="B98" s="41"/>
      <c r="C98" s="41"/>
    </row>
    <row r="99" spans="1:3" ht="14.25" customHeight="1" x14ac:dyDescent="0.3">
      <c r="A99" s="41"/>
      <c r="B99" s="41"/>
      <c r="C99" s="41"/>
    </row>
    <row r="100" spans="1:3" ht="14.25" customHeight="1" x14ac:dyDescent="0.3">
      <c r="A100" s="41"/>
      <c r="B100" s="41"/>
      <c r="C100" s="41"/>
    </row>
    <row r="101" spans="1:3" ht="14.25" customHeight="1" x14ac:dyDescent="0.3">
      <c r="A101" s="41"/>
      <c r="B101" s="41"/>
      <c r="C101" s="41"/>
    </row>
    <row r="102" spans="1:3" ht="14.25" customHeight="1" x14ac:dyDescent="0.3">
      <c r="A102" s="41"/>
      <c r="B102" s="41"/>
      <c r="C102" s="41"/>
    </row>
    <row r="103" spans="1:3" ht="14.25" customHeight="1" x14ac:dyDescent="0.3">
      <c r="A103" s="41"/>
      <c r="B103" s="41"/>
      <c r="C103" s="41"/>
    </row>
    <row r="104" spans="1:3" ht="14.25" customHeight="1" x14ac:dyDescent="0.3">
      <c r="A104" s="41"/>
      <c r="B104" s="41"/>
      <c r="C104" s="41"/>
    </row>
    <row r="105" spans="1:3" ht="14.25" customHeight="1" x14ac:dyDescent="0.3">
      <c r="A105" s="41"/>
      <c r="B105" s="41"/>
      <c r="C105" s="41"/>
    </row>
    <row r="106" spans="1:3" ht="14.25" customHeight="1" x14ac:dyDescent="0.3">
      <c r="A106" s="41"/>
      <c r="B106" s="41"/>
      <c r="C106" s="41"/>
    </row>
    <row r="107" spans="1:3" ht="14.25" customHeight="1" x14ac:dyDescent="0.3">
      <c r="A107" s="41"/>
      <c r="B107" s="41"/>
      <c r="C107" s="41"/>
    </row>
    <row r="108" spans="1:3" ht="14.25" customHeight="1" x14ac:dyDescent="0.3">
      <c r="A108" s="41"/>
      <c r="B108" s="41"/>
      <c r="C108" s="41"/>
    </row>
    <row r="109" spans="1:3" ht="14.25" customHeight="1" x14ac:dyDescent="0.3">
      <c r="A109" s="41"/>
      <c r="B109" s="41"/>
      <c r="C109" s="41"/>
    </row>
    <row r="110" spans="1:3" ht="14.25" customHeight="1" x14ac:dyDescent="0.3">
      <c r="A110" s="41"/>
      <c r="B110" s="41"/>
      <c r="C110" s="41"/>
    </row>
    <row r="111" spans="1:3" ht="14.25" customHeight="1" x14ac:dyDescent="0.3">
      <c r="A111" s="41"/>
      <c r="B111" s="41"/>
      <c r="C111" s="41"/>
    </row>
    <row r="112" spans="1:3" ht="14.25" customHeight="1" x14ac:dyDescent="0.3">
      <c r="A112" s="41"/>
      <c r="B112" s="41"/>
      <c r="C112" s="41"/>
    </row>
    <row r="113" spans="1:3" ht="14.25" customHeight="1" x14ac:dyDescent="0.3">
      <c r="A113" s="41"/>
      <c r="B113" s="41"/>
      <c r="C113" s="41"/>
    </row>
    <row r="114" spans="1:3" ht="14.25" customHeight="1" x14ac:dyDescent="0.3">
      <c r="A114" s="41"/>
      <c r="B114" s="41"/>
      <c r="C114" s="41"/>
    </row>
    <row r="115" spans="1:3" ht="14.25" customHeight="1" x14ac:dyDescent="0.3">
      <c r="A115" s="41"/>
      <c r="B115" s="41"/>
      <c r="C115" s="41"/>
    </row>
    <row r="116" spans="1:3" ht="14.25" customHeight="1" x14ac:dyDescent="0.3">
      <c r="A116" s="41"/>
      <c r="B116" s="41"/>
      <c r="C116" s="41"/>
    </row>
    <row r="117" spans="1:3" ht="14.25" customHeight="1" x14ac:dyDescent="0.3">
      <c r="A117" s="41"/>
      <c r="B117" s="41"/>
      <c r="C117" s="41"/>
    </row>
    <row r="118" spans="1:3" ht="14.25" customHeight="1" x14ac:dyDescent="0.3">
      <c r="A118" s="41"/>
      <c r="B118" s="41"/>
      <c r="C118" s="41"/>
    </row>
    <row r="119" spans="1:3" ht="14.25" customHeight="1" x14ac:dyDescent="0.3">
      <c r="A119" s="41"/>
      <c r="B119" s="41"/>
      <c r="C119" s="41"/>
    </row>
    <row r="120" spans="1:3" ht="14.25" customHeight="1" x14ac:dyDescent="0.3">
      <c r="A120" s="41"/>
      <c r="B120" s="41"/>
      <c r="C120" s="41"/>
    </row>
    <row r="121" spans="1:3" ht="14.25" customHeight="1" x14ac:dyDescent="0.3">
      <c r="A121" s="41"/>
      <c r="B121" s="41"/>
      <c r="C121" s="41"/>
    </row>
    <row r="122" spans="1:3" ht="14.25" customHeight="1" x14ac:dyDescent="0.3">
      <c r="A122" s="41"/>
      <c r="B122" s="41"/>
      <c r="C122" s="41"/>
    </row>
    <row r="123" spans="1:3" ht="14.25" customHeight="1" x14ac:dyDescent="0.3">
      <c r="A123" s="41"/>
      <c r="B123" s="41"/>
      <c r="C123" s="41"/>
    </row>
    <row r="124" spans="1:3" ht="14.25" customHeight="1" x14ac:dyDescent="0.3">
      <c r="A124" s="41"/>
      <c r="B124" s="41"/>
      <c r="C124" s="41"/>
    </row>
    <row r="125" spans="1:3" ht="14.25" customHeight="1" x14ac:dyDescent="0.3">
      <c r="A125" s="41"/>
      <c r="B125" s="41"/>
      <c r="C125" s="41"/>
    </row>
    <row r="126" spans="1:3" ht="14.25" customHeight="1" x14ac:dyDescent="0.3">
      <c r="A126" s="41"/>
      <c r="B126" s="41"/>
      <c r="C126" s="41"/>
    </row>
    <row r="127" spans="1:3" ht="14.25" customHeight="1" x14ac:dyDescent="0.3">
      <c r="A127" s="41"/>
      <c r="B127" s="41"/>
      <c r="C127" s="41"/>
    </row>
    <row r="128" spans="1:3" ht="14.25" customHeight="1" x14ac:dyDescent="0.3">
      <c r="A128" s="41"/>
      <c r="B128" s="41"/>
      <c r="C128" s="41"/>
    </row>
    <row r="129" spans="1:3" ht="14.25" customHeight="1" x14ac:dyDescent="0.3">
      <c r="A129" s="41"/>
      <c r="B129" s="41"/>
      <c r="C129" s="41"/>
    </row>
    <row r="130" spans="1:3" ht="14.25" customHeight="1" x14ac:dyDescent="0.3">
      <c r="A130" s="41"/>
      <c r="B130" s="41"/>
      <c r="C130" s="41"/>
    </row>
    <row r="131" spans="1:3" ht="14.25" customHeight="1" x14ac:dyDescent="0.3">
      <c r="A131" s="41"/>
      <c r="B131" s="41"/>
      <c r="C131" s="41"/>
    </row>
    <row r="132" spans="1:3" ht="14.25" customHeight="1" x14ac:dyDescent="0.3">
      <c r="A132" s="41"/>
      <c r="B132" s="41"/>
      <c r="C132" s="41"/>
    </row>
    <row r="133" spans="1:3" ht="14.25" customHeight="1" x14ac:dyDescent="0.3">
      <c r="A133" s="41"/>
      <c r="B133" s="41"/>
      <c r="C133" s="41"/>
    </row>
    <row r="134" spans="1:3" ht="14.25" customHeight="1" x14ac:dyDescent="0.3">
      <c r="A134" s="41"/>
      <c r="B134" s="41"/>
      <c r="C134" s="41"/>
    </row>
    <row r="135" spans="1:3" ht="14.25" customHeight="1" x14ac:dyDescent="0.3">
      <c r="A135" s="41"/>
      <c r="B135" s="41"/>
      <c r="C135" s="41"/>
    </row>
    <row r="136" spans="1:3" ht="14.25" customHeight="1" x14ac:dyDescent="0.3">
      <c r="A136" s="41"/>
      <c r="B136" s="41"/>
      <c r="C136" s="41"/>
    </row>
    <row r="137" spans="1:3" ht="14.25" customHeight="1" x14ac:dyDescent="0.3">
      <c r="A137" s="41"/>
      <c r="B137" s="41"/>
      <c r="C137" s="41"/>
    </row>
    <row r="138" spans="1:3" ht="14.25" customHeight="1" x14ac:dyDescent="0.3">
      <c r="A138" s="41"/>
      <c r="B138" s="41"/>
      <c r="C138" s="41"/>
    </row>
    <row r="139" spans="1:3" ht="14.25" customHeight="1" x14ac:dyDescent="0.3">
      <c r="A139" s="41"/>
      <c r="B139" s="41"/>
      <c r="C139" s="41"/>
    </row>
    <row r="140" spans="1:3" ht="14.25" customHeight="1" x14ac:dyDescent="0.3">
      <c r="A140" s="41"/>
      <c r="B140" s="41"/>
      <c r="C140" s="41"/>
    </row>
    <row r="141" spans="1:3" ht="14.25" customHeight="1" x14ac:dyDescent="0.3">
      <c r="A141" s="41"/>
      <c r="B141" s="41"/>
      <c r="C141" s="41"/>
    </row>
    <row r="142" spans="1:3" ht="14.25" customHeight="1" x14ac:dyDescent="0.3">
      <c r="A142" s="41"/>
      <c r="B142" s="41"/>
      <c r="C142" s="41"/>
    </row>
    <row r="143" spans="1:3" ht="14.25" customHeight="1" x14ac:dyDescent="0.3">
      <c r="A143" s="41"/>
      <c r="B143" s="41"/>
      <c r="C143" s="41"/>
    </row>
    <row r="144" spans="1:3" ht="14.25" customHeight="1" x14ac:dyDescent="0.3">
      <c r="A144" s="41"/>
      <c r="B144" s="41"/>
      <c r="C144" s="41"/>
    </row>
    <row r="145" spans="1:3" ht="14.25" customHeight="1" x14ac:dyDescent="0.3">
      <c r="A145" s="41"/>
      <c r="B145" s="41"/>
      <c r="C145" s="41"/>
    </row>
    <row r="146" spans="1:3" ht="14.25" customHeight="1" x14ac:dyDescent="0.3">
      <c r="A146" s="41"/>
      <c r="B146" s="41"/>
      <c r="C146" s="41"/>
    </row>
    <row r="147" spans="1:3" ht="14.25" customHeight="1" x14ac:dyDescent="0.3">
      <c r="A147" s="41"/>
      <c r="B147" s="41"/>
      <c r="C147" s="41"/>
    </row>
    <row r="148" spans="1:3" ht="14.25" customHeight="1" x14ac:dyDescent="0.3">
      <c r="A148" s="41"/>
      <c r="B148" s="41"/>
      <c r="C148" s="41"/>
    </row>
    <row r="149" spans="1:3" ht="14.25" customHeight="1" x14ac:dyDescent="0.3">
      <c r="A149" s="41"/>
      <c r="B149" s="41"/>
      <c r="C149" s="41"/>
    </row>
    <row r="150" spans="1:3" ht="14.25" customHeight="1" x14ac:dyDescent="0.3">
      <c r="A150" s="41"/>
      <c r="B150" s="41"/>
      <c r="C150" s="41"/>
    </row>
    <row r="151" spans="1:3" ht="14.25" customHeight="1" x14ac:dyDescent="0.3">
      <c r="A151" s="41"/>
      <c r="B151" s="41"/>
      <c r="C151" s="41"/>
    </row>
    <row r="152" spans="1:3" ht="14.25" customHeight="1" x14ac:dyDescent="0.3">
      <c r="A152" s="41"/>
      <c r="B152" s="41"/>
      <c r="C152" s="41"/>
    </row>
    <row r="153" spans="1:3" ht="14.25" customHeight="1" x14ac:dyDescent="0.3">
      <c r="A153" s="41"/>
      <c r="B153" s="41"/>
      <c r="C153" s="41"/>
    </row>
    <row r="154" spans="1:3" ht="14.25" customHeight="1" x14ac:dyDescent="0.3">
      <c r="A154" s="41"/>
      <c r="B154" s="41"/>
      <c r="C154" s="41"/>
    </row>
    <row r="155" spans="1:3" ht="14.25" customHeight="1" x14ac:dyDescent="0.3">
      <c r="A155" s="41"/>
      <c r="B155" s="41"/>
      <c r="C155" s="41"/>
    </row>
    <row r="156" spans="1:3" ht="14.25" customHeight="1" x14ac:dyDescent="0.3">
      <c r="A156" s="41"/>
      <c r="B156" s="41"/>
      <c r="C156" s="41"/>
    </row>
    <row r="157" spans="1:3" ht="14.25" customHeight="1" x14ac:dyDescent="0.3">
      <c r="A157" s="41"/>
      <c r="B157" s="41"/>
      <c r="C157" s="41"/>
    </row>
    <row r="158" spans="1:3" ht="14.25" customHeight="1" x14ac:dyDescent="0.3">
      <c r="A158" s="41"/>
      <c r="B158" s="41"/>
      <c r="C158" s="41"/>
    </row>
    <row r="159" spans="1:3" ht="14.25" customHeight="1" x14ac:dyDescent="0.3">
      <c r="A159" s="41"/>
      <c r="B159" s="41"/>
      <c r="C159" s="41"/>
    </row>
    <row r="160" spans="1:3" ht="14.25" customHeight="1" x14ac:dyDescent="0.3">
      <c r="A160" s="41"/>
      <c r="B160" s="41"/>
      <c r="C160" s="41"/>
    </row>
    <row r="161" spans="1:3" ht="14.25" customHeight="1" x14ac:dyDescent="0.3">
      <c r="A161" s="41"/>
      <c r="B161" s="41"/>
      <c r="C161" s="41"/>
    </row>
    <row r="162" spans="1:3" ht="14.25" customHeight="1" x14ac:dyDescent="0.3">
      <c r="A162" s="41"/>
      <c r="B162" s="41"/>
      <c r="C162" s="41"/>
    </row>
    <row r="163" spans="1:3" ht="14.25" customHeight="1" x14ac:dyDescent="0.3">
      <c r="A163" s="41"/>
      <c r="B163" s="41"/>
      <c r="C163" s="41"/>
    </row>
    <row r="164" spans="1:3" ht="14.25" customHeight="1" x14ac:dyDescent="0.3">
      <c r="A164" s="41"/>
      <c r="B164" s="41"/>
      <c r="C164" s="41"/>
    </row>
    <row r="165" spans="1:3" ht="14.25" customHeight="1" x14ac:dyDescent="0.3">
      <c r="A165" s="41"/>
      <c r="B165" s="41"/>
      <c r="C165" s="41"/>
    </row>
    <row r="166" spans="1:3" ht="14.25" customHeight="1" x14ac:dyDescent="0.3">
      <c r="A166" s="41"/>
      <c r="B166" s="41"/>
      <c r="C166" s="41"/>
    </row>
    <row r="167" spans="1:3" ht="14.25" customHeight="1" x14ac:dyDescent="0.3">
      <c r="A167" s="41"/>
      <c r="B167" s="41"/>
      <c r="C167" s="41"/>
    </row>
    <row r="168" spans="1:3" ht="14.25" customHeight="1" x14ac:dyDescent="0.3">
      <c r="A168" s="41"/>
      <c r="B168" s="41"/>
      <c r="C168" s="41"/>
    </row>
    <row r="169" spans="1:3" ht="14.25" customHeight="1" x14ac:dyDescent="0.3">
      <c r="A169" s="41"/>
      <c r="B169" s="41"/>
      <c r="C169" s="41"/>
    </row>
    <row r="170" spans="1:3" ht="14.25" customHeight="1" x14ac:dyDescent="0.3">
      <c r="A170" s="41"/>
      <c r="B170" s="41"/>
      <c r="C170" s="41"/>
    </row>
    <row r="171" spans="1:3" ht="14.25" customHeight="1" x14ac:dyDescent="0.3">
      <c r="A171" s="41"/>
      <c r="B171" s="41"/>
      <c r="C171" s="41"/>
    </row>
    <row r="172" spans="1:3" ht="14.25" customHeight="1" x14ac:dyDescent="0.3">
      <c r="A172" s="41"/>
      <c r="B172" s="41"/>
      <c r="C172" s="41"/>
    </row>
    <row r="173" spans="1:3" ht="14.25" customHeight="1" x14ac:dyDescent="0.3">
      <c r="A173" s="41"/>
      <c r="B173" s="41"/>
      <c r="C173" s="41"/>
    </row>
    <row r="174" spans="1:3" ht="14.25" customHeight="1" x14ac:dyDescent="0.3">
      <c r="A174" s="41"/>
      <c r="B174" s="41"/>
      <c r="C174" s="41"/>
    </row>
    <row r="175" spans="1:3" x14ac:dyDescent="0.3">
      <c r="A175" s="41"/>
      <c r="B175" s="41"/>
      <c r="C175" s="41"/>
    </row>
    <row r="176" spans="1:3" x14ac:dyDescent="0.3">
      <c r="A176" s="41"/>
      <c r="B176" s="41"/>
      <c r="C176" s="41"/>
    </row>
    <row r="177" spans="1:3" x14ac:dyDescent="0.3">
      <c r="A177" s="41"/>
      <c r="B177" s="41"/>
      <c r="C177" s="41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pane ySplit="2" topLeftCell="A3" activePane="bottomLeft" state="frozen"/>
      <selection activeCell="J11" sqref="J11"/>
      <selection pane="bottomLeft" activeCell="A2" sqref="A2:C26"/>
    </sheetView>
  </sheetViews>
  <sheetFormatPr defaultColWidth="9.109375" defaultRowHeight="15.6" x14ac:dyDescent="0.3"/>
  <cols>
    <col min="1" max="1" width="27.44140625" style="18" customWidth="1"/>
    <col min="2" max="2" width="70.5546875" style="18" customWidth="1"/>
    <col min="3" max="3" width="14.44140625" style="18" customWidth="1"/>
    <col min="4" max="16384" width="9.109375" style="18"/>
  </cols>
  <sheetData>
    <row r="1" spans="1:3" ht="22.8" x14ac:dyDescent="0.4">
      <c r="A1" s="10" t="s">
        <v>188</v>
      </c>
      <c r="B1" s="160">
        <v>46081</v>
      </c>
      <c r="C1" s="22"/>
    </row>
    <row r="2" spans="1:3" ht="72" customHeight="1" x14ac:dyDescent="0.3">
      <c r="A2" s="131" t="s">
        <v>1</v>
      </c>
      <c r="B2" s="135" t="s">
        <v>2</v>
      </c>
      <c r="C2" s="145" t="s">
        <v>3</v>
      </c>
    </row>
    <row r="3" spans="1:3" x14ac:dyDescent="0.3">
      <c r="A3" s="244" t="s">
        <v>4</v>
      </c>
      <c r="B3" s="244" t="s">
        <v>189</v>
      </c>
      <c r="C3" s="77">
        <v>2</v>
      </c>
    </row>
    <row r="4" spans="1:3" x14ac:dyDescent="0.3">
      <c r="A4" s="244" t="s">
        <v>4</v>
      </c>
      <c r="B4" s="244" t="s">
        <v>190</v>
      </c>
      <c r="C4" s="77">
        <v>1</v>
      </c>
    </row>
    <row r="5" spans="1:3" x14ac:dyDescent="0.3">
      <c r="A5" s="244" t="s">
        <v>4</v>
      </c>
      <c r="B5" s="244" t="s">
        <v>84</v>
      </c>
      <c r="C5" s="77"/>
    </row>
    <row r="6" spans="1:3" x14ac:dyDescent="0.3">
      <c r="A6" s="244" t="s">
        <v>4</v>
      </c>
      <c r="B6" s="244" t="s">
        <v>85</v>
      </c>
      <c r="C6" s="77"/>
    </row>
    <row r="7" spans="1:3" x14ac:dyDescent="0.3">
      <c r="A7" s="244" t="s">
        <v>4</v>
      </c>
      <c r="B7" s="244" t="s">
        <v>191</v>
      </c>
      <c r="C7" s="246"/>
    </row>
    <row r="8" spans="1:3" x14ac:dyDescent="0.3">
      <c r="A8" s="246"/>
      <c r="B8" s="246"/>
      <c r="C8" s="246"/>
    </row>
    <row r="9" spans="1:3" x14ac:dyDescent="0.3">
      <c r="A9" s="246"/>
      <c r="B9" s="246"/>
      <c r="C9" s="246"/>
    </row>
    <row r="10" spans="1:3" x14ac:dyDescent="0.3">
      <c r="A10" s="6"/>
      <c r="B10" s="6" t="s">
        <v>86</v>
      </c>
      <c r="C10" s="6">
        <f>SUM(C3:C9)</f>
        <v>3</v>
      </c>
    </row>
    <row r="11" spans="1:3" x14ac:dyDescent="0.3">
      <c r="A11" s="244" t="s">
        <v>45</v>
      </c>
      <c r="B11" s="76" t="s">
        <v>192</v>
      </c>
      <c r="C11" s="246"/>
    </row>
    <row r="12" spans="1:3" x14ac:dyDescent="0.3">
      <c r="A12" s="244" t="s">
        <v>45</v>
      </c>
      <c r="B12" s="237" t="s">
        <v>193</v>
      </c>
      <c r="C12" s="246"/>
    </row>
    <row r="13" spans="1:3" x14ac:dyDescent="0.3">
      <c r="A13" s="244" t="s">
        <v>45</v>
      </c>
      <c r="B13" s="244" t="s">
        <v>194</v>
      </c>
      <c r="C13" s="246"/>
    </row>
    <row r="14" spans="1:3" x14ac:dyDescent="0.3">
      <c r="A14" s="246"/>
      <c r="B14" s="246"/>
      <c r="C14" s="246"/>
    </row>
    <row r="15" spans="1:3" x14ac:dyDescent="0.3">
      <c r="A15" s="246"/>
      <c r="B15" s="246"/>
      <c r="C15" s="246"/>
    </row>
    <row r="16" spans="1:3" x14ac:dyDescent="0.3">
      <c r="A16" s="6"/>
      <c r="B16" s="6" t="s">
        <v>89</v>
      </c>
      <c r="C16" s="6">
        <f>SUM(C11:C15)</f>
        <v>0</v>
      </c>
    </row>
    <row r="17" spans="1:3" x14ac:dyDescent="0.3">
      <c r="A17" s="244" t="s">
        <v>67</v>
      </c>
      <c r="B17" s="246"/>
      <c r="C17" s="246"/>
    </row>
    <row r="18" spans="1:3" x14ac:dyDescent="0.3">
      <c r="A18" s="246"/>
      <c r="B18" s="246"/>
      <c r="C18" s="246"/>
    </row>
    <row r="19" spans="1:3" x14ac:dyDescent="0.3">
      <c r="A19" s="246"/>
      <c r="B19" s="246"/>
      <c r="C19" s="246"/>
    </row>
    <row r="20" spans="1:3" x14ac:dyDescent="0.3">
      <c r="A20" s="6"/>
      <c r="B20" s="6" t="s">
        <v>90</v>
      </c>
      <c r="C20" s="6">
        <f>SUM(C17:C19)</f>
        <v>0</v>
      </c>
    </row>
    <row r="21" spans="1:3" x14ac:dyDescent="0.3">
      <c r="A21" s="244" t="s">
        <v>75</v>
      </c>
      <c r="B21" s="246"/>
      <c r="C21" s="246"/>
    </row>
    <row r="22" spans="1:3" x14ac:dyDescent="0.3">
      <c r="A22" s="246"/>
      <c r="B22" s="246"/>
      <c r="C22" s="246"/>
    </row>
    <row r="23" spans="1:3" x14ac:dyDescent="0.3">
      <c r="A23" s="246"/>
      <c r="B23" s="246"/>
      <c r="C23" s="246"/>
    </row>
    <row r="24" spans="1:3" x14ac:dyDescent="0.3">
      <c r="A24" s="6"/>
      <c r="B24" s="6" t="s">
        <v>91</v>
      </c>
      <c r="C24" s="6">
        <f>SUM(C21:C23)</f>
        <v>0</v>
      </c>
    </row>
    <row r="25" spans="1:3" x14ac:dyDescent="0.3">
      <c r="A25" s="246"/>
      <c r="B25" s="246"/>
      <c r="C25" s="246"/>
    </row>
    <row r="26" spans="1:3" x14ac:dyDescent="0.3">
      <c r="A26" s="53" t="s">
        <v>92</v>
      </c>
      <c r="B26" s="6" t="s">
        <v>93</v>
      </c>
      <c r="C26" s="6"/>
    </row>
    <row r="27" spans="1:3" ht="14.25" customHeight="1" x14ac:dyDescent="0.3">
      <c r="B27" s="41"/>
      <c r="C27" s="41"/>
    </row>
    <row r="28" spans="1:3" ht="14.25" customHeight="1" x14ac:dyDescent="0.3">
      <c r="B28" s="41"/>
      <c r="C28" s="41"/>
    </row>
    <row r="29" spans="1:3" ht="14.25" customHeight="1" x14ac:dyDescent="0.3">
      <c r="B29" s="41"/>
      <c r="C29" s="41"/>
    </row>
    <row r="30" spans="1:3" ht="14.25" customHeight="1" x14ac:dyDescent="0.3">
      <c r="B30" s="41"/>
      <c r="C30" s="41"/>
    </row>
    <row r="31" spans="1:3" ht="14.25" customHeight="1" x14ac:dyDescent="0.3">
      <c r="B31" s="41"/>
      <c r="C31" s="41"/>
    </row>
    <row r="32" spans="1:3" ht="14.25" customHeight="1" x14ac:dyDescent="0.3">
      <c r="B32" s="41"/>
      <c r="C32" s="41"/>
    </row>
    <row r="33" spans="2:3" ht="14.25" customHeight="1" x14ac:dyDescent="0.3">
      <c r="B33" s="41"/>
      <c r="C33" s="41"/>
    </row>
    <row r="34" spans="2:3" ht="14.25" customHeight="1" x14ac:dyDescent="0.3">
      <c r="B34" s="41"/>
      <c r="C34" s="41"/>
    </row>
    <row r="35" spans="2:3" ht="14.25" customHeight="1" x14ac:dyDescent="0.3">
      <c r="B35" s="41"/>
      <c r="C35" s="41"/>
    </row>
    <row r="36" spans="2:3" ht="14.25" customHeight="1" x14ac:dyDescent="0.3">
      <c r="B36" s="41"/>
      <c r="C36" s="41"/>
    </row>
    <row r="37" spans="2:3" ht="14.25" customHeight="1" x14ac:dyDescent="0.3">
      <c r="B37" s="41"/>
      <c r="C37" s="41"/>
    </row>
    <row r="38" spans="2:3" ht="14.25" customHeight="1" x14ac:dyDescent="0.3">
      <c r="B38" s="41"/>
      <c r="C38" s="41"/>
    </row>
    <row r="39" spans="2:3" ht="14.25" customHeight="1" x14ac:dyDescent="0.3">
      <c r="B39" s="41"/>
      <c r="C39" s="41"/>
    </row>
    <row r="40" spans="2:3" ht="14.25" customHeight="1" x14ac:dyDescent="0.3">
      <c r="B40" s="41"/>
      <c r="C40" s="41"/>
    </row>
    <row r="41" spans="2:3" ht="14.25" customHeight="1" x14ac:dyDescent="0.3">
      <c r="B41" s="41"/>
      <c r="C41" s="41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>
      <pane ySplit="2" topLeftCell="A3" activePane="bottomLeft" state="frozen"/>
      <selection activeCell="J11" sqref="J11"/>
      <selection pane="bottomLeft" activeCell="A2" sqref="A2:C54"/>
    </sheetView>
  </sheetViews>
  <sheetFormatPr defaultColWidth="9.109375" defaultRowHeight="15.6" x14ac:dyDescent="0.3"/>
  <cols>
    <col min="1" max="1" width="28.109375" style="176" customWidth="1"/>
    <col min="2" max="2" width="80.5546875" style="176" customWidth="1"/>
    <col min="3" max="3" width="12.44140625" style="176" customWidth="1"/>
    <col min="4" max="16384" width="9.109375" style="18"/>
  </cols>
  <sheetData>
    <row r="1" spans="1:3" ht="22.8" x14ac:dyDescent="0.4">
      <c r="A1" s="184" t="s">
        <v>195</v>
      </c>
      <c r="B1" s="160">
        <v>46081</v>
      </c>
      <c r="C1" s="173"/>
    </row>
    <row r="2" spans="1:3" ht="72" customHeight="1" x14ac:dyDescent="0.3">
      <c r="A2" s="1" t="s">
        <v>1</v>
      </c>
      <c r="B2" s="222" t="s">
        <v>2</v>
      </c>
      <c r="C2" s="175" t="s">
        <v>196</v>
      </c>
    </row>
    <row r="3" spans="1:3" x14ac:dyDescent="0.3">
      <c r="A3" s="185" t="s">
        <v>4</v>
      </c>
      <c r="B3" s="185" t="s">
        <v>197</v>
      </c>
      <c r="C3" s="185"/>
    </row>
    <row r="4" spans="1:3" x14ac:dyDescent="0.3">
      <c r="A4" s="185" t="s">
        <v>4</v>
      </c>
      <c r="B4" s="185" t="s">
        <v>198</v>
      </c>
      <c r="C4" s="185"/>
    </row>
    <row r="5" spans="1:3" x14ac:dyDescent="0.3">
      <c r="A5" s="185" t="s">
        <v>4</v>
      </c>
      <c r="B5" s="185" t="s">
        <v>199</v>
      </c>
      <c r="C5" s="185">
        <v>3</v>
      </c>
    </row>
    <row r="6" spans="1:3" x14ac:dyDescent="0.3">
      <c r="A6" s="185" t="s">
        <v>4</v>
      </c>
      <c r="B6" s="185" t="s">
        <v>200</v>
      </c>
      <c r="C6" s="185"/>
    </row>
    <row r="7" spans="1:3" x14ac:dyDescent="0.3">
      <c r="A7" s="185" t="s">
        <v>4</v>
      </c>
      <c r="B7" s="185" t="s">
        <v>201</v>
      </c>
      <c r="C7" s="185"/>
    </row>
    <row r="8" spans="1:3" x14ac:dyDescent="0.3">
      <c r="A8" s="185" t="s">
        <v>4</v>
      </c>
      <c r="B8" s="185" t="s">
        <v>202</v>
      </c>
      <c r="C8" s="185"/>
    </row>
    <row r="9" spans="1:3" x14ac:dyDescent="0.3">
      <c r="A9" s="185" t="s">
        <v>4</v>
      </c>
      <c r="B9" s="185" t="s">
        <v>203</v>
      </c>
      <c r="C9" s="185"/>
    </row>
    <row r="10" spans="1:3" x14ac:dyDescent="0.3">
      <c r="A10" s="185" t="s">
        <v>4</v>
      </c>
      <c r="B10" s="185" t="s">
        <v>204</v>
      </c>
      <c r="C10" s="185"/>
    </row>
    <row r="11" spans="1:3" x14ac:dyDescent="0.3">
      <c r="A11" s="185" t="s">
        <v>4</v>
      </c>
      <c r="B11" s="186" t="s">
        <v>205</v>
      </c>
      <c r="C11" s="185"/>
    </row>
    <row r="12" spans="1:3" x14ac:dyDescent="0.3">
      <c r="A12" s="185" t="s">
        <v>4</v>
      </c>
      <c r="B12" s="185" t="s">
        <v>206</v>
      </c>
      <c r="C12" s="185"/>
    </row>
    <row r="13" spans="1:3" x14ac:dyDescent="0.3">
      <c r="A13" s="185" t="s">
        <v>4</v>
      </c>
      <c r="B13" s="185" t="s">
        <v>207</v>
      </c>
      <c r="C13" s="185"/>
    </row>
    <row r="14" spans="1:3" x14ac:dyDescent="0.3">
      <c r="A14" s="185" t="s">
        <v>4</v>
      </c>
      <c r="B14" s="185" t="s">
        <v>208</v>
      </c>
      <c r="C14" s="185"/>
    </row>
    <row r="15" spans="1:3" x14ac:dyDescent="0.3">
      <c r="A15" s="185" t="s">
        <v>4</v>
      </c>
      <c r="B15" s="185" t="s">
        <v>209</v>
      </c>
      <c r="C15" s="185"/>
    </row>
    <row r="16" spans="1:3" x14ac:dyDescent="0.3">
      <c r="A16" s="185" t="s">
        <v>4</v>
      </c>
      <c r="B16" s="185" t="s">
        <v>210</v>
      </c>
      <c r="C16" s="185"/>
    </row>
    <row r="17" spans="1:3" x14ac:dyDescent="0.3">
      <c r="A17" s="185" t="s">
        <v>4</v>
      </c>
      <c r="B17" s="185" t="s">
        <v>211</v>
      </c>
      <c r="C17" s="185"/>
    </row>
    <row r="18" spans="1:3" x14ac:dyDescent="0.3">
      <c r="A18" s="185" t="s">
        <v>4</v>
      </c>
      <c r="B18" s="185" t="s">
        <v>212</v>
      </c>
      <c r="C18" s="185"/>
    </row>
    <row r="19" spans="1:3" x14ac:dyDescent="0.3">
      <c r="A19" s="185" t="s">
        <v>4</v>
      </c>
      <c r="B19" s="185" t="s">
        <v>213</v>
      </c>
      <c r="C19" s="173"/>
    </row>
    <row r="20" spans="1:3" x14ac:dyDescent="0.3">
      <c r="A20" s="185" t="s">
        <v>4</v>
      </c>
      <c r="B20" s="185" t="s">
        <v>214</v>
      </c>
      <c r="C20" s="185"/>
    </row>
    <row r="21" spans="1:3" x14ac:dyDescent="0.3">
      <c r="A21" s="185" t="s">
        <v>4</v>
      </c>
      <c r="B21" s="185" t="s">
        <v>215</v>
      </c>
      <c r="C21" s="185"/>
    </row>
    <row r="22" spans="1:3" x14ac:dyDescent="0.3">
      <c r="A22" s="185" t="s">
        <v>4</v>
      </c>
      <c r="B22" s="185" t="s">
        <v>216</v>
      </c>
      <c r="C22" s="185"/>
    </row>
    <row r="23" spans="1:3" x14ac:dyDescent="0.3">
      <c r="A23" s="185" t="s">
        <v>4</v>
      </c>
      <c r="B23" s="185" t="s">
        <v>217</v>
      </c>
      <c r="C23" s="185"/>
    </row>
    <row r="24" spans="1:3" x14ac:dyDescent="0.3">
      <c r="A24" s="185" t="s">
        <v>4</v>
      </c>
      <c r="B24" s="185" t="s">
        <v>218</v>
      </c>
      <c r="C24" s="185"/>
    </row>
    <row r="25" spans="1:3" x14ac:dyDescent="0.3">
      <c r="A25" s="185" t="s">
        <v>4</v>
      </c>
      <c r="B25" s="185" t="s">
        <v>219</v>
      </c>
      <c r="C25" s="185">
        <v>1</v>
      </c>
    </row>
    <row r="26" spans="1:3" x14ac:dyDescent="0.3">
      <c r="A26" s="185" t="s">
        <v>4</v>
      </c>
      <c r="B26" s="185" t="s">
        <v>220</v>
      </c>
      <c r="C26" s="185"/>
    </row>
    <row r="27" spans="1:3" x14ac:dyDescent="0.3">
      <c r="A27" s="185" t="s">
        <v>4</v>
      </c>
      <c r="B27" s="185" t="s">
        <v>221</v>
      </c>
      <c r="C27" s="173">
        <v>1</v>
      </c>
    </row>
    <row r="28" spans="1:3" x14ac:dyDescent="0.3">
      <c r="A28" s="185" t="s">
        <v>4</v>
      </c>
      <c r="B28" s="185" t="s">
        <v>222</v>
      </c>
      <c r="C28" s="185"/>
    </row>
    <row r="29" spans="1:3" x14ac:dyDescent="0.3">
      <c r="A29" s="185" t="s">
        <v>4</v>
      </c>
      <c r="B29" s="185" t="s">
        <v>223</v>
      </c>
      <c r="C29" s="185"/>
    </row>
    <row r="30" spans="1:3" x14ac:dyDescent="0.3">
      <c r="A30" s="185" t="s">
        <v>4</v>
      </c>
      <c r="B30" s="185" t="s">
        <v>224</v>
      </c>
      <c r="C30" s="185"/>
    </row>
    <row r="31" spans="1:3" x14ac:dyDescent="0.3">
      <c r="A31" s="185" t="s">
        <v>4</v>
      </c>
      <c r="B31" s="185" t="s">
        <v>225</v>
      </c>
      <c r="C31" s="185"/>
    </row>
    <row r="32" spans="1:3" x14ac:dyDescent="0.3">
      <c r="A32" s="185" t="s">
        <v>4</v>
      </c>
      <c r="B32" s="185" t="s">
        <v>27</v>
      </c>
      <c r="C32" s="185">
        <v>25</v>
      </c>
    </row>
    <row r="33" spans="1:3" x14ac:dyDescent="0.3">
      <c r="A33" s="187"/>
      <c r="B33" s="187" t="s">
        <v>86</v>
      </c>
      <c r="C33" s="187">
        <f>SUM(C3:C32)</f>
        <v>30</v>
      </c>
    </row>
    <row r="34" spans="1:3" x14ac:dyDescent="0.3">
      <c r="A34" s="185" t="s">
        <v>45</v>
      </c>
      <c r="B34" s="185" t="s">
        <v>226</v>
      </c>
      <c r="C34" s="185"/>
    </row>
    <row r="35" spans="1:3" x14ac:dyDescent="0.3">
      <c r="A35" s="185" t="s">
        <v>45</v>
      </c>
      <c r="B35" s="185" t="s">
        <v>227</v>
      </c>
      <c r="C35" s="185"/>
    </row>
    <row r="36" spans="1:3" x14ac:dyDescent="0.3">
      <c r="A36" s="185" t="s">
        <v>45</v>
      </c>
      <c r="B36" s="185" t="s">
        <v>228</v>
      </c>
      <c r="C36" s="185"/>
    </row>
    <row r="37" spans="1:3" x14ac:dyDescent="0.3">
      <c r="A37" s="185" t="s">
        <v>45</v>
      </c>
      <c r="B37" s="185" t="s">
        <v>229</v>
      </c>
      <c r="C37" s="185"/>
    </row>
    <row r="38" spans="1:3" x14ac:dyDescent="0.3">
      <c r="A38" s="188" t="s">
        <v>45</v>
      </c>
      <c r="B38" s="188" t="s">
        <v>230</v>
      </c>
      <c r="C38" s="188"/>
    </row>
    <row r="39" spans="1:3" x14ac:dyDescent="0.3">
      <c r="A39" s="188" t="s">
        <v>45</v>
      </c>
      <c r="B39" s="188" t="s">
        <v>231</v>
      </c>
      <c r="C39" s="188"/>
    </row>
    <row r="40" spans="1:3" x14ac:dyDescent="0.3">
      <c r="A40" s="188" t="s">
        <v>45</v>
      </c>
      <c r="B40" s="188" t="s">
        <v>232</v>
      </c>
      <c r="C40" s="188"/>
    </row>
    <row r="41" spans="1:3" x14ac:dyDescent="0.3">
      <c r="A41" s="188" t="s">
        <v>45</v>
      </c>
      <c r="B41" s="188" t="s">
        <v>233</v>
      </c>
      <c r="C41" s="188"/>
    </row>
    <row r="42" spans="1:3" x14ac:dyDescent="0.3">
      <c r="A42" s="188" t="s">
        <v>45</v>
      </c>
      <c r="B42" s="188" t="s">
        <v>234</v>
      </c>
      <c r="C42" s="188"/>
    </row>
    <row r="43" spans="1:3" x14ac:dyDescent="0.3">
      <c r="A43" s="188" t="s">
        <v>45</v>
      </c>
      <c r="B43" s="188" t="s">
        <v>235</v>
      </c>
      <c r="C43" s="188"/>
    </row>
    <row r="44" spans="1:3" x14ac:dyDescent="0.3">
      <c r="A44" s="187"/>
      <c r="B44" s="187" t="s">
        <v>89</v>
      </c>
      <c r="C44" s="187">
        <f>SUM(C34:C43)</f>
        <v>0</v>
      </c>
    </row>
    <row r="45" spans="1:3" x14ac:dyDescent="0.3">
      <c r="A45" s="188" t="s">
        <v>67</v>
      </c>
      <c r="B45" s="188" t="s">
        <v>236</v>
      </c>
      <c r="C45" s="188"/>
    </row>
    <row r="46" spans="1:3" ht="14.25" customHeight="1" x14ac:dyDescent="0.3">
      <c r="A46" s="188" t="s">
        <v>67</v>
      </c>
      <c r="B46" s="188" t="s">
        <v>237</v>
      </c>
      <c r="C46" s="188"/>
    </row>
    <row r="47" spans="1:3" ht="14.25" customHeight="1" x14ac:dyDescent="0.3">
      <c r="A47" s="188" t="s">
        <v>67</v>
      </c>
      <c r="B47" s="188" t="s">
        <v>238</v>
      </c>
      <c r="C47" s="188"/>
    </row>
    <row r="48" spans="1:3" x14ac:dyDescent="0.3">
      <c r="A48" s="188" t="s">
        <v>67</v>
      </c>
      <c r="B48" s="188" t="s">
        <v>239</v>
      </c>
      <c r="C48" s="188"/>
    </row>
    <row r="49" spans="1:3" ht="14.25" customHeight="1" x14ac:dyDescent="0.3">
      <c r="A49" s="188" t="s">
        <v>67</v>
      </c>
      <c r="B49" s="188" t="s">
        <v>240</v>
      </c>
      <c r="C49" s="188"/>
    </row>
    <row r="50" spans="1:3" ht="14.25" customHeight="1" x14ac:dyDescent="0.3">
      <c r="A50" s="187"/>
      <c r="B50" s="187" t="s">
        <v>90</v>
      </c>
      <c r="C50" s="187">
        <f>SUM(C45:C49)</f>
        <v>0</v>
      </c>
    </row>
    <row r="51" spans="1:3" ht="14.25" customHeight="1" x14ac:dyDescent="0.3">
      <c r="A51" s="188" t="s">
        <v>241</v>
      </c>
      <c r="B51" s="188" t="s">
        <v>242</v>
      </c>
      <c r="C51" s="188"/>
    </row>
    <row r="52" spans="1:3" ht="14.25" customHeight="1" x14ac:dyDescent="0.3">
      <c r="A52" s="187"/>
      <c r="B52" s="187" t="s">
        <v>243</v>
      </c>
      <c r="C52" s="187">
        <f>SUM(C51)</f>
        <v>0</v>
      </c>
    </row>
    <row r="53" spans="1:3" ht="14.25" customHeight="1" x14ac:dyDescent="0.3">
      <c r="A53" s="246"/>
      <c r="B53" s="246"/>
      <c r="C53" s="246"/>
    </row>
    <row r="54" spans="1:3" ht="14.25" customHeight="1" x14ac:dyDescent="0.3">
      <c r="A54" s="214" t="s">
        <v>92</v>
      </c>
      <c r="B54" s="215" t="s">
        <v>93</v>
      </c>
      <c r="C54" s="214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938c736e8e4db99347ee512adf5e7d62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5c94e2f5238f364939364785e019a7a5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E10A5-7DEE-4CFD-B2DA-C5BFA2C049FB}">
  <ds:schemaRefs>
    <ds:schemaRef ds:uri="http://schemas.openxmlformats.org/package/2006/metadata/core-properties"/>
    <ds:schemaRef ds:uri="http://schemas.microsoft.com/office/2006/documentManagement/types"/>
    <ds:schemaRef ds:uri="275986ff-652a-4b0d-97e3-ba88febbc6e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4a7c050e-656f-4a5d-b04a-1ef0cb6cbdb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A8197-6030-4309-8D67-0B4A9318D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Tabasa, Kaelen</cp:lastModifiedBy>
  <cp:revision/>
  <dcterms:created xsi:type="dcterms:W3CDTF">2010-10-12T17:13:40Z</dcterms:created>
  <dcterms:modified xsi:type="dcterms:W3CDTF">2026-03-13T15:22:14Z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