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allot Measures SSOV Assembly D" sheetId="1" r:id="rId1"/>
  </sheets>
  <definedNames>
    <definedName name="_xlnm.Print_Area" localSheetId="0">'Ballot Measures SSOV Assembly D'!$A$1:$AH$482</definedName>
    <definedName name="_xlnm.Print_Titles" localSheetId="0">'Ballot Measures SSOV Assembly D'!$A:$B,'Ballot Measures SSOV Assembly D'!$1:$3</definedName>
  </definedNames>
  <calcPr fullCalcOnLoad="1"/>
</workbook>
</file>

<file path=xl/sharedStrings.xml><?xml version="1.0" encoding="utf-8"?>
<sst xmlns="http://schemas.openxmlformats.org/spreadsheetml/2006/main" count="462" uniqueCount="174">
  <si>
    <t>Proposition No. 1A</t>
  </si>
  <si>
    <t>Proposition No. 59</t>
  </si>
  <si>
    <t>Proposition No. 60</t>
  </si>
  <si>
    <t>Proposition No. 60A</t>
  </si>
  <si>
    <t>Proposition No. 61</t>
  </si>
  <si>
    <t>Proposition No. 62</t>
  </si>
  <si>
    <t>Proposition No. 63</t>
  </si>
  <si>
    <t>Proposition No. 64</t>
  </si>
  <si>
    <t>Proposition No. 65</t>
  </si>
  <si>
    <t>Proposition No. 66</t>
  </si>
  <si>
    <t>Proposition No. 67</t>
  </si>
  <si>
    <t>Proposition No. 68</t>
  </si>
  <si>
    <t>Proposition No. 69</t>
  </si>
  <si>
    <t>Proposition No. 70</t>
  </si>
  <si>
    <t>Proposition No. 71</t>
  </si>
  <si>
    <t>Proposition No. 72</t>
  </si>
  <si>
    <t>Protection of Local Government Revenues</t>
  </si>
  <si>
    <t>Public Records, Open Meetings</t>
  </si>
  <si>
    <t>Election Rights of Political Parties</t>
  </si>
  <si>
    <t>Surplus Property.</t>
  </si>
  <si>
    <t>Children's Hospital Projects. Grant Program.</t>
  </si>
  <si>
    <t>Elections. Primaries</t>
  </si>
  <si>
    <t>Mental Health Services Expansion.</t>
  </si>
  <si>
    <t>Limits on Private Enforcement of Business Laws</t>
  </si>
  <si>
    <t>Local Government Funds, Revenues. State Mandates</t>
  </si>
  <si>
    <t>Limitations on "Three Strikes" Law</t>
  </si>
  <si>
    <t>Emergency Medical Services. Funding.</t>
  </si>
  <si>
    <t>Non-Tribal Commercial Gambling Expansion</t>
  </si>
  <si>
    <t>DNA Samples. Collection. Database. Funding</t>
  </si>
  <si>
    <t>Tribal Gaming Compacts. Exclusive Gaming Rights</t>
  </si>
  <si>
    <t>Stem Cell Research. Funding. Bonds</t>
  </si>
  <si>
    <t>Health Care Coverage Requirements</t>
  </si>
  <si>
    <t xml:space="preserve"> YES</t>
  </si>
  <si>
    <t>NO</t>
  </si>
  <si>
    <t>Del Norte</t>
  </si>
  <si>
    <t>Humboldt</t>
  </si>
  <si>
    <t>Lake</t>
  </si>
  <si>
    <t>Mendocino</t>
  </si>
  <si>
    <t>Sonoma</t>
  </si>
  <si>
    <t>Trinity</t>
  </si>
  <si>
    <t>State Assembly District 1</t>
  </si>
  <si>
    <t>District Totals</t>
  </si>
  <si>
    <t>Butte</t>
  </si>
  <si>
    <t>Colusa</t>
  </si>
  <si>
    <t>Glenn</t>
  </si>
  <si>
    <t>Modoc</t>
  </si>
  <si>
    <t>Shasta</t>
  </si>
  <si>
    <t>Siskiyou</t>
  </si>
  <si>
    <t>Sutter</t>
  </si>
  <si>
    <t>Tehama</t>
  </si>
  <si>
    <t>Yolo</t>
  </si>
  <si>
    <t>State Assembly District 2</t>
  </si>
  <si>
    <t>Lassen</t>
  </si>
  <si>
    <t>Nevada</t>
  </si>
  <si>
    <t>Placer</t>
  </si>
  <si>
    <t>Plumas</t>
  </si>
  <si>
    <t>Sierra</t>
  </si>
  <si>
    <t>Yuba</t>
  </si>
  <si>
    <t>State Assembly District 3</t>
  </si>
  <si>
    <t>Alpine</t>
  </si>
  <si>
    <t>El Dorado</t>
  </si>
  <si>
    <t>Sacramento</t>
  </si>
  <si>
    <t>State Assembly District 4</t>
  </si>
  <si>
    <t>State Assembly District 5</t>
  </si>
  <si>
    <t>Marin</t>
  </si>
  <si>
    <t>State Assembly District 6</t>
  </si>
  <si>
    <t>Napa</t>
  </si>
  <si>
    <t>Solano</t>
  </si>
  <si>
    <t>State Assembly District 7</t>
  </si>
  <si>
    <t>State Assembly District 8</t>
  </si>
  <si>
    <t>State Assembly District 9</t>
  </si>
  <si>
    <t>Amador</t>
  </si>
  <si>
    <t>San Joaquin</t>
  </si>
  <si>
    <t>State Assembly District 10</t>
  </si>
  <si>
    <t>Contra Costa</t>
  </si>
  <si>
    <t>State Assembly District 11</t>
  </si>
  <si>
    <t>San Francisco</t>
  </si>
  <si>
    <t>San Mateo</t>
  </si>
  <si>
    <t>State Assembly District 12</t>
  </si>
  <si>
    <t>State Assembly District 13</t>
  </si>
  <si>
    <t>Alameda</t>
  </si>
  <si>
    <t>State Assembly District 14</t>
  </si>
  <si>
    <t>State Assembly District 15</t>
  </si>
  <si>
    <t>State Assembly District 16</t>
  </si>
  <si>
    <t>Merced</t>
  </si>
  <si>
    <t>Stanislaus</t>
  </si>
  <si>
    <t>State Assembly District 17</t>
  </si>
  <si>
    <t>State Assembly District 18</t>
  </si>
  <si>
    <t>State Assembly District 19</t>
  </si>
  <si>
    <t>Santa Clara</t>
  </si>
  <si>
    <t>State Assembly District 20</t>
  </si>
  <si>
    <t>State Assembly District 21</t>
  </si>
  <si>
    <t>State Assembly District 22</t>
  </si>
  <si>
    <t>State Assembly District 23</t>
  </si>
  <si>
    <t>State Assembly District 24</t>
  </si>
  <si>
    <t>Calaveras</t>
  </si>
  <si>
    <t>Madera</t>
  </si>
  <si>
    <t>Mariposa</t>
  </si>
  <si>
    <t>Mono</t>
  </si>
  <si>
    <t>Tuolumne</t>
  </si>
  <si>
    <t>State Assembly District 25</t>
  </si>
  <si>
    <t>State Assembly District 26</t>
  </si>
  <si>
    <t>Monterey</t>
  </si>
  <si>
    <t>Santa Cruz</t>
  </si>
  <si>
    <t>State Assembly District 27</t>
  </si>
  <si>
    <t>San Benito</t>
  </si>
  <si>
    <t>State Assembly District 28</t>
  </si>
  <si>
    <t>Fresno</t>
  </si>
  <si>
    <t>Tulare</t>
  </si>
  <si>
    <t>State Assembly District 29</t>
  </si>
  <si>
    <t>Kern</t>
  </si>
  <si>
    <t>Kings</t>
  </si>
  <si>
    <t>State Assembly District 30</t>
  </si>
  <si>
    <t>State Assembly District 31</t>
  </si>
  <si>
    <t>San Bernardino</t>
  </si>
  <si>
    <t>State Assembly District 32</t>
  </si>
  <si>
    <t>San Luis Obispo</t>
  </si>
  <si>
    <t>Santa Barbara</t>
  </si>
  <si>
    <t>State Assembly District 33</t>
  </si>
  <si>
    <t>Inyo</t>
  </si>
  <si>
    <t>State Assembly District 34</t>
  </si>
  <si>
    <t>Ventura</t>
  </si>
  <si>
    <t>State Assembly District 35</t>
  </si>
  <si>
    <t>Los Angeles</t>
  </si>
  <si>
    <t>State Assembly District 36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</si>
  <si>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</si>
  <si>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</si>
  <si>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</si>
  <si>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</si>
  <si>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</si>
  <si>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</si>
  <si>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</si>
  <si>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</si>
  <si>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</si>
  <si>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</si>
  <si>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</si>
  <si>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</si>
  <si>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</si>
  <si>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</si>
  <si>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</si>
  <si>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</si>
  <si>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</si>
  <si>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</si>
  <si>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</si>
  <si>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Orange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</si>
  <si>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</si>
  <si>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</si>
  <si>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</si>
  <si>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</si>
  <si>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</si>
  <si>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</si>
  <si>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</si>
  <si>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Riverside</t>
  </si>
  <si>
    <t>State Assembly District 63</t>
  </si>
  <si>
    <t>State Assembly District 64</t>
  </si>
  <si>
    <t>State Assembly District 65</t>
  </si>
  <si>
    <t>San Diego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</si>
  <si>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</si>
  <si>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</si>
  <si>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</si>
  <si>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</si>
  <si>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</si>
  <si>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</si>
  <si>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</si>
  <si>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</si>
  <si>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</si>
  <si>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</si>
  <si>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</si>
  <si>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</si>
  <si>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</si>
  <si>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</si>
  <si>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Imperial</t>
  </si>
  <si>
    <t>State Assembly District 80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</si>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</sst>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3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2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.7109375" style="1" customWidth="1"/>
    <col min="2" max="2" width="20.7109375" style="16" customWidth="1"/>
    <col min="3" max="4" width="7.7109375" style="1" customWidth="1"/>
    <col min="5" max="5" width="7.7109375" style="8" customWidth="1"/>
    <col min="6" max="6" width="7.7109375" style="1" customWidth="1"/>
    <col min="7" max="7" width="7.7109375" style="8" customWidth="1"/>
    <col min="8" max="8" width="7.7109375" style="1" customWidth="1"/>
    <col min="9" max="9" width="7.7109375" style="8" customWidth="1"/>
    <col min="10" max="12" width="7.7109375" style="1" customWidth="1"/>
    <col min="13" max="13" width="7.7109375" style="8" customWidth="1"/>
    <col min="14" max="14" width="7.7109375" style="1" customWidth="1"/>
    <col min="15" max="15" width="7.7109375" style="8" customWidth="1"/>
    <col min="16" max="16" width="7.7109375" style="1" customWidth="1"/>
    <col min="17" max="17" width="7.7109375" style="8" customWidth="1"/>
    <col min="18" max="20" width="7.7109375" style="1" customWidth="1"/>
    <col min="21" max="21" width="7.7109375" style="8" customWidth="1"/>
    <col min="22" max="22" width="7.7109375" style="1" customWidth="1"/>
    <col min="23" max="23" width="7.7109375" style="8" customWidth="1"/>
    <col min="24" max="24" width="7.7109375" style="1" customWidth="1"/>
    <col min="25" max="25" width="7.7109375" style="8" customWidth="1"/>
    <col min="26" max="28" width="7.7109375" style="1" customWidth="1"/>
    <col min="29" max="29" width="7.7109375" style="8" customWidth="1"/>
    <col min="30" max="30" width="7.7109375" style="1" customWidth="1"/>
    <col min="31" max="31" width="7.7109375" style="8" customWidth="1"/>
    <col min="32" max="32" width="7.7109375" style="1" customWidth="1"/>
    <col min="33" max="33" width="7.7109375" style="8" customWidth="1"/>
    <col min="34" max="16384" width="7.7109375" style="1" customWidth="1"/>
  </cols>
  <sheetData>
    <row r="1" spans="2:34" s="10" customFormat="1" ht="18" customHeight="1">
      <c r="B1" s="19"/>
      <c r="C1" s="23" t="s">
        <v>0</v>
      </c>
      <c r="D1" s="23"/>
      <c r="E1" s="23" t="s">
        <v>1</v>
      </c>
      <c r="F1" s="23"/>
      <c r="G1" s="23" t="s">
        <v>2</v>
      </c>
      <c r="H1" s="23"/>
      <c r="I1" s="23" t="s">
        <v>3</v>
      </c>
      <c r="J1" s="23"/>
      <c r="K1" s="23" t="s">
        <v>4</v>
      </c>
      <c r="L1" s="23"/>
      <c r="M1" s="23" t="s">
        <v>5</v>
      </c>
      <c r="N1" s="23"/>
      <c r="O1" s="23" t="s">
        <v>6</v>
      </c>
      <c r="P1" s="23"/>
      <c r="Q1" s="23" t="s">
        <v>7</v>
      </c>
      <c r="R1" s="23"/>
      <c r="S1" s="23" t="s">
        <v>8</v>
      </c>
      <c r="T1" s="23"/>
      <c r="U1" s="23" t="s">
        <v>9</v>
      </c>
      <c r="V1" s="23"/>
      <c r="W1" s="23" t="s">
        <v>10</v>
      </c>
      <c r="X1" s="23"/>
      <c r="Y1" s="23" t="s">
        <v>11</v>
      </c>
      <c r="Z1" s="23"/>
      <c r="AA1" s="23" t="s">
        <v>12</v>
      </c>
      <c r="AB1" s="23"/>
      <c r="AC1" s="23" t="s">
        <v>13</v>
      </c>
      <c r="AD1" s="23"/>
      <c r="AE1" s="23" t="s">
        <v>14</v>
      </c>
      <c r="AF1" s="23"/>
      <c r="AG1" s="23" t="s">
        <v>15</v>
      </c>
      <c r="AH1" s="23"/>
    </row>
    <row r="2" spans="2:34" s="10" customFormat="1" ht="45" customHeight="1">
      <c r="B2" s="19"/>
      <c r="C2" s="23" t="s">
        <v>16</v>
      </c>
      <c r="D2" s="23"/>
      <c r="E2" s="23" t="s">
        <v>17</v>
      </c>
      <c r="F2" s="23"/>
      <c r="G2" s="23" t="s">
        <v>18</v>
      </c>
      <c r="H2" s="23"/>
      <c r="I2" s="23" t="s">
        <v>19</v>
      </c>
      <c r="J2" s="23"/>
      <c r="K2" s="23" t="s">
        <v>20</v>
      </c>
      <c r="L2" s="23"/>
      <c r="M2" s="23" t="s">
        <v>21</v>
      </c>
      <c r="N2" s="23"/>
      <c r="O2" s="23" t="s">
        <v>22</v>
      </c>
      <c r="P2" s="23"/>
      <c r="Q2" s="23" t="s">
        <v>23</v>
      </c>
      <c r="R2" s="23"/>
      <c r="S2" s="23" t="s">
        <v>24</v>
      </c>
      <c r="T2" s="23"/>
      <c r="U2" s="23" t="s">
        <v>25</v>
      </c>
      <c r="V2" s="23"/>
      <c r="W2" s="23" t="s">
        <v>26</v>
      </c>
      <c r="X2" s="23"/>
      <c r="Y2" s="23" t="s">
        <v>27</v>
      </c>
      <c r="Z2" s="23"/>
      <c r="AA2" s="23" t="s">
        <v>28</v>
      </c>
      <c r="AB2" s="23"/>
      <c r="AC2" s="23" t="s">
        <v>29</v>
      </c>
      <c r="AD2" s="23"/>
      <c r="AE2" s="23" t="s">
        <v>30</v>
      </c>
      <c r="AF2" s="23"/>
      <c r="AG2" s="23" t="s">
        <v>31</v>
      </c>
      <c r="AH2" s="23"/>
    </row>
    <row r="3" spans="2:34" s="20" customFormat="1" ht="9">
      <c r="B3" s="21"/>
      <c r="C3" s="22" t="s">
        <v>32</v>
      </c>
      <c r="D3" s="22" t="s">
        <v>33</v>
      </c>
      <c r="E3" s="22" t="s">
        <v>32</v>
      </c>
      <c r="F3" s="22" t="s">
        <v>33</v>
      </c>
      <c r="G3" s="22" t="s">
        <v>32</v>
      </c>
      <c r="H3" s="22" t="s">
        <v>33</v>
      </c>
      <c r="I3" s="22" t="s">
        <v>32</v>
      </c>
      <c r="J3" s="22" t="s">
        <v>33</v>
      </c>
      <c r="K3" s="22" t="s">
        <v>32</v>
      </c>
      <c r="L3" s="22" t="s">
        <v>33</v>
      </c>
      <c r="M3" s="22" t="s">
        <v>32</v>
      </c>
      <c r="N3" s="22" t="s">
        <v>33</v>
      </c>
      <c r="O3" s="22" t="s">
        <v>32</v>
      </c>
      <c r="P3" s="22" t="s">
        <v>33</v>
      </c>
      <c r="Q3" s="22" t="s">
        <v>32</v>
      </c>
      <c r="R3" s="22" t="s">
        <v>33</v>
      </c>
      <c r="S3" s="22" t="s">
        <v>32</v>
      </c>
      <c r="T3" s="22" t="s">
        <v>33</v>
      </c>
      <c r="U3" s="22" t="s">
        <v>32</v>
      </c>
      <c r="V3" s="22" t="s">
        <v>33</v>
      </c>
      <c r="W3" s="22" t="s">
        <v>32</v>
      </c>
      <c r="X3" s="22" t="s">
        <v>33</v>
      </c>
      <c r="Y3" s="22" t="s">
        <v>32</v>
      </c>
      <c r="Z3" s="22" t="s">
        <v>33</v>
      </c>
      <c r="AA3" s="22" t="s">
        <v>32</v>
      </c>
      <c r="AB3" s="22" t="s">
        <v>33</v>
      </c>
      <c r="AC3" s="22" t="s">
        <v>32</v>
      </c>
      <c r="AD3" s="22" t="s">
        <v>33</v>
      </c>
      <c r="AE3" s="22" t="s">
        <v>32</v>
      </c>
      <c r="AF3" s="22" t="s">
        <v>33</v>
      </c>
      <c r="AG3" s="22" t="s">
        <v>32</v>
      </c>
      <c r="AH3" s="22" t="s">
        <v>33</v>
      </c>
    </row>
    <row r="4" spans="1:34" ht="9">
      <c r="A4" s="10" t="s">
        <v>40</v>
      </c>
      <c r="C4" s="2"/>
      <c r="D4" s="2"/>
      <c r="E4" s="4"/>
      <c r="F4" s="5"/>
      <c r="G4" s="4"/>
      <c r="H4" s="5"/>
      <c r="I4" s="4"/>
      <c r="J4" s="5"/>
      <c r="K4" s="2"/>
      <c r="L4" s="2"/>
      <c r="M4" s="4"/>
      <c r="N4" s="5"/>
      <c r="O4" s="4"/>
      <c r="P4" s="5"/>
      <c r="Q4" s="4"/>
      <c r="R4" s="5"/>
      <c r="S4" s="2"/>
      <c r="T4" s="2"/>
      <c r="U4" s="4"/>
      <c r="V4" s="5"/>
      <c r="W4" s="4"/>
      <c r="X4" s="5"/>
      <c r="Y4" s="4"/>
      <c r="Z4" s="5"/>
      <c r="AA4" s="2"/>
      <c r="AB4" s="2"/>
      <c r="AC4" s="4"/>
      <c r="AD4" s="5"/>
      <c r="AE4" s="4"/>
      <c r="AF4" s="5"/>
      <c r="AG4" s="4"/>
      <c r="AH4" s="5"/>
    </row>
    <row r="5" spans="2:34" ht="9">
      <c r="B5" s="17" t="s">
        <v>34</v>
      </c>
      <c r="C5" s="3">
        <v>7605</v>
      </c>
      <c r="D5" s="3">
        <v>1401</v>
      </c>
      <c r="E5" s="6">
        <v>7206</v>
      </c>
      <c r="F5" s="7">
        <v>1692</v>
      </c>
      <c r="G5" s="6">
        <v>5765</v>
      </c>
      <c r="H5" s="7">
        <v>2748</v>
      </c>
      <c r="I5" s="6">
        <v>6629</v>
      </c>
      <c r="J5" s="7">
        <v>1955</v>
      </c>
      <c r="K5" s="3">
        <v>4300</v>
      </c>
      <c r="L5" s="3">
        <v>4617</v>
      </c>
      <c r="M5" s="6">
        <v>4083</v>
      </c>
      <c r="N5" s="7">
        <v>4522</v>
      </c>
      <c r="O5" s="6">
        <v>4635</v>
      </c>
      <c r="P5" s="7">
        <v>4150</v>
      </c>
      <c r="Q5" s="6">
        <v>4703</v>
      </c>
      <c r="R5" s="7">
        <v>3815</v>
      </c>
      <c r="S5" s="3">
        <v>3519</v>
      </c>
      <c r="T5" s="3">
        <v>4829</v>
      </c>
      <c r="U5" s="6">
        <v>4594</v>
      </c>
      <c r="V5" s="7">
        <v>4407</v>
      </c>
      <c r="W5" s="6">
        <v>2224</v>
      </c>
      <c r="X5" s="7">
        <v>6721</v>
      </c>
      <c r="Y5" s="6">
        <v>1663</v>
      </c>
      <c r="Z5" s="7">
        <v>7415</v>
      </c>
      <c r="AA5" s="3">
        <v>5811</v>
      </c>
      <c r="AB5" s="3">
        <v>3121</v>
      </c>
      <c r="AC5" s="6">
        <v>2868</v>
      </c>
      <c r="AD5" s="7">
        <v>6194</v>
      </c>
      <c r="AE5" s="6">
        <v>4481</v>
      </c>
      <c r="AF5" s="7">
        <v>4511</v>
      </c>
      <c r="AG5" s="6">
        <v>3845</v>
      </c>
      <c r="AH5" s="7">
        <v>4974</v>
      </c>
    </row>
    <row r="6" spans="2:34" ht="9">
      <c r="B6" s="17" t="s">
        <v>35</v>
      </c>
      <c r="C6" s="3">
        <v>50011</v>
      </c>
      <c r="D6" s="3">
        <v>10966</v>
      </c>
      <c r="E6" s="6">
        <v>49902</v>
      </c>
      <c r="F6" s="7">
        <v>11256</v>
      </c>
      <c r="G6" s="6">
        <v>36947</v>
      </c>
      <c r="H6" s="7">
        <v>21364</v>
      </c>
      <c r="I6" s="6">
        <v>41637</v>
      </c>
      <c r="J6" s="7">
        <v>16688</v>
      </c>
      <c r="K6" s="3">
        <v>31927</v>
      </c>
      <c r="L6" s="3">
        <v>29059</v>
      </c>
      <c r="M6" s="6">
        <v>27216</v>
      </c>
      <c r="N6" s="7">
        <v>33057</v>
      </c>
      <c r="O6" s="6">
        <v>37710</v>
      </c>
      <c r="P6" s="7">
        <v>24376</v>
      </c>
      <c r="Q6" s="6">
        <v>27565</v>
      </c>
      <c r="R6" s="7">
        <v>32050</v>
      </c>
      <c r="S6" s="3">
        <v>23862</v>
      </c>
      <c r="T6" s="3">
        <v>32707</v>
      </c>
      <c r="U6" s="6">
        <v>39807</v>
      </c>
      <c r="V6" s="7">
        <v>23466</v>
      </c>
      <c r="W6" s="6">
        <v>17212</v>
      </c>
      <c r="X6" s="7">
        <v>43260</v>
      </c>
      <c r="Y6" s="6">
        <v>9149</v>
      </c>
      <c r="Z6" s="7">
        <v>52222</v>
      </c>
      <c r="AA6" s="3">
        <v>30712</v>
      </c>
      <c r="AB6" s="3">
        <v>30885</v>
      </c>
      <c r="AC6" s="6">
        <v>19709</v>
      </c>
      <c r="AD6" s="7">
        <v>41298</v>
      </c>
      <c r="AE6" s="6">
        <v>36027</v>
      </c>
      <c r="AF6" s="7">
        <v>26586</v>
      </c>
      <c r="AG6" s="6">
        <v>30281</v>
      </c>
      <c r="AH6" s="7">
        <v>30612</v>
      </c>
    </row>
    <row r="7" spans="2:34" ht="9">
      <c r="B7" s="17" t="s">
        <v>36</v>
      </c>
      <c r="C7" s="3">
        <v>19934</v>
      </c>
      <c r="D7" s="3">
        <v>3658</v>
      </c>
      <c r="E7" s="6">
        <v>19502</v>
      </c>
      <c r="F7" s="7">
        <v>3957</v>
      </c>
      <c r="G7" s="6">
        <v>15340</v>
      </c>
      <c r="H7" s="7">
        <v>7183</v>
      </c>
      <c r="I7" s="6">
        <v>17739</v>
      </c>
      <c r="J7" s="7">
        <v>5149</v>
      </c>
      <c r="K7" s="3">
        <v>11761</v>
      </c>
      <c r="L7" s="3">
        <v>12015</v>
      </c>
      <c r="M7" s="6">
        <v>10791</v>
      </c>
      <c r="N7" s="7">
        <v>12594</v>
      </c>
      <c r="O7" s="6">
        <v>13569</v>
      </c>
      <c r="P7" s="7">
        <v>10354</v>
      </c>
      <c r="Q7" s="6">
        <v>13308</v>
      </c>
      <c r="R7" s="7">
        <v>9832</v>
      </c>
      <c r="S7" s="3">
        <v>8436</v>
      </c>
      <c r="T7" s="3">
        <v>13926</v>
      </c>
      <c r="U7" s="6">
        <v>11930</v>
      </c>
      <c r="V7" s="7">
        <v>12220</v>
      </c>
      <c r="W7" s="6">
        <v>6428</v>
      </c>
      <c r="X7" s="7">
        <v>17425</v>
      </c>
      <c r="Y7" s="6">
        <v>3455</v>
      </c>
      <c r="Z7" s="7">
        <v>20870</v>
      </c>
      <c r="AA7" s="3">
        <v>15387</v>
      </c>
      <c r="AB7" s="3">
        <v>8671</v>
      </c>
      <c r="AC7" s="6">
        <v>5510</v>
      </c>
      <c r="AD7" s="7">
        <v>18554</v>
      </c>
      <c r="AE7" s="6">
        <v>13895</v>
      </c>
      <c r="AF7" s="7">
        <v>10274</v>
      </c>
      <c r="AG7" s="6">
        <v>11062</v>
      </c>
      <c r="AH7" s="7">
        <v>12765</v>
      </c>
    </row>
    <row r="8" spans="2:34" ht="9">
      <c r="B8" s="17" t="s">
        <v>37</v>
      </c>
      <c r="C8" s="3">
        <v>29733</v>
      </c>
      <c r="D8" s="3">
        <v>5696</v>
      </c>
      <c r="E8" s="6">
        <v>30119</v>
      </c>
      <c r="F8" s="7">
        <v>5649</v>
      </c>
      <c r="G8" s="6">
        <v>22340</v>
      </c>
      <c r="H8" s="7">
        <v>11749</v>
      </c>
      <c r="I8" s="6">
        <v>25534</v>
      </c>
      <c r="J8" s="7">
        <v>8644</v>
      </c>
      <c r="K8" s="3">
        <v>19470</v>
      </c>
      <c r="L8" s="3">
        <v>16148</v>
      </c>
      <c r="M8" s="6">
        <v>16860</v>
      </c>
      <c r="N8" s="7">
        <v>18277</v>
      </c>
      <c r="O8" s="6">
        <v>23605</v>
      </c>
      <c r="P8" s="7">
        <v>12715</v>
      </c>
      <c r="Q8" s="6">
        <v>16585</v>
      </c>
      <c r="R8" s="7">
        <v>18324</v>
      </c>
      <c r="S8" s="3">
        <v>13331</v>
      </c>
      <c r="T8" s="3">
        <v>19743</v>
      </c>
      <c r="U8" s="6">
        <v>22414</v>
      </c>
      <c r="V8" s="7">
        <v>14590</v>
      </c>
      <c r="W8" s="6">
        <v>11664</v>
      </c>
      <c r="X8" s="7">
        <v>24123</v>
      </c>
      <c r="Y8" s="6">
        <v>4396</v>
      </c>
      <c r="Z8" s="7">
        <v>32166</v>
      </c>
      <c r="AA8" s="3">
        <v>18689</v>
      </c>
      <c r="AB8" s="3">
        <v>17581</v>
      </c>
      <c r="AC8" s="6">
        <v>8202</v>
      </c>
      <c r="AD8" s="7">
        <v>28061</v>
      </c>
      <c r="AE8" s="6">
        <v>22167</v>
      </c>
      <c r="AF8" s="7">
        <v>14808</v>
      </c>
      <c r="AG8" s="6">
        <v>19329</v>
      </c>
      <c r="AH8" s="7">
        <v>16871</v>
      </c>
    </row>
    <row r="9" spans="2:34" ht="9">
      <c r="B9" s="17" t="s">
        <v>38</v>
      </c>
      <c r="C9" s="3">
        <v>45747</v>
      </c>
      <c r="D9" s="3">
        <v>8066</v>
      </c>
      <c r="E9" s="6">
        <v>45642</v>
      </c>
      <c r="F9" s="7">
        <v>8208</v>
      </c>
      <c r="G9" s="6">
        <v>31326</v>
      </c>
      <c r="H9" s="7">
        <v>19620</v>
      </c>
      <c r="I9" s="6">
        <v>39167</v>
      </c>
      <c r="J9" s="7">
        <v>11906</v>
      </c>
      <c r="K9" s="3">
        <v>28865</v>
      </c>
      <c r="L9" s="3">
        <v>24912</v>
      </c>
      <c r="M9" s="6">
        <v>26070</v>
      </c>
      <c r="N9" s="7">
        <v>26052</v>
      </c>
      <c r="O9" s="6">
        <v>34153</v>
      </c>
      <c r="P9" s="7">
        <v>19978</v>
      </c>
      <c r="Q9" s="6">
        <v>27069</v>
      </c>
      <c r="R9" s="7">
        <v>24904</v>
      </c>
      <c r="S9" s="3">
        <v>17027</v>
      </c>
      <c r="T9" s="3">
        <v>31726</v>
      </c>
      <c r="U9" s="6">
        <v>30840</v>
      </c>
      <c r="V9" s="7">
        <v>24632</v>
      </c>
      <c r="W9" s="6">
        <v>20336</v>
      </c>
      <c r="X9" s="7">
        <v>33866</v>
      </c>
      <c r="Y9" s="6">
        <v>6118</v>
      </c>
      <c r="Z9" s="7">
        <v>49542</v>
      </c>
      <c r="AA9" s="3">
        <v>29948</v>
      </c>
      <c r="AB9" s="3">
        <v>25009</v>
      </c>
      <c r="AC9" s="6">
        <v>9641</v>
      </c>
      <c r="AD9" s="7">
        <v>45644</v>
      </c>
      <c r="AE9" s="6">
        <v>34115</v>
      </c>
      <c r="AF9" s="7">
        <v>21527</v>
      </c>
      <c r="AG9" s="6">
        <v>27288</v>
      </c>
      <c r="AH9" s="7">
        <v>26950</v>
      </c>
    </row>
    <row r="10" spans="2:34" ht="9">
      <c r="B10" s="17" t="s">
        <v>39</v>
      </c>
      <c r="C10" s="3">
        <v>5382</v>
      </c>
      <c r="D10" s="3">
        <v>861</v>
      </c>
      <c r="E10" s="6">
        <v>5157</v>
      </c>
      <c r="F10" s="7">
        <v>1048</v>
      </c>
      <c r="G10" s="6">
        <v>3779</v>
      </c>
      <c r="H10" s="7">
        <v>2196</v>
      </c>
      <c r="I10" s="6">
        <v>4663</v>
      </c>
      <c r="J10" s="7">
        <v>1368</v>
      </c>
      <c r="K10" s="3">
        <v>2852</v>
      </c>
      <c r="L10" s="3">
        <v>3293</v>
      </c>
      <c r="M10" s="6">
        <v>3000</v>
      </c>
      <c r="N10" s="7">
        <v>3132</v>
      </c>
      <c r="O10" s="6">
        <v>3245</v>
      </c>
      <c r="P10" s="7">
        <v>3031</v>
      </c>
      <c r="Q10" s="6">
        <v>3497</v>
      </c>
      <c r="R10" s="7">
        <v>2635</v>
      </c>
      <c r="S10" s="3">
        <v>2452</v>
      </c>
      <c r="T10" s="3">
        <v>3413</v>
      </c>
      <c r="U10" s="6">
        <v>3248</v>
      </c>
      <c r="V10" s="7">
        <v>3112</v>
      </c>
      <c r="W10" s="6">
        <v>1340</v>
      </c>
      <c r="X10" s="7">
        <v>4911</v>
      </c>
      <c r="Y10" s="6">
        <v>851</v>
      </c>
      <c r="Z10" s="7">
        <v>5432</v>
      </c>
      <c r="AA10" s="3">
        <v>3604</v>
      </c>
      <c r="AB10" s="3">
        <v>2632</v>
      </c>
      <c r="AC10" s="6">
        <v>1754</v>
      </c>
      <c r="AD10" s="7">
        <v>4529</v>
      </c>
      <c r="AE10" s="6">
        <v>3147</v>
      </c>
      <c r="AF10" s="7">
        <v>3204</v>
      </c>
      <c r="AG10" s="6">
        <v>2359</v>
      </c>
      <c r="AH10" s="7">
        <v>3932</v>
      </c>
    </row>
    <row r="11" spans="1:34" ht="9">
      <c r="A11" s="9" t="s">
        <v>41</v>
      </c>
      <c r="C11" s="3">
        <v>158412</v>
      </c>
      <c r="D11" s="3">
        <v>30648</v>
      </c>
      <c r="E11" s="6">
        <v>157528</v>
      </c>
      <c r="F11" s="7">
        <v>31810</v>
      </c>
      <c r="G11" s="6">
        <v>115497</v>
      </c>
      <c r="H11" s="7">
        <v>64860</v>
      </c>
      <c r="I11" s="6">
        <v>135369</v>
      </c>
      <c r="J11" s="7">
        <v>45710</v>
      </c>
      <c r="K11" s="3">
        <v>99175</v>
      </c>
      <c r="L11" s="3">
        <v>90044</v>
      </c>
      <c r="M11" s="6">
        <v>88020</v>
      </c>
      <c r="N11" s="7">
        <v>97634</v>
      </c>
      <c r="O11" s="6">
        <v>116917</v>
      </c>
      <c r="P11" s="7">
        <v>74604</v>
      </c>
      <c r="Q11" s="6">
        <v>92727</v>
      </c>
      <c r="R11" s="7">
        <v>91560</v>
      </c>
      <c r="S11" s="3">
        <v>68627</v>
      </c>
      <c r="T11" s="3">
        <v>106344</v>
      </c>
      <c r="U11" s="6">
        <v>112833</v>
      </c>
      <c r="V11" s="7">
        <v>82427</v>
      </c>
      <c r="W11" s="6">
        <v>59204</v>
      </c>
      <c r="X11" s="7">
        <v>130306</v>
      </c>
      <c r="Y11" s="6">
        <v>25632</v>
      </c>
      <c r="Z11" s="7">
        <v>167647</v>
      </c>
      <c r="AA11" s="3">
        <v>104151</v>
      </c>
      <c r="AB11" s="3">
        <v>87899</v>
      </c>
      <c r="AC11" s="6">
        <v>47684</v>
      </c>
      <c r="AD11" s="7">
        <v>144280</v>
      </c>
      <c r="AE11" s="6">
        <v>113832</v>
      </c>
      <c r="AF11" s="7">
        <v>80910</v>
      </c>
      <c r="AG11" s="6">
        <v>94164</v>
      </c>
      <c r="AH11" s="7">
        <v>96104</v>
      </c>
    </row>
    <row r="12" spans="1:34" s="15" customFormat="1" ht="9">
      <c r="A12" s="11"/>
      <c r="B12" s="18" t="s">
        <v>173</v>
      </c>
      <c r="C12" s="12">
        <f>C11/SUM(C11:D11)</f>
        <v>0.8378927324658838</v>
      </c>
      <c r="D12" s="12">
        <f>D11/SUM(C11:D11)</f>
        <v>0.16210726753411617</v>
      </c>
      <c r="E12" s="13">
        <f>E11/SUM(E11:F11)</f>
        <v>0.8319935776230868</v>
      </c>
      <c r="F12" s="14">
        <f>F11/SUM(E11:F11)</f>
        <v>0.16800642237691324</v>
      </c>
      <c r="G12" s="13">
        <f>G11/SUM(G11:H11)</f>
        <v>0.6403799131722084</v>
      </c>
      <c r="H12" s="14">
        <f>H11/SUM(G11:H11)</f>
        <v>0.35962008682779156</v>
      </c>
      <c r="I12" s="13">
        <f>I11/SUM(I11:J11)</f>
        <v>0.7475687407153784</v>
      </c>
      <c r="J12" s="14">
        <f>J11/SUM(I11:J11)</f>
        <v>0.2524312592846216</v>
      </c>
      <c r="K12" s="12">
        <f>K11/SUM(K11:L11)</f>
        <v>0.5241281266680408</v>
      </c>
      <c r="L12" s="12">
        <f>L11/SUM(K11:L11)</f>
        <v>0.47587187333195924</v>
      </c>
      <c r="M12" s="13">
        <f>M11/SUM(M11:N11)</f>
        <v>0.4741077488230795</v>
      </c>
      <c r="N12" s="14">
        <f>N11/SUM(M11:N11)</f>
        <v>0.5258922511769205</v>
      </c>
      <c r="O12" s="13">
        <f>O11/SUM(O11:P11)</f>
        <v>0.6104656930571583</v>
      </c>
      <c r="P12" s="14">
        <f>P11/SUM(O11:P11)</f>
        <v>0.3895343069428418</v>
      </c>
      <c r="Q12" s="13">
        <f>Q11/SUM(Q11:R11)</f>
        <v>0.5031662569796025</v>
      </c>
      <c r="R12" s="14">
        <f>R11/SUM(Q11:R11)</f>
        <v>0.4968337430203975</v>
      </c>
      <c r="S12" s="12">
        <f>S11/SUM(S11:T11)</f>
        <v>0.39221928205245443</v>
      </c>
      <c r="T12" s="12">
        <f>T11/SUM(S11:T11)</f>
        <v>0.6077807179475456</v>
      </c>
      <c r="U12" s="13">
        <f>U11/SUM(U11:V11)</f>
        <v>0.5778602888456417</v>
      </c>
      <c r="V12" s="14">
        <f>V11/SUM(U11:V11)</f>
        <v>0.4221397111543583</v>
      </c>
      <c r="W12" s="13">
        <f>W11/SUM(W11:X11)</f>
        <v>0.31240567780064377</v>
      </c>
      <c r="X12" s="14">
        <f>X11/SUM(W11:X11)</f>
        <v>0.6875943221993562</v>
      </c>
      <c r="Y12" s="13">
        <f>Y11/SUM(Y11:Z11)</f>
        <v>0.1326165801768428</v>
      </c>
      <c r="Z12" s="14">
        <f>Z11/SUM(Y11:Z11)</f>
        <v>0.8673834198231571</v>
      </c>
      <c r="AA12" s="12">
        <f>AA11/SUM(AA11:AB11)</f>
        <v>0.542311897943244</v>
      </c>
      <c r="AB12" s="12">
        <f>AB11/SUM(AA11:AB11)</f>
        <v>0.45768810205675603</v>
      </c>
      <c r="AC12" s="13">
        <f>AC11/SUM(AC11:AD11)</f>
        <v>0.24840074180575525</v>
      </c>
      <c r="AD12" s="14">
        <f>AD11/SUM(AC11:AD11)</f>
        <v>0.7515992581942448</v>
      </c>
      <c r="AE12" s="13">
        <f>AE11/SUM(AE11:AF11)</f>
        <v>0.5845272206303725</v>
      </c>
      <c r="AF12" s="14">
        <f>AF11/SUM(AE11:AF11)</f>
        <v>0.4154727793696275</v>
      </c>
      <c r="AG12" s="13">
        <f>AG11/SUM(AG11:AH11)</f>
        <v>0.49490192780709313</v>
      </c>
      <c r="AH12" s="14">
        <f>AH11/SUM(AG11:AH11)</f>
        <v>0.5050980721929068</v>
      </c>
    </row>
    <row r="13" spans="1:34" ht="4.5" customHeight="1">
      <c r="A13" s="9"/>
      <c r="C13" s="3"/>
      <c r="D13" s="3"/>
      <c r="E13" s="6"/>
      <c r="F13" s="7"/>
      <c r="G13" s="6"/>
      <c r="H13" s="7"/>
      <c r="I13" s="6"/>
      <c r="J13" s="7"/>
      <c r="K13" s="3"/>
      <c r="L13" s="3"/>
      <c r="M13" s="6"/>
      <c r="N13" s="7"/>
      <c r="O13" s="6"/>
      <c r="P13" s="7"/>
      <c r="Q13" s="6"/>
      <c r="R13" s="7"/>
      <c r="S13" s="3"/>
      <c r="T13" s="3"/>
      <c r="U13" s="6"/>
      <c r="V13" s="7"/>
      <c r="W13" s="6"/>
      <c r="X13" s="7"/>
      <c r="Y13" s="6"/>
      <c r="Z13" s="7"/>
      <c r="AA13" s="3"/>
      <c r="AB13" s="3"/>
      <c r="AC13" s="6"/>
      <c r="AD13" s="7"/>
      <c r="AE13" s="6"/>
      <c r="AF13" s="7"/>
      <c r="AG13" s="6"/>
      <c r="AH13" s="7"/>
    </row>
    <row r="14" spans="1:34" ht="9">
      <c r="A14" s="9" t="s">
        <v>51</v>
      </c>
      <c r="C14" s="3"/>
      <c r="D14" s="3"/>
      <c r="E14" s="6"/>
      <c r="F14" s="7"/>
      <c r="G14" s="6"/>
      <c r="H14" s="7"/>
      <c r="I14" s="6"/>
      <c r="J14" s="7"/>
      <c r="K14" s="3"/>
      <c r="L14" s="3"/>
      <c r="M14" s="6"/>
      <c r="N14" s="7"/>
      <c r="O14" s="6"/>
      <c r="P14" s="7"/>
      <c r="Q14" s="6"/>
      <c r="R14" s="7"/>
      <c r="S14" s="3"/>
      <c r="T14" s="3"/>
      <c r="U14" s="6"/>
      <c r="V14" s="7"/>
      <c r="W14" s="6"/>
      <c r="X14" s="7"/>
      <c r="Y14" s="6"/>
      <c r="Z14" s="7"/>
      <c r="AA14" s="3"/>
      <c r="AB14" s="3"/>
      <c r="AC14" s="6"/>
      <c r="AD14" s="7"/>
      <c r="AE14" s="6"/>
      <c r="AF14" s="7"/>
      <c r="AG14" s="6"/>
      <c r="AH14" s="7"/>
    </row>
    <row r="15" spans="2:34" ht="9">
      <c r="B15" s="17" t="s">
        <v>42</v>
      </c>
      <c r="C15" s="3">
        <v>6714</v>
      </c>
      <c r="D15" s="3">
        <v>953</v>
      </c>
      <c r="E15" s="6">
        <v>6298</v>
      </c>
      <c r="F15" s="7">
        <v>1308</v>
      </c>
      <c r="G15" s="6">
        <v>4137</v>
      </c>
      <c r="H15" s="7">
        <v>3174</v>
      </c>
      <c r="I15" s="6">
        <v>5764</v>
      </c>
      <c r="J15" s="7">
        <v>1588</v>
      </c>
      <c r="K15" s="3">
        <v>3019</v>
      </c>
      <c r="L15" s="3">
        <v>4645</v>
      </c>
      <c r="M15" s="6">
        <v>3735</v>
      </c>
      <c r="N15" s="7">
        <v>3848</v>
      </c>
      <c r="O15" s="6">
        <v>2839</v>
      </c>
      <c r="P15" s="7">
        <v>4919</v>
      </c>
      <c r="Q15" s="6">
        <v>5113</v>
      </c>
      <c r="R15" s="7">
        <v>2478</v>
      </c>
      <c r="S15" s="3">
        <v>2503</v>
      </c>
      <c r="T15" s="3">
        <v>4621</v>
      </c>
      <c r="U15" s="6">
        <v>3246</v>
      </c>
      <c r="V15" s="7">
        <v>4590</v>
      </c>
      <c r="W15" s="6">
        <v>1097</v>
      </c>
      <c r="X15" s="7">
        <v>6563</v>
      </c>
      <c r="Y15" s="6">
        <v>1132</v>
      </c>
      <c r="Z15" s="7">
        <v>6639</v>
      </c>
      <c r="AA15" s="3">
        <v>4975</v>
      </c>
      <c r="AB15" s="3">
        <v>2821</v>
      </c>
      <c r="AC15" s="6">
        <v>1651</v>
      </c>
      <c r="AD15" s="7">
        <v>6173</v>
      </c>
      <c r="AE15" s="6">
        <v>3450</v>
      </c>
      <c r="AF15" s="7">
        <v>4466</v>
      </c>
      <c r="AG15" s="6">
        <v>2295</v>
      </c>
      <c r="AH15" s="7">
        <v>5506</v>
      </c>
    </row>
    <row r="16" spans="2:34" ht="9">
      <c r="B16" s="17" t="s">
        <v>43</v>
      </c>
      <c r="C16" s="3">
        <v>4912</v>
      </c>
      <c r="D16" s="3">
        <v>908</v>
      </c>
      <c r="E16" s="6">
        <v>4474</v>
      </c>
      <c r="F16" s="7">
        <v>1312</v>
      </c>
      <c r="G16" s="6">
        <v>3045</v>
      </c>
      <c r="H16" s="7">
        <v>2511</v>
      </c>
      <c r="I16" s="6">
        <v>4021</v>
      </c>
      <c r="J16" s="7">
        <v>1555</v>
      </c>
      <c r="K16" s="3">
        <v>2507</v>
      </c>
      <c r="L16" s="3">
        <v>3199</v>
      </c>
      <c r="M16" s="6">
        <v>2691</v>
      </c>
      <c r="N16" s="7">
        <v>2975</v>
      </c>
      <c r="O16" s="6">
        <v>2132</v>
      </c>
      <c r="P16" s="7">
        <v>3698</v>
      </c>
      <c r="Q16" s="6">
        <v>3690</v>
      </c>
      <c r="R16" s="7">
        <v>2074</v>
      </c>
      <c r="S16" s="3">
        <v>2243</v>
      </c>
      <c r="T16" s="3">
        <v>3278</v>
      </c>
      <c r="U16" s="6">
        <v>2216</v>
      </c>
      <c r="V16" s="7">
        <v>3801</v>
      </c>
      <c r="W16" s="6">
        <v>922</v>
      </c>
      <c r="X16" s="7">
        <v>4990</v>
      </c>
      <c r="Y16" s="6">
        <v>712</v>
      </c>
      <c r="Z16" s="7">
        <v>5331</v>
      </c>
      <c r="AA16" s="3">
        <v>3932</v>
      </c>
      <c r="AB16" s="3">
        <v>1974</v>
      </c>
      <c r="AC16" s="6">
        <v>1577</v>
      </c>
      <c r="AD16" s="7">
        <v>4477</v>
      </c>
      <c r="AE16" s="6">
        <v>2535</v>
      </c>
      <c r="AF16" s="7">
        <v>3470</v>
      </c>
      <c r="AG16" s="6">
        <v>1955</v>
      </c>
      <c r="AH16" s="7">
        <v>4001</v>
      </c>
    </row>
    <row r="17" spans="2:34" ht="9">
      <c r="B17" s="17" t="s">
        <v>44</v>
      </c>
      <c r="C17" s="3">
        <v>7592</v>
      </c>
      <c r="D17" s="3">
        <v>1323</v>
      </c>
      <c r="E17" s="6">
        <v>6907</v>
      </c>
      <c r="F17" s="7">
        <v>1928</v>
      </c>
      <c r="G17" s="6">
        <v>4606</v>
      </c>
      <c r="H17" s="7">
        <v>3852</v>
      </c>
      <c r="I17" s="6">
        <v>6237</v>
      </c>
      <c r="J17" s="7">
        <v>2333</v>
      </c>
      <c r="K17" s="3">
        <v>3746</v>
      </c>
      <c r="L17" s="3">
        <v>5093</v>
      </c>
      <c r="M17" s="6">
        <v>4243</v>
      </c>
      <c r="N17" s="7">
        <v>4336</v>
      </c>
      <c r="O17" s="6">
        <v>3448</v>
      </c>
      <c r="P17" s="7">
        <v>5323</v>
      </c>
      <c r="Q17" s="6">
        <v>5481</v>
      </c>
      <c r="R17" s="7">
        <v>3087</v>
      </c>
      <c r="S17" s="3">
        <v>3005</v>
      </c>
      <c r="T17" s="3">
        <v>5302</v>
      </c>
      <c r="U17" s="6">
        <v>3771</v>
      </c>
      <c r="V17" s="7">
        <v>5177</v>
      </c>
      <c r="W17" s="6">
        <v>1350</v>
      </c>
      <c r="X17" s="7">
        <v>7697</v>
      </c>
      <c r="Y17" s="6">
        <v>1251</v>
      </c>
      <c r="Z17" s="7">
        <v>7845</v>
      </c>
      <c r="AA17" s="3">
        <v>5796</v>
      </c>
      <c r="AB17" s="3">
        <v>3146</v>
      </c>
      <c r="AC17" s="6">
        <v>2625</v>
      </c>
      <c r="AD17" s="7">
        <v>6456</v>
      </c>
      <c r="AE17" s="6">
        <v>3818</v>
      </c>
      <c r="AF17" s="7">
        <v>5191</v>
      </c>
      <c r="AG17" s="6">
        <v>2961</v>
      </c>
      <c r="AH17" s="7">
        <v>5983</v>
      </c>
    </row>
    <row r="18" spans="2:34" ht="9">
      <c r="B18" s="17" t="s">
        <v>45</v>
      </c>
      <c r="C18" s="3">
        <v>3716</v>
      </c>
      <c r="D18" s="3">
        <v>560</v>
      </c>
      <c r="E18" s="6">
        <v>3619</v>
      </c>
      <c r="F18" s="7">
        <v>659</v>
      </c>
      <c r="G18" s="6">
        <v>2458</v>
      </c>
      <c r="H18" s="7">
        <v>1665</v>
      </c>
      <c r="I18" s="6">
        <v>3421</v>
      </c>
      <c r="J18" s="7">
        <v>799</v>
      </c>
      <c r="K18" s="3">
        <v>1687</v>
      </c>
      <c r="L18" s="3">
        <v>2532</v>
      </c>
      <c r="M18" s="6">
        <v>2127</v>
      </c>
      <c r="N18" s="7">
        <v>2087</v>
      </c>
      <c r="O18" s="6">
        <v>1537</v>
      </c>
      <c r="P18" s="7">
        <v>2757</v>
      </c>
      <c r="Q18" s="6">
        <v>2783</v>
      </c>
      <c r="R18" s="7">
        <v>1425</v>
      </c>
      <c r="S18" s="3">
        <v>1341</v>
      </c>
      <c r="T18" s="3">
        <v>2740</v>
      </c>
      <c r="U18" s="6">
        <v>1745</v>
      </c>
      <c r="V18" s="7">
        <v>2612</v>
      </c>
      <c r="W18" s="6">
        <v>642</v>
      </c>
      <c r="X18" s="7">
        <v>3658</v>
      </c>
      <c r="Y18" s="6">
        <v>632</v>
      </c>
      <c r="Z18" s="7">
        <v>3700</v>
      </c>
      <c r="AA18" s="3">
        <v>2981</v>
      </c>
      <c r="AB18" s="3">
        <v>1336</v>
      </c>
      <c r="AC18" s="6">
        <v>987</v>
      </c>
      <c r="AD18" s="7">
        <v>3336</v>
      </c>
      <c r="AE18" s="6">
        <v>1617</v>
      </c>
      <c r="AF18" s="7">
        <v>2724</v>
      </c>
      <c r="AG18" s="6">
        <v>1271</v>
      </c>
      <c r="AH18" s="7">
        <v>3053</v>
      </c>
    </row>
    <row r="19" spans="2:34" ht="9">
      <c r="B19" s="17" t="s">
        <v>46</v>
      </c>
      <c r="C19" s="3">
        <v>63462</v>
      </c>
      <c r="D19" s="3">
        <v>9881</v>
      </c>
      <c r="E19" s="6">
        <v>59132</v>
      </c>
      <c r="F19" s="7">
        <v>13819</v>
      </c>
      <c r="G19" s="6">
        <v>44103</v>
      </c>
      <c r="H19" s="7">
        <v>26592</v>
      </c>
      <c r="I19" s="6">
        <v>54146</v>
      </c>
      <c r="J19" s="7">
        <v>17137</v>
      </c>
      <c r="K19" s="3">
        <v>31798</v>
      </c>
      <c r="L19" s="3">
        <v>41423</v>
      </c>
      <c r="M19" s="6">
        <v>33900</v>
      </c>
      <c r="N19" s="7">
        <v>38459</v>
      </c>
      <c r="O19" s="6">
        <v>34225</v>
      </c>
      <c r="P19" s="7">
        <v>40186</v>
      </c>
      <c r="Q19" s="6">
        <v>46051</v>
      </c>
      <c r="R19" s="7">
        <v>26980</v>
      </c>
      <c r="S19" s="3">
        <v>26708</v>
      </c>
      <c r="T19" s="3">
        <v>42532</v>
      </c>
      <c r="U19" s="6">
        <v>35616</v>
      </c>
      <c r="V19" s="7">
        <v>39900</v>
      </c>
      <c r="W19" s="6">
        <v>11488</v>
      </c>
      <c r="X19" s="7">
        <v>62660</v>
      </c>
      <c r="Y19" s="6">
        <v>13164</v>
      </c>
      <c r="Z19" s="7">
        <v>61986</v>
      </c>
      <c r="AA19" s="3">
        <v>48484</v>
      </c>
      <c r="AB19" s="3">
        <v>26162</v>
      </c>
      <c r="AC19" s="6">
        <v>19333</v>
      </c>
      <c r="AD19" s="7">
        <v>55540</v>
      </c>
      <c r="AE19" s="6">
        <v>33523</v>
      </c>
      <c r="AF19" s="7">
        <v>41995</v>
      </c>
      <c r="AG19" s="6">
        <v>25985</v>
      </c>
      <c r="AH19" s="7">
        <v>48579</v>
      </c>
    </row>
    <row r="20" spans="2:34" ht="9">
      <c r="B20" s="17" t="s">
        <v>47</v>
      </c>
      <c r="C20" s="3">
        <v>16600</v>
      </c>
      <c r="D20" s="3">
        <v>3134</v>
      </c>
      <c r="E20" s="6">
        <v>15775</v>
      </c>
      <c r="F20" s="7">
        <v>3830</v>
      </c>
      <c r="G20" s="6">
        <v>12908</v>
      </c>
      <c r="H20" s="7">
        <v>6065</v>
      </c>
      <c r="I20" s="6">
        <v>15354</v>
      </c>
      <c r="J20" s="7">
        <v>3918</v>
      </c>
      <c r="K20" s="3">
        <v>8194</v>
      </c>
      <c r="L20" s="3">
        <v>11415</v>
      </c>
      <c r="M20" s="6">
        <v>9183</v>
      </c>
      <c r="N20" s="7">
        <v>10258</v>
      </c>
      <c r="O20" s="6">
        <v>9915</v>
      </c>
      <c r="P20" s="7">
        <v>9928</v>
      </c>
      <c r="Q20" s="6">
        <v>10790</v>
      </c>
      <c r="R20" s="7">
        <v>8353</v>
      </c>
      <c r="S20" s="3">
        <v>6879</v>
      </c>
      <c r="T20" s="3">
        <v>11661</v>
      </c>
      <c r="U20" s="6">
        <v>11057</v>
      </c>
      <c r="V20" s="7">
        <v>9100</v>
      </c>
      <c r="W20" s="6">
        <v>4313</v>
      </c>
      <c r="X20" s="7">
        <v>15366</v>
      </c>
      <c r="Y20" s="6">
        <v>3613</v>
      </c>
      <c r="Z20" s="7">
        <v>16311</v>
      </c>
      <c r="AA20" s="3">
        <v>12114</v>
      </c>
      <c r="AB20" s="3">
        <v>7823</v>
      </c>
      <c r="AC20" s="6">
        <v>5460</v>
      </c>
      <c r="AD20" s="7">
        <v>14307</v>
      </c>
      <c r="AE20" s="6">
        <v>8378</v>
      </c>
      <c r="AF20" s="7">
        <v>11712</v>
      </c>
      <c r="AG20" s="6">
        <v>7926</v>
      </c>
      <c r="AH20" s="7">
        <v>11779</v>
      </c>
    </row>
    <row r="21" spans="2:34" ht="9">
      <c r="B21" s="17" t="s">
        <v>48</v>
      </c>
      <c r="C21" s="3">
        <v>23143</v>
      </c>
      <c r="D21" s="3">
        <v>4854</v>
      </c>
      <c r="E21" s="6">
        <v>22263</v>
      </c>
      <c r="F21" s="7">
        <v>5540</v>
      </c>
      <c r="G21" s="6">
        <v>17312</v>
      </c>
      <c r="H21" s="7">
        <v>9642</v>
      </c>
      <c r="I21" s="6">
        <v>21201</v>
      </c>
      <c r="J21" s="7">
        <v>6062</v>
      </c>
      <c r="K21" s="3">
        <v>12193</v>
      </c>
      <c r="L21" s="3">
        <v>16193</v>
      </c>
      <c r="M21" s="6">
        <v>11030</v>
      </c>
      <c r="N21" s="7">
        <v>16850</v>
      </c>
      <c r="O21" s="6">
        <v>10891</v>
      </c>
      <c r="P21" s="7">
        <v>17615</v>
      </c>
      <c r="Q21" s="6">
        <v>18863</v>
      </c>
      <c r="R21" s="7">
        <v>9179</v>
      </c>
      <c r="S21" s="3">
        <v>9424</v>
      </c>
      <c r="T21" s="3">
        <v>17043</v>
      </c>
      <c r="U21" s="6">
        <v>10534</v>
      </c>
      <c r="V21" s="7">
        <v>18155</v>
      </c>
      <c r="W21" s="6">
        <v>4688</v>
      </c>
      <c r="X21" s="7">
        <v>23333</v>
      </c>
      <c r="Y21" s="6">
        <v>4107</v>
      </c>
      <c r="Z21" s="7">
        <v>24411</v>
      </c>
      <c r="AA21" s="3">
        <v>19455</v>
      </c>
      <c r="AB21" s="3">
        <v>9304</v>
      </c>
      <c r="AC21" s="6">
        <v>5948</v>
      </c>
      <c r="AD21" s="7">
        <v>22935</v>
      </c>
      <c r="AE21" s="6">
        <v>12768</v>
      </c>
      <c r="AF21" s="7">
        <v>16274</v>
      </c>
      <c r="AG21" s="6">
        <v>10050</v>
      </c>
      <c r="AH21" s="7">
        <v>18717</v>
      </c>
    </row>
    <row r="22" spans="2:34" ht="9">
      <c r="B22" s="17" t="s">
        <v>49</v>
      </c>
      <c r="C22" s="3">
        <v>17962</v>
      </c>
      <c r="D22" s="3">
        <v>4259</v>
      </c>
      <c r="E22" s="6">
        <v>17215</v>
      </c>
      <c r="F22" s="7">
        <v>4910</v>
      </c>
      <c r="G22" s="6">
        <v>12500</v>
      </c>
      <c r="H22" s="7">
        <v>8849</v>
      </c>
      <c r="I22" s="6">
        <v>15242</v>
      </c>
      <c r="J22" s="7">
        <v>6280</v>
      </c>
      <c r="K22" s="3">
        <v>9453</v>
      </c>
      <c r="L22" s="3">
        <v>12621</v>
      </c>
      <c r="M22" s="6">
        <v>10116</v>
      </c>
      <c r="N22" s="7">
        <v>11774</v>
      </c>
      <c r="O22" s="6">
        <v>10116</v>
      </c>
      <c r="P22" s="7">
        <v>12338</v>
      </c>
      <c r="Q22" s="6">
        <v>13523</v>
      </c>
      <c r="R22" s="7">
        <v>8487</v>
      </c>
      <c r="S22" s="3">
        <v>7860</v>
      </c>
      <c r="T22" s="3">
        <v>13250</v>
      </c>
      <c r="U22" s="6">
        <v>10399</v>
      </c>
      <c r="V22" s="7">
        <v>12385</v>
      </c>
      <c r="W22" s="6">
        <v>3047</v>
      </c>
      <c r="X22" s="7">
        <v>19363</v>
      </c>
      <c r="Y22" s="6">
        <v>3274</v>
      </c>
      <c r="Z22" s="7">
        <v>19403</v>
      </c>
      <c r="AA22" s="3">
        <v>14275</v>
      </c>
      <c r="AB22" s="3">
        <v>8256</v>
      </c>
      <c r="AC22" s="6">
        <v>6470</v>
      </c>
      <c r="AD22" s="7">
        <v>16176</v>
      </c>
      <c r="AE22" s="6">
        <v>10126</v>
      </c>
      <c r="AF22" s="7">
        <v>12673</v>
      </c>
      <c r="AG22" s="6">
        <v>8020</v>
      </c>
      <c r="AH22" s="7">
        <v>14521</v>
      </c>
    </row>
    <row r="23" spans="2:34" ht="9">
      <c r="B23" s="17" t="s">
        <v>50</v>
      </c>
      <c r="C23" s="3">
        <v>3578</v>
      </c>
      <c r="D23" s="3">
        <v>875</v>
      </c>
      <c r="E23" s="6">
        <v>3437</v>
      </c>
      <c r="F23" s="7">
        <v>1010</v>
      </c>
      <c r="G23" s="6">
        <v>2292</v>
      </c>
      <c r="H23" s="7">
        <v>1990</v>
      </c>
      <c r="I23" s="6">
        <v>3104</v>
      </c>
      <c r="J23" s="7">
        <v>1214</v>
      </c>
      <c r="K23" s="3">
        <v>1994</v>
      </c>
      <c r="L23" s="3">
        <v>2461</v>
      </c>
      <c r="M23" s="6">
        <v>1962</v>
      </c>
      <c r="N23" s="7">
        <v>2378</v>
      </c>
      <c r="O23" s="6">
        <v>1868</v>
      </c>
      <c r="P23" s="7">
        <v>2561</v>
      </c>
      <c r="Q23" s="6">
        <v>2596</v>
      </c>
      <c r="R23" s="7">
        <v>1729</v>
      </c>
      <c r="S23" s="3">
        <v>1479</v>
      </c>
      <c r="T23" s="3">
        <v>2689</v>
      </c>
      <c r="U23" s="6">
        <v>1812</v>
      </c>
      <c r="V23" s="7">
        <v>2713</v>
      </c>
      <c r="W23" s="6">
        <v>937</v>
      </c>
      <c r="X23" s="7">
        <v>3599</v>
      </c>
      <c r="Y23" s="6">
        <v>782</v>
      </c>
      <c r="Z23" s="7">
        <v>3830</v>
      </c>
      <c r="AA23" s="3">
        <v>2800</v>
      </c>
      <c r="AB23" s="3">
        <v>1736</v>
      </c>
      <c r="AC23" s="6">
        <v>795</v>
      </c>
      <c r="AD23" s="7">
        <v>3813</v>
      </c>
      <c r="AE23" s="6">
        <v>2094</v>
      </c>
      <c r="AF23" s="7">
        <v>2453</v>
      </c>
      <c r="AG23" s="6">
        <v>1642</v>
      </c>
      <c r="AH23" s="7">
        <v>2840</v>
      </c>
    </row>
    <row r="24" spans="1:34" ht="9">
      <c r="A24" s="9" t="s">
        <v>41</v>
      </c>
      <c r="C24" s="3">
        <v>147679</v>
      </c>
      <c r="D24" s="3">
        <v>26747</v>
      </c>
      <c r="E24" s="6">
        <v>139120</v>
      </c>
      <c r="F24" s="7">
        <v>34316</v>
      </c>
      <c r="G24" s="6">
        <v>103361</v>
      </c>
      <c r="H24" s="7">
        <v>64340</v>
      </c>
      <c r="I24" s="6">
        <v>128490</v>
      </c>
      <c r="J24" s="7">
        <v>40886</v>
      </c>
      <c r="K24" s="3">
        <v>74591</v>
      </c>
      <c r="L24" s="3">
        <v>99582</v>
      </c>
      <c r="M24" s="6">
        <v>78987</v>
      </c>
      <c r="N24" s="7">
        <v>92965</v>
      </c>
      <c r="O24" s="6">
        <v>76971</v>
      </c>
      <c r="P24" s="7">
        <v>99325</v>
      </c>
      <c r="Q24" s="6">
        <v>108890</v>
      </c>
      <c r="R24" s="7">
        <v>63792</v>
      </c>
      <c r="S24" s="3">
        <v>61442</v>
      </c>
      <c r="T24" s="3">
        <v>103116</v>
      </c>
      <c r="U24" s="6">
        <v>80396</v>
      </c>
      <c r="V24" s="7">
        <v>98433</v>
      </c>
      <c r="W24" s="6">
        <v>28484</v>
      </c>
      <c r="X24" s="7">
        <v>147229</v>
      </c>
      <c r="Y24" s="6">
        <v>28667</v>
      </c>
      <c r="Z24" s="7">
        <v>149456</v>
      </c>
      <c r="AA24" s="3">
        <v>114812</v>
      </c>
      <c r="AB24" s="3">
        <v>62558</v>
      </c>
      <c r="AC24" s="6">
        <v>44846</v>
      </c>
      <c r="AD24" s="7">
        <v>133213</v>
      </c>
      <c r="AE24" s="6">
        <v>78309</v>
      </c>
      <c r="AF24" s="7">
        <v>100958</v>
      </c>
      <c r="AG24" s="6">
        <v>62105</v>
      </c>
      <c r="AH24" s="7">
        <v>114979</v>
      </c>
    </row>
    <row r="25" spans="1:34" s="15" customFormat="1" ht="9">
      <c r="A25" s="11"/>
      <c r="B25" s="18" t="s">
        <v>173</v>
      </c>
      <c r="C25" s="12">
        <f>C24/SUM(C24:D24)</f>
        <v>0.8466570350750462</v>
      </c>
      <c r="D25" s="12">
        <f>D24/SUM(C24:D24)</f>
        <v>0.15334296492495386</v>
      </c>
      <c r="E25" s="13">
        <f>E24/SUM(E24:F24)</f>
        <v>0.8021402707627021</v>
      </c>
      <c r="F25" s="14">
        <f>F24/SUM(E24:F24)</f>
        <v>0.19785972923729792</v>
      </c>
      <c r="G25" s="13">
        <f>G24/SUM(G24:H24)</f>
        <v>0.61634098782953</v>
      </c>
      <c r="H25" s="14">
        <f>H24/SUM(G24:H24)</f>
        <v>0.38365901217047005</v>
      </c>
      <c r="I25" s="13">
        <f>I24/SUM(I24:J24)</f>
        <v>0.7586080672586435</v>
      </c>
      <c r="J25" s="14">
        <f>J24/SUM(I24:J24)</f>
        <v>0.2413919327413565</v>
      </c>
      <c r="K25" s="12">
        <f>K24/SUM(K24:L24)</f>
        <v>0.42825811118830126</v>
      </c>
      <c r="L25" s="12">
        <f>L24/SUM(K24:L24)</f>
        <v>0.5717418888116987</v>
      </c>
      <c r="M25" s="13">
        <f>M24/SUM(M24:N24)</f>
        <v>0.4593549362612822</v>
      </c>
      <c r="N25" s="14">
        <f>N24/SUM(M24:N24)</f>
        <v>0.5406450637387178</v>
      </c>
      <c r="O25" s="13">
        <f>O24/SUM(O24:P24)</f>
        <v>0.43660094386713255</v>
      </c>
      <c r="P25" s="14">
        <f>P24/SUM(O24:P24)</f>
        <v>0.5633990561328674</v>
      </c>
      <c r="Q25" s="13">
        <f>Q24/SUM(Q24:R24)</f>
        <v>0.6305810680904784</v>
      </c>
      <c r="R25" s="14">
        <f>R24/SUM(Q24:R24)</f>
        <v>0.3694189319095216</v>
      </c>
      <c r="S25" s="12">
        <f>S24/SUM(S24:T24)</f>
        <v>0.37337595255168393</v>
      </c>
      <c r="T25" s="12">
        <f>T24/SUM(S24:T24)</f>
        <v>0.6266240474483161</v>
      </c>
      <c r="U25" s="13">
        <f>U24/SUM(U24:V24)</f>
        <v>0.44956914147034316</v>
      </c>
      <c r="V25" s="14">
        <f>V24/SUM(U24:V24)</f>
        <v>0.5504308585296568</v>
      </c>
      <c r="W25" s="13">
        <f>W24/SUM(W24:X24)</f>
        <v>0.16210525117663463</v>
      </c>
      <c r="X25" s="14">
        <f>X24/SUM(W24:X24)</f>
        <v>0.8378947488233653</v>
      </c>
      <c r="Y25" s="13">
        <f>Y24/SUM(Y24:Z24)</f>
        <v>0.16093935089797498</v>
      </c>
      <c r="Z25" s="14">
        <f>Z24/SUM(Y24:Z24)</f>
        <v>0.839060649102025</v>
      </c>
      <c r="AA25" s="12">
        <f>AA24/SUM(AA24:AB24)</f>
        <v>0.6473022495348706</v>
      </c>
      <c r="AB25" s="12">
        <f>AB24/SUM(AA24:AB24)</f>
        <v>0.3526977504651294</v>
      </c>
      <c r="AC25" s="13">
        <f>AC24/SUM(AC24:AD24)</f>
        <v>0.25186033842715055</v>
      </c>
      <c r="AD25" s="14">
        <f>AD24/SUM(AC24:AD24)</f>
        <v>0.7481396615728495</v>
      </c>
      <c r="AE25" s="13">
        <f>AE24/SUM(AE24:AF24)</f>
        <v>0.4368288642081365</v>
      </c>
      <c r="AF25" s="14">
        <f>AF24/SUM(AE24:AF24)</f>
        <v>0.5631711357918635</v>
      </c>
      <c r="AG25" s="13">
        <f>AG24/SUM(AG24:AH24)</f>
        <v>0.3507092679180502</v>
      </c>
      <c r="AH25" s="14">
        <f>AH24/SUM(AG24:AH24)</f>
        <v>0.6492907320819498</v>
      </c>
    </row>
    <row r="26" spans="1:34" ht="4.5" customHeight="1">
      <c r="A26" s="9"/>
      <c r="C26" s="3"/>
      <c r="D26" s="3"/>
      <c r="E26" s="6"/>
      <c r="F26" s="7"/>
      <c r="G26" s="6"/>
      <c r="H26" s="7"/>
      <c r="I26" s="6"/>
      <c r="J26" s="7"/>
      <c r="K26" s="3"/>
      <c r="L26" s="3"/>
      <c r="M26" s="6"/>
      <c r="N26" s="7"/>
      <c r="O26" s="6"/>
      <c r="P26" s="7"/>
      <c r="Q26" s="6"/>
      <c r="R26" s="7"/>
      <c r="S26" s="3"/>
      <c r="T26" s="3"/>
      <c r="U26" s="6"/>
      <c r="V26" s="7"/>
      <c r="W26" s="6"/>
      <c r="X26" s="7"/>
      <c r="Y26" s="6"/>
      <c r="Z26" s="7"/>
      <c r="AA26" s="3"/>
      <c r="AB26" s="3"/>
      <c r="AC26" s="6"/>
      <c r="AD26" s="7"/>
      <c r="AE26" s="6"/>
      <c r="AF26" s="7"/>
      <c r="AG26" s="6"/>
      <c r="AH26" s="7"/>
    </row>
    <row r="27" spans="1:34" ht="9">
      <c r="A27" s="9" t="s">
        <v>58</v>
      </c>
      <c r="C27" s="3"/>
      <c r="D27" s="3"/>
      <c r="E27" s="6"/>
      <c r="F27" s="7"/>
      <c r="G27" s="6"/>
      <c r="H27" s="7"/>
      <c r="I27" s="6"/>
      <c r="J27" s="7"/>
      <c r="K27" s="3"/>
      <c r="L27" s="3"/>
      <c r="M27" s="6"/>
      <c r="N27" s="7"/>
      <c r="O27" s="6"/>
      <c r="P27" s="7"/>
      <c r="Q27" s="6"/>
      <c r="R27" s="7"/>
      <c r="S27" s="3"/>
      <c r="T27" s="3"/>
      <c r="U27" s="6"/>
      <c r="V27" s="7"/>
      <c r="W27" s="6"/>
      <c r="X27" s="7"/>
      <c r="Y27" s="6"/>
      <c r="Z27" s="7"/>
      <c r="AA27" s="3"/>
      <c r="AB27" s="3"/>
      <c r="AC27" s="6"/>
      <c r="AD27" s="7"/>
      <c r="AE27" s="6"/>
      <c r="AF27" s="7"/>
      <c r="AG27" s="6"/>
      <c r="AH27" s="7"/>
    </row>
    <row r="28" spans="2:34" ht="9">
      <c r="B28" s="17" t="s">
        <v>42</v>
      </c>
      <c r="C28" s="3">
        <v>69638</v>
      </c>
      <c r="D28" s="3">
        <v>11538</v>
      </c>
      <c r="E28" s="6">
        <v>68102</v>
      </c>
      <c r="F28" s="7">
        <v>12743</v>
      </c>
      <c r="G28" s="6">
        <v>49264</v>
      </c>
      <c r="H28" s="7">
        <v>28111</v>
      </c>
      <c r="I28" s="6">
        <v>60270</v>
      </c>
      <c r="J28" s="7">
        <v>17291</v>
      </c>
      <c r="K28" s="3">
        <v>40303</v>
      </c>
      <c r="L28" s="3">
        <v>41841</v>
      </c>
      <c r="M28" s="6">
        <v>40672</v>
      </c>
      <c r="N28" s="7">
        <v>39993</v>
      </c>
      <c r="O28" s="6">
        <v>41828</v>
      </c>
      <c r="P28" s="7">
        <v>41112</v>
      </c>
      <c r="Q28" s="6">
        <v>48340</v>
      </c>
      <c r="R28" s="7">
        <v>32017</v>
      </c>
      <c r="S28" s="3">
        <v>29537</v>
      </c>
      <c r="T28" s="3">
        <v>45286</v>
      </c>
      <c r="U28" s="6">
        <v>44088</v>
      </c>
      <c r="V28" s="7">
        <v>39703</v>
      </c>
      <c r="W28" s="6">
        <v>16142</v>
      </c>
      <c r="X28" s="7">
        <v>64990</v>
      </c>
      <c r="Y28" s="6">
        <v>13296</v>
      </c>
      <c r="Z28" s="7">
        <v>69291</v>
      </c>
      <c r="AA28" s="3">
        <v>51330</v>
      </c>
      <c r="AB28" s="3">
        <v>32320</v>
      </c>
      <c r="AC28" s="6">
        <v>22351</v>
      </c>
      <c r="AD28" s="7">
        <v>61250</v>
      </c>
      <c r="AE28" s="6">
        <v>45762</v>
      </c>
      <c r="AF28" s="7">
        <v>39365</v>
      </c>
      <c r="AG28" s="6">
        <v>35206</v>
      </c>
      <c r="AH28" s="7">
        <v>47835</v>
      </c>
    </row>
    <row r="29" spans="2:34" ht="9">
      <c r="B29" s="17" t="s">
        <v>52</v>
      </c>
      <c r="C29" s="3">
        <v>9269</v>
      </c>
      <c r="D29" s="3">
        <v>1683</v>
      </c>
      <c r="E29" s="6">
        <v>8692</v>
      </c>
      <c r="F29" s="7">
        <v>2159</v>
      </c>
      <c r="G29" s="6">
        <v>6394</v>
      </c>
      <c r="H29" s="7">
        <v>4080</v>
      </c>
      <c r="I29" s="6">
        <v>8447</v>
      </c>
      <c r="J29" s="7">
        <v>2232</v>
      </c>
      <c r="K29" s="3">
        <v>4919</v>
      </c>
      <c r="L29" s="3">
        <v>5876</v>
      </c>
      <c r="M29" s="6">
        <v>5837</v>
      </c>
      <c r="N29" s="7">
        <v>4858</v>
      </c>
      <c r="O29" s="6">
        <v>4852</v>
      </c>
      <c r="P29" s="7">
        <v>6081</v>
      </c>
      <c r="Q29" s="6">
        <v>6083</v>
      </c>
      <c r="R29" s="7">
        <v>4582</v>
      </c>
      <c r="S29" s="3">
        <v>4439</v>
      </c>
      <c r="T29" s="3">
        <v>5951</v>
      </c>
      <c r="U29" s="6">
        <v>5040</v>
      </c>
      <c r="V29" s="7">
        <v>6123</v>
      </c>
      <c r="W29" s="6">
        <v>1991</v>
      </c>
      <c r="X29" s="7">
        <v>8920</v>
      </c>
      <c r="Y29" s="6">
        <v>1941</v>
      </c>
      <c r="Z29" s="7">
        <v>9059</v>
      </c>
      <c r="AA29" s="3">
        <v>7631</v>
      </c>
      <c r="AB29" s="3">
        <v>3374</v>
      </c>
      <c r="AC29" s="6">
        <v>3119</v>
      </c>
      <c r="AD29" s="7">
        <v>7903</v>
      </c>
      <c r="AE29" s="6">
        <v>4569</v>
      </c>
      <c r="AF29" s="7">
        <v>6497</v>
      </c>
      <c r="AG29" s="6">
        <v>4115</v>
      </c>
      <c r="AH29" s="7">
        <v>6807</v>
      </c>
    </row>
    <row r="30" spans="2:34" ht="9">
      <c r="B30" s="17" t="s">
        <v>53</v>
      </c>
      <c r="C30" s="3">
        <v>42512</v>
      </c>
      <c r="D30" s="3">
        <v>7274</v>
      </c>
      <c r="E30" s="6">
        <v>42975</v>
      </c>
      <c r="F30" s="7">
        <v>6976</v>
      </c>
      <c r="G30" s="6">
        <v>31485</v>
      </c>
      <c r="H30" s="7">
        <v>15888</v>
      </c>
      <c r="I30" s="6">
        <v>37112</v>
      </c>
      <c r="J30" s="7">
        <v>10107</v>
      </c>
      <c r="K30" s="3">
        <v>22079</v>
      </c>
      <c r="L30" s="3">
        <v>27424</v>
      </c>
      <c r="M30" s="6">
        <v>21526</v>
      </c>
      <c r="N30" s="7">
        <v>27630</v>
      </c>
      <c r="O30" s="6">
        <v>25229</v>
      </c>
      <c r="P30" s="7">
        <v>26396</v>
      </c>
      <c r="Q30" s="6">
        <v>31639</v>
      </c>
      <c r="R30" s="7">
        <v>18085</v>
      </c>
      <c r="S30" s="3">
        <v>15850</v>
      </c>
      <c r="T30" s="3">
        <v>30822</v>
      </c>
      <c r="U30" s="6">
        <v>22460</v>
      </c>
      <c r="V30" s="7">
        <v>29985</v>
      </c>
      <c r="W30" s="6">
        <v>11223</v>
      </c>
      <c r="X30" s="7">
        <v>39719</v>
      </c>
      <c r="Y30" s="6">
        <v>4615</v>
      </c>
      <c r="Z30" s="7">
        <v>47395</v>
      </c>
      <c r="AA30" s="3">
        <v>34035</v>
      </c>
      <c r="AB30" s="3">
        <v>17640</v>
      </c>
      <c r="AC30" s="6">
        <v>8712</v>
      </c>
      <c r="AD30" s="7">
        <v>43024</v>
      </c>
      <c r="AE30" s="6">
        <v>26926</v>
      </c>
      <c r="AF30" s="7">
        <v>25657</v>
      </c>
      <c r="AG30" s="6">
        <v>18440</v>
      </c>
      <c r="AH30" s="7">
        <v>33131</v>
      </c>
    </row>
    <row r="31" spans="2:34" ht="9">
      <c r="B31" s="17" t="s">
        <v>54</v>
      </c>
      <c r="C31" s="3">
        <v>11755</v>
      </c>
      <c r="D31" s="3">
        <v>2115</v>
      </c>
      <c r="E31" s="6">
        <v>11756</v>
      </c>
      <c r="F31" s="7">
        <v>2022</v>
      </c>
      <c r="G31" s="6">
        <v>8539</v>
      </c>
      <c r="H31" s="7">
        <v>4687</v>
      </c>
      <c r="I31" s="6">
        <v>10783</v>
      </c>
      <c r="J31" s="7">
        <v>2679</v>
      </c>
      <c r="K31" s="3">
        <v>5458</v>
      </c>
      <c r="L31" s="3">
        <v>8338</v>
      </c>
      <c r="M31" s="6">
        <v>5760</v>
      </c>
      <c r="N31" s="7">
        <v>7929</v>
      </c>
      <c r="O31" s="6">
        <v>5831</v>
      </c>
      <c r="P31" s="7">
        <v>8246</v>
      </c>
      <c r="Q31" s="6">
        <v>9120</v>
      </c>
      <c r="R31" s="7">
        <v>4651</v>
      </c>
      <c r="S31" s="3">
        <v>4246</v>
      </c>
      <c r="T31" s="3">
        <v>8771</v>
      </c>
      <c r="U31" s="6">
        <v>5368</v>
      </c>
      <c r="V31" s="7">
        <v>9048</v>
      </c>
      <c r="W31" s="6">
        <v>2504</v>
      </c>
      <c r="X31" s="7">
        <v>11568</v>
      </c>
      <c r="Y31" s="6">
        <v>1344</v>
      </c>
      <c r="Z31" s="7">
        <v>12975</v>
      </c>
      <c r="AA31" s="3">
        <v>9765</v>
      </c>
      <c r="AB31" s="3">
        <v>4398</v>
      </c>
      <c r="AC31" s="6">
        <v>2121</v>
      </c>
      <c r="AD31" s="7">
        <v>12156</v>
      </c>
      <c r="AE31" s="6">
        <v>6393</v>
      </c>
      <c r="AF31" s="7">
        <v>7999</v>
      </c>
      <c r="AG31" s="6">
        <v>4227</v>
      </c>
      <c r="AH31" s="7">
        <v>9877</v>
      </c>
    </row>
    <row r="32" spans="2:34" ht="9">
      <c r="B32" s="17" t="s">
        <v>55</v>
      </c>
      <c r="C32" s="3">
        <v>9239</v>
      </c>
      <c r="D32" s="3">
        <v>1410</v>
      </c>
      <c r="E32" s="6">
        <v>8835</v>
      </c>
      <c r="F32" s="7">
        <v>1769</v>
      </c>
      <c r="G32" s="6">
        <v>6391</v>
      </c>
      <c r="H32" s="7">
        <v>3854</v>
      </c>
      <c r="I32" s="6">
        <v>8289</v>
      </c>
      <c r="J32" s="7">
        <v>2106</v>
      </c>
      <c r="K32" s="3">
        <v>4806</v>
      </c>
      <c r="L32" s="3">
        <v>5747</v>
      </c>
      <c r="M32" s="6">
        <v>5139</v>
      </c>
      <c r="N32" s="7">
        <v>5328</v>
      </c>
      <c r="O32" s="6">
        <v>4989</v>
      </c>
      <c r="P32" s="7">
        <v>5716</v>
      </c>
      <c r="Q32" s="6">
        <v>6662</v>
      </c>
      <c r="R32" s="7">
        <v>3822</v>
      </c>
      <c r="S32" s="3">
        <v>3905</v>
      </c>
      <c r="T32" s="3">
        <v>6155</v>
      </c>
      <c r="U32" s="6">
        <v>5139</v>
      </c>
      <c r="V32" s="7">
        <v>5817</v>
      </c>
      <c r="W32" s="6">
        <v>2394</v>
      </c>
      <c r="X32" s="7">
        <v>8367</v>
      </c>
      <c r="Y32" s="6">
        <v>1247</v>
      </c>
      <c r="Z32" s="7">
        <v>9670</v>
      </c>
      <c r="AA32" s="3">
        <v>7405</v>
      </c>
      <c r="AB32" s="3">
        <v>3428</v>
      </c>
      <c r="AC32" s="6">
        <v>2158</v>
      </c>
      <c r="AD32" s="7">
        <v>8715</v>
      </c>
      <c r="AE32" s="6">
        <v>5387</v>
      </c>
      <c r="AF32" s="7">
        <v>5549</v>
      </c>
      <c r="AG32" s="6">
        <v>3630</v>
      </c>
      <c r="AH32" s="7">
        <v>7120</v>
      </c>
    </row>
    <row r="33" spans="2:34" ht="9">
      <c r="B33" s="17" t="s">
        <v>56</v>
      </c>
      <c r="C33" s="3">
        <v>1575</v>
      </c>
      <c r="D33" s="3">
        <v>306</v>
      </c>
      <c r="E33" s="6">
        <v>1514</v>
      </c>
      <c r="F33" s="7">
        <v>361</v>
      </c>
      <c r="G33" s="6">
        <v>1065</v>
      </c>
      <c r="H33" s="7">
        <v>705</v>
      </c>
      <c r="I33" s="6">
        <v>1393</v>
      </c>
      <c r="J33" s="7">
        <v>413</v>
      </c>
      <c r="K33" s="3">
        <v>841</v>
      </c>
      <c r="L33" s="3">
        <v>1001</v>
      </c>
      <c r="M33" s="6">
        <v>927</v>
      </c>
      <c r="N33" s="7">
        <v>887</v>
      </c>
      <c r="O33" s="6">
        <v>863</v>
      </c>
      <c r="P33" s="7">
        <v>992</v>
      </c>
      <c r="Q33" s="6">
        <v>1109</v>
      </c>
      <c r="R33" s="7">
        <v>688</v>
      </c>
      <c r="S33" s="3">
        <v>644</v>
      </c>
      <c r="T33" s="3">
        <v>1103</v>
      </c>
      <c r="U33" s="6">
        <v>928</v>
      </c>
      <c r="V33" s="7">
        <v>961</v>
      </c>
      <c r="W33" s="6">
        <v>447</v>
      </c>
      <c r="X33" s="7">
        <v>1443</v>
      </c>
      <c r="Y33" s="6">
        <v>249</v>
      </c>
      <c r="Z33" s="7">
        <v>1662</v>
      </c>
      <c r="AA33" s="3">
        <v>1201</v>
      </c>
      <c r="AB33" s="3">
        <v>679</v>
      </c>
      <c r="AC33" s="6">
        <v>444</v>
      </c>
      <c r="AD33" s="7">
        <v>1453</v>
      </c>
      <c r="AE33" s="6">
        <v>873</v>
      </c>
      <c r="AF33" s="7">
        <v>1026</v>
      </c>
      <c r="AG33" s="6">
        <v>651</v>
      </c>
      <c r="AH33" s="7">
        <v>1220</v>
      </c>
    </row>
    <row r="34" spans="2:34" ht="9">
      <c r="B34" s="17" t="s">
        <v>57</v>
      </c>
      <c r="C34" s="3">
        <v>13739</v>
      </c>
      <c r="D34" s="3">
        <v>3117</v>
      </c>
      <c r="E34" s="6">
        <v>13392</v>
      </c>
      <c r="F34" s="7">
        <v>3432</v>
      </c>
      <c r="G34" s="6">
        <v>9925</v>
      </c>
      <c r="H34" s="7">
        <v>6314</v>
      </c>
      <c r="I34" s="6">
        <v>11872</v>
      </c>
      <c r="J34" s="7">
        <v>4228</v>
      </c>
      <c r="K34" s="3">
        <v>7816</v>
      </c>
      <c r="L34" s="3">
        <v>9037</v>
      </c>
      <c r="M34" s="6">
        <v>7560</v>
      </c>
      <c r="N34" s="7">
        <v>9263</v>
      </c>
      <c r="O34" s="6">
        <v>7486</v>
      </c>
      <c r="P34" s="7">
        <v>9679</v>
      </c>
      <c r="Q34" s="6">
        <v>10837</v>
      </c>
      <c r="R34" s="7">
        <v>6098</v>
      </c>
      <c r="S34" s="3">
        <v>6578</v>
      </c>
      <c r="T34" s="3">
        <v>9679</v>
      </c>
      <c r="U34" s="6">
        <v>6701</v>
      </c>
      <c r="V34" s="7">
        <v>10369</v>
      </c>
      <c r="W34" s="6">
        <v>3152</v>
      </c>
      <c r="X34" s="7">
        <v>13567</v>
      </c>
      <c r="Y34" s="6">
        <v>2543</v>
      </c>
      <c r="Z34" s="7">
        <v>14448</v>
      </c>
      <c r="AA34" s="3">
        <v>11067</v>
      </c>
      <c r="AB34" s="3">
        <v>5851</v>
      </c>
      <c r="AC34" s="6">
        <v>4287</v>
      </c>
      <c r="AD34" s="7">
        <v>13226</v>
      </c>
      <c r="AE34" s="6">
        <v>7962</v>
      </c>
      <c r="AF34" s="7">
        <v>9606</v>
      </c>
      <c r="AG34" s="6">
        <v>6668</v>
      </c>
      <c r="AH34" s="7">
        <v>10752</v>
      </c>
    </row>
    <row r="35" spans="1:34" ht="9">
      <c r="A35" s="9" t="s">
        <v>41</v>
      </c>
      <c r="C35" s="3">
        <v>157727</v>
      </c>
      <c r="D35" s="3">
        <v>27443</v>
      </c>
      <c r="E35" s="6">
        <v>155266</v>
      </c>
      <c r="F35" s="7">
        <v>29462</v>
      </c>
      <c r="G35" s="6">
        <v>113063</v>
      </c>
      <c r="H35" s="7">
        <v>63639</v>
      </c>
      <c r="I35" s="6">
        <v>138166</v>
      </c>
      <c r="J35" s="7">
        <v>39056</v>
      </c>
      <c r="K35" s="3">
        <v>86222</v>
      </c>
      <c r="L35" s="3">
        <v>99264</v>
      </c>
      <c r="M35" s="6">
        <v>87421</v>
      </c>
      <c r="N35" s="7">
        <v>95888</v>
      </c>
      <c r="O35" s="6">
        <v>91078</v>
      </c>
      <c r="P35" s="7">
        <v>98222</v>
      </c>
      <c r="Q35" s="6">
        <v>113790</v>
      </c>
      <c r="R35" s="7">
        <v>69943</v>
      </c>
      <c r="S35" s="3">
        <v>65199</v>
      </c>
      <c r="T35" s="3">
        <v>107767</v>
      </c>
      <c r="U35" s="6">
        <v>89724</v>
      </c>
      <c r="V35" s="7">
        <v>102006</v>
      </c>
      <c r="W35" s="6">
        <v>37853</v>
      </c>
      <c r="X35" s="7">
        <v>148574</v>
      </c>
      <c r="Y35" s="6">
        <v>25235</v>
      </c>
      <c r="Z35" s="7">
        <v>164500</v>
      </c>
      <c r="AA35" s="3">
        <v>122434</v>
      </c>
      <c r="AB35" s="3">
        <v>67690</v>
      </c>
      <c r="AC35" s="6">
        <v>43192</v>
      </c>
      <c r="AD35" s="7">
        <v>147727</v>
      </c>
      <c r="AE35" s="6">
        <v>97872</v>
      </c>
      <c r="AF35" s="7">
        <v>95699</v>
      </c>
      <c r="AG35" s="6">
        <v>72937</v>
      </c>
      <c r="AH35" s="7">
        <v>116742</v>
      </c>
    </row>
    <row r="36" spans="1:34" s="15" customFormat="1" ht="9">
      <c r="A36" s="11"/>
      <c r="B36" s="18" t="s">
        <v>173</v>
      </c>
      <c r="C36" s="12">
        <f>C35/SUM(C35:D35)</f>
        <v>0.8517956472430739</v>
      </c>
      <c r="D36" s="12">
        <f>D35/SUM(C35:D35)</f>
        <v>0.14820435275692606</v>
      </c>
      <c r="E36" s="13">
        <f>E35/SUM(E35:F35)</f>
        <v>0.8405114546793123</v>
      </c>
      <c r="F36" s="14">
        <f>F35/SUM(E35:F35)</f>
        <v>0.1594885453206877</v>
      </c>
      <c r="G36" s="13">
        <f>G35/SUM(G35:H35)</f>
        <v>0.6398512750280133</v>
      </c>
      <c r="H36" s="14">
        <f>H35/SUM(G35:H35)</f>
        <v>0.36014872497198674</v>
      </c>
      <c r="I36" s="13">
        <f>I35/SUM(I35:J35)</f>
        <v>0.7796210402771665</v>
      </c>
      <c r="J36" s="14">
        <f>J35/SUM(I35:J35)</f>
        <v>0.2203789597228335</v>
      </c>
      <c r="K36" s="12">
        <f>K35/SUM(K35:L35)</f>
        <v>0.4648437078809182</v>
      </c>
      <c r="L36" s="12">
        <f>L35/SUM(K35:L35)</f>
        <v>0.5351562921190818</v>
      </c>
      <c r="M36" s="13">
        <f>M35/SUM(M35:N35)</f>
        <v>0.47690511649728057</v>
      </c>
      <c r="N36" s="14">
        <f>N35/SUM(M35:N35)</f>
        <v>0.5230948835027195</v>
      </c>
      <c r="O36" s="13">
        <f>O35/SUM(O35:P35)</f>
        <v>0.48113048071843634</v>
      </c>
      <c r="P36" s="14">
        <f>P35/SUM(O35:P35)</f>
        <v>0.5188695192815637</v>
      </c>
      <c r="Q36" s="13">
        <f>Q35/SUM(Q35:R35)</f>
        <v>0.6193226039960159</v>
      </c>
      <c r="R36" s="14">
        <f>R35/SUM(Q35:R35)</f>
        <v>0.38067739600398404</v>
      </c>
      <c r="S36" s="12">
        <f>S35/SUM(S35:T35)</f>
        <v>0.3769469144224877</v>
      </c>
      <c r="T36" s="12">
        <f>T35/SUM(S35:T35)</f>
        <v>0.6230530855775124</v>
      </c>
      <c r="U36" s="13">
        <f>U35/SUM(U35:V35)</f>
        <v>0.46797058363323424</v>
      </c>
      <c r="V36" s="14">
        <f>V35/SUM(U35:V35)</f>
        <v>0.5320294163667658</v>
      </c>
      <c r="W36" s="13">
        <f>W35/SUM(W35:X35)</f>
        <v>0.20304462336464138</v>
      </c>
      <c r="X36" s="14">
        <f>X35/SUM(W35:X35)</f>
        <v>0.7969553766353586</v>
      </c>
      <c r="Y36" s="13">
        <f>Y35/SUM(Y35:Z35)</f>
        <v>0.13300129127467256</v>
      </c>
      <c r="Z36" s="14">
        <f>Z35/SUM(Y35:Z35)</f>
        <v>0.8669987087253275</v>
      </c>
      <c r="AA36" s="12">
        <f>AA35/SUM(AA35:AB35)</f>
        <v>0.6439691990490417</v>
      </c>
      <c r="AB36" s="12">
        <f>AB35/SUM(AA35:AB35)</f>
        <v>0.35603080095095835</v>
      </c>
      <c r="AC36" s="13">
        <f>AC35/SUM(AC35:AD35)</f>
        <v>0.22623206700223655</v>
      </c>
      <c r="AD36" s="14">
        <f>AD35/SUM(AC35:AD35)</f>
        <v>0.7737679329977635</v>
      </c>
      <c r="AE36" s="13">
        <f>AE35/SUM(AE35:AF35)</f>
        <v>0.5056129275562972</v>
      </c>
      <c r="AF36" s="14">
        <f>AF35/SUM(AE35:AF35)</f>
        <v>0.49438707244370284</v>
      </c>
      <c r="AG36" s="13">
        <f>AG35/SUM(AG35:AH35)</f>
        <v>0.3845285983161025</v>
      </c>
      <c r="AH36" s="14">
        <f>AH35/SUM(AG35:AH35)</f>
        <v>0.6154714016838976</v>
      </c>
    </row>
    <row r="37" spans="1:34" ht="4.5" customHeight="1">
      <c r="A37" s="9"/>
      <c r="C37" s="3"/>
      <c r="D37" s="3"/>
      <c r="E37" s="6"/>
      <c r="F37" s="7"/>
      <c r="G37" s="6"/>
      <c r="H37" s="7"/>
      <c r="I37" s="6"/>
      <c r="J37" s="7"/>
      <c r="K37" s="3"/>
      <c r="L37" s="3"/>
      <c r="M37" s="6"/>
      <c r="N37" s="7"/>
      <c r="O37" s="6"/>
      <c r="P37" s="7"/>
      <c r="Q37" s="6"/>
      <c r="R37" s="7"/>
      <c r="S37" s="3"/>
      <c r="T37" s="3"/>
      <c r="U37" s="6"/>
      <c r="V37" s="7"/>
      <c r="W37" s="6"/>
      <c r="X37" s="7"/>
      <c r="Y37" s="6"/>
      <c r="Z37" s="7"/>
      <c r="AA37" s="3"/>
      <c r="AB37" s="3"/>
      <c r="AC37" s="6"/>
      <c r="AD37" s="7"/>
      <c r="AE37" s="6"/>
      <c r="AF37" s="7"/>
      <c r="AG37" s="6"/>
      <c r="AH37" s="7"/>
    </row>
    <row r="38" spans="1:34" ht="9">
      <c r="A38" s="9" t="s">
        <v>62</v>
      </c>
      <c r="C38" s="3"/>
      <c r="D38" s="3"/>
      <c r="E38" s="6"/>
      <c r="F38" s="7"/>
      <c r="G38" s="6"/>
      <c r="H38" s="7"/>
      <c r="I38" s="6"/>
      <c r="J38" s="7"/>
      <c r="K38" s="3"/>
      <c r="L38" s="3"/>
      <c r="M38" s="6"/>
      <c r="N38" s="7"/>
      <c r="O38" s="6"/>
      <c r="P38" s="7"/>
      <c r="Q38" s="6"/>
      <c r="R38" s="7"/>
      <c r="S38" s="3"/>
      <c r="T38" s="3"/>
      <c r="U38" s="6"/>
      <c r="V38" s="7"/>
      <c r="W38" s="6"/>
      <c r="X38" s="7"/>
      <c r="Y38" s="6"/>
      <c r="Z38" s="7"/>
      <c r="AA38" s="3"/>
      <c r="AB38" s="3"/>
      <c r="AC38" s="6"/>
      <c r="AD38" s="7"/>
      <c r="AE38" s="6"/>
      <c r="AF38" s="7"/>
      <c r="AG38" s="6"/>
      <c r="AH38" s="7"/>
    </row>
    <row r="39" spans="2:34" ht="9">
      <c r="B39" s="17" t="s">
        <v>59</v>
      </c>
      <c r="C39" s="3">
        <v>537</v>
      </c>
      <c r="D39" s="3">
        <v>112</v>
      </c>
      <c r="E39" s="6">
        <v>551</v>
      </c>
      <c r="F39" s="7">
        <v>105</v>
      </c>
      <c r="G39" s="6">
        <v>424</v>
      </c>
      <c r="H39" s="7">
        <v>188</v>
      </c>
      <c r="I39" s="6">
        <v>500</v>
      </c>
      <c r="J39" s="7">
        <v>130</v>
      </c>
      <c r="K39" s="3">
        <v>366</v>
      </c>
      <c r="L39" s="3">
        <v>292</v>
      </c>
      <c r="M39" s="6">
        <v>305</v>
      </c>
      <c r="N39" s="7">
        <v>334</v>
      </c>
      <c r="O39" s="6">
        <v>371</v>
      </c>
      <c r="P39" s="7">
        <v>284</v>
      </c>
      <c r="Q39" s="6">
        <v>321</v>
      </c>
      <c r="R39" s="7">
        <v>302</v>
      </c>
      <c r="S39" s="3">
        <v>261</v>
      </c>
      <c r="T39" s="3">
        <v>325</v>
      </c>
      <c r="U39" s="6">
        <v>414</v>
      </c>
      <c r="V39" s="7">
        <v>248</v>
      </c>
      <c r="W39" s="6">
        <v>191</v>
      </c>
      <c r="X39" s="7">
        <v>471</v>
      </c>
      <c r="Y39" s="6">
        <v>81</v>
      </c>
      <c r="Z39" s="7">
        <v>599</v>
      </c>
      <c r="AA39" s="3">
        <v>383</v>
      </c>
      <c r="AB39" s="3">
        <v>286</v>
      </c>
      <c r="AC39" s="6">
        <v>162</v>
      </c>
      <c r="AD39" s="7">
        <v>508</v>
      </c>
      <c r="AE39" s="6">
        <v>391</v>
      </c>
      <c r="AF39" s="7">
        <v>269</v>
      </c>
      <c r="AG39" s="6">
        <v>322</v>
      </c>
      <c r="AH39" s="7">
        <v>335</v>
      </c>
    </row>
    <row r="40" spans="2:34" ht="9">
      <c r="B40" s="17" t="s">
        <v>60</v>
      </c>
      <c r="C40" s="3">
        <v>52558</v>
      </c>
      <c r="D40" s="3">
        <v>9648</v>
      </c>
      <c r="E40" s="6">
        <v>51196</v>
      </c>
      <c r="F40" s="7">
        <v>10664</v>
      </c>
      <c r="G40" s="6">
        <v>36473</v>
      </c>
      <c r="H40" s="7">
        <v>21916</v>
      </c>
      <c r="I40" s="6">
        <v>46311</v>
      </c>
      <c r="J40" s="7">
        <v>13287</v>
      </c>
      <c r="K40" s="3">
        <v>28072</v>
      </c>
      <c r="L40" s="3">
        <v>33747</v>
      </c>
      <c r="M40" s="6">
        <v>28648</v>
      </c>
      <c r="N40" s="7">
        <v>34265</v>
      </c>
      <c r="O40" s="6">
        <v>28997</v>
      </c>
      <c r="P40" s="7">
        <v>35602</v>
      </c>
      <c r="Q40" s="6">
        <v>40719</v>
      </c>
      <c r="R40" s="7">
        <v>22105</v>
      </c>
      <c r="S40" s="3">
        <v>22246</v>
      </c>
      <c r="T40" s="3">
        <v>37342</v>
      </c>
      <c r="U40" s="6">
        <v>24971</v>
      </c>
      <c r="V40" s="7">
        <v>39892</v>
      </c>
      <c r="W40" s="6">
        <v>13069</v>
      </c>
      <c r="X40" s="7">
        <v>50350</v>
      </c>
      <c r="Y40" s="6">
        <v>7478</v>
      </c>
      <c r="Z40" s="7">
        <v>57192</v>
      </c>
      <c r="AA40" s="3">
        <v>43851</v>
      </c>
      <c r="AB40" s="3">
        <v>20365</v>
      </c>
      <c r="AC40" s="6">
        <v>11823</v>
      </c>
      <c r="AD40" s="7">
        <v>54264</v>
      </c>
      <c r="AE40" s="6">
        <v>32895</v>
      </c>
      <c r="AF40" s="7">
        <v>33465</v>
      </c>
      <c r="AG40" s="6">
        <v>22663</v>
      </c>
      <c r="AH40" s="7">
        <v>42560</v>
      </c>
    </row>
    <row r="41" spans="2:34" ht="9">
      <c r="B41" s="17" t="s">
        <v>54</v>
      </c>
      <c r="C41" s="3">
        <v>101277</v>
      </c>
      <c r="D41" s="3">
        <v>16231</v>
      </c>
      <c r="E41" s="6">
        <v>97902</v>
      </c>
      <c r="F41" s="7">
        <v>18764</v>
      </c>
      <c r="G41" s="6">
        <v>73839</v>
      </c>
      <c r="H41" s="7">
        <v>37701</v>
      </c>
      <c r="I41" s="6">
        <v>91770</v>
      </c>
      <c r="J41" s="7">
        <v>21985</v>
      </c>
      <c r="K41" s="3">
        <v>50618</v>
      </c>
      <c r="L41" s="3">
        <v>67112</v>
      </c>
      <c r="M41" s="6">
        <v>49027</v>
      </c>
      <c r="N41" s="7">
        <v>66789</v>
      </c>
      <c r="O41" s="6">
        <v>49854</v>
      </c>
      <c r="P41" s="7">
        <v>69748</v>
      </c>
      <c r="Q41" s="6">
        <v>77302</v>
      </c>
      <c r="R41" s="7">
        <v>39003</v>
      </c>
      <c r="S41" s="3">
        <v>34765</v>
      </c>
      <c r="T41" s="3">
        <v>74092</v>
      </c>
      <c r="U41" s="6">
        <v>44908</v>
      </c>
      <c r="V41" s="7">
        <v>78362</v>
      </c>
      <c r="W41" s="6">
        <v>21832</v>
      </c>
      <c r="X41" s="7">
        <v>97351</v>
      </c>
      <c r="Y41" s="6">
        <v>13467</v>
      </c>
      <c r="Z41" s="7">
        <v>108449</v>
      </c>
      <c r="AA41" s="3">
        <v>87093</v>
      </c>
      <c r="AB41" s="3">
        <v>33581</v>
      </c>
      <c r="AC41" s="6">
        <v>18776</v>
      </c>
      <c r="AD41" s="7">
        <v>103115</v>
      </c>
      <c r="AE41" s="6">
        <v>58004</v>
      </c>
      <c r="AF41" s="7">
        <v>65149</v>
      </c>
      <c r="AG41" s="6">
        <v>39834</v>
      </c>
      <c r="AH41" s="7">
        <v>80694</v>
      </c>
    </row>
    <row r="42" spans="2:34" ht="9">
      <c r="B42" s="17" t="s">
        <v>61</v>
      </c>
      <c r="C42" s="3">
        <v>22254</v>
      </c>
      <c r="D42" s="3">
        <v>4567</v>
      </c>
      <c r="E42" s="6">
        <v>21871</v>
      </c>
      <c r="F42" s="7">
        <v>4900</v>
      </c>
      <c r="G42" s="6">
        <v>15957</v>
      </c>
      <c r="H42" s="7">
        <v>9878</v>
      </c>
      <c r="I42" s="6">
        <v>19607</v>
      </c>
      <c r="J42" s="7">
        <v>6329</v>
      </c>
      <c r="K42" s="3">
        <v>13871</v>
      </c>
      <c r="L42" s="3">
        <v>13066</v>
      </c>
      <c r="M42" s="6">
        <v>11952</v>
      </c>
      <c r="N42" s="7">
        <v>14534</v>
      </c>
      <c r="O42" s="6">
        <v>12938</v>
      </c>
      <c r="P42" s="7">
        <v>14376</v>
      </c>
      <c r="Q42" s="6">
        <v>16627</v>
      </c>
      <c r="R42" s="7">
        <v>10192</v>
      </c>
      <c r="S42" s="3">
        <v>9267</v>
      </c>
      <c r="T42" s="3">
        <v>15924</v>
      </c>
      <c r="U42" s="6">
        <v>11064</v>
      </c>
      <c r="V42" s="7">
        <v>17078</v>
      </c>
      <c r="W42" s="6">
        <v>4993</v>
      </c>
      <c r="X42" s="7">
        <v>22376</v>
      </c>
      <c r="Y42" s="6">
        <v>4385</v>
      </c>
      <c r="Z42" s="7">
        <v>23306</v>
      </c>
      <c r="AA42" s="3">
        <v>18275</v>
      </c>
      <c r="AB42" s="3">
        <v>9228</v>
      </c>
      <c r="AC42" s="6">
        <v>5951</v>
      </c>
      <c r="AD42" s="7">
        <v>21635</v>
      </c>
      <c r="AE42" s="6">
        <v>13850</v>
      </c>
      <c r="AF42" s="7">
        <v>13961</v>
      </c>
      <c r="AG42" s="6">
        <v>11867</v>
      </c>
      <c r="AH42" s="7">
        <v>15642</v>
      </c>
    </row>
    <row r="43" spans="1:34" ht="9">
      <c r="A43" s="9" t="s">
        <v>41</v>
      </c>
      <c r="C43" s="3">
        <v>176626</v>
      </c>
      <c r="D43" s="3">
        <v>30558</v>
      </c>
      <c r="E43" s="6">
        <v>171520</v>
      </c>
      <c r="F43" s="7">
        <v>34433</v>
      </c>
      <c r="G43" s="6">
        <v>126693</v>
      </c>
      <c r="H43" s="7">
        <v>69683</v>
      </c>
      <c r="I43" s="6">
        <v>158188</v>
      </c>
      <c r="J43" s="7">
        <v>41731</v>
      </c>
      <c r="K43" s="3">
        <v>92927</v>
      </c>
      <c r="L43" s="3">
        <v>114217</v>
      </c>
      <c r="M43" s="6">
        <v>89932</v>
      </c>
      <c r="N43" s="7">
        <v>115922</v>
      </c>
      <c r="O43" s="6">
        <v>92160</v>
      </c>
      <c r="P43" s="7">
        <v>120010</v>
      </c>
      <c r="Q43" s="6">
        <v>134969</v>
      </c>
      <c r="R43" s="7">
        <v>71602</v>
      </c>
      <c r="S43" s="3">
        <v>66539</v>
      </c>
      <c r="T43" s="3">
        <v>127683</v>
      </c>
      <c r="U43" s="6">
        <v>81357</v>
      </c>
      <c r="V43" s="7">
        <v>135580</v>
      </c>
      <c r="W43" s="6">
        <v>40085</v>
      </c>
      <c r="X43" s="7">
        <v>170548</v>
      </c>
      <c r="Y43" s="6">
        <v>25411</v>
      </c>
      <c r="Z43" s="7">
        <v>189546</v>
      </c>
      <c r="AA43" s="3">
        <v>149602</v>
      </c>
      <c r="AB43" s="3">
        <v>63460</v>
      </c>
      <c r="AC43" s="6">
        <v>36712</v>
      </c>
      <c r="AD43" s="7">
        <v>179522</v>
      </c>
      <c r="AE43" s="6">
        <v>105140</v>
      </c>
      <c r="AF43" s="7">
        <v>112844</v>
      </c>
      <c r="AG43" s="6">
        <v>74686</v>
      </c>
      <c r="AH43" s="7">
        <v>139231</v>
      </c>
    </row>
    <row r="44" spans="1:34" s="15" customFormat="1" ht="9">
      <c r="A44" s="11"/>
      <c r="B44" s="18" t="s">
        <v>173</v>
      </c>
      <c r="C44" s="12">
        <f>C43/SUM(C43:D43)</f>
        <v>0.8525079156691636</v>
      </c>
      <c r="D44" s="12">
        <f>D43/SUM(C43:D43)</f>
        <v>0.14749208433083635</v>
      </c>
      <c r="E44" s="13">
        <f>E43/SUM(E43:F43)</f>
        <v>0.8328113695843227</v>
      </c>
      <c r="F44" s="14">
        <f>F43/SUM(E43:F43)</f>
        <v>0.16718863041567736</v>
      </c>
      <c r="G44" s="13">
        <f>G43/SUM(G43:H43)</f>
        <v>0.6451552124495865</v>
      </c>
      <c r="H44" s="14">
        <f>H43/SUM(G43:H43)</f>
        <v>0.3548447875504135</v>
      </c>
      <c r="I44" s="13">
        <f>I43/SUM(I43:J43)</f>
        <v>0.791260460486497</v>
      </c>
      <c r="J44" s="14">
        <f>J43/SUM(I43:J43)</f>
        <v>0.20873953951350296</v>
      </c>
      <c r="K44" s="12">
        <f>K43/SUM(K43:L43)</f>
        <v>0.4486106283551539</v>
      </c>
      <c r="L44" s="12">
        <f>L43/SUM(K43:L43)</f>
        <v>0.5513893716448461</v>
      </c>
      <c r="M44" s="13">
        <f>M43/SUM(M43:N43)</f>
        <v>0.4368727350452262</v>
      </c>
      <c r="N44" s="14">
        <f>N43/SUM(M43:N43)</f>
        <v>0.5631272649547737</v>
      </c>
      <c r="O44" s="13">
        <f>O43/SUM(O43:P43)</f>
        <v>0.4343686666352453</v>
      </c>
      <c r="P44" s="14">
        <f>P43/SUM(O43:P43)</f>
        <v>0.5656313333647547</v>
      </c>
      <c r="Q44" s="13">
        <f>Q43/SUM(Q43:R43)</f>
        <v>0.6533782573546142</v>
      </c>
      <c r="R44" s="14">
        <f>R43/SUM(Q43:R43)</f>
        <v>0.34662174264538587</v>
      </c>
      <c r="S44" s="12">
        <f>S43/SUM(S43:T43)</f>
        <v>0.3425924972454202</v>
      </c>
      <c r="T44" s="12">
        <f>T43/SUM(S43:T43)</f>
        <v>0.6574075027545798</v>
      </c>
      <c r="U44" s="13">
        <f>U43/SUM(U43:V43)</f>
        <v>0.3750259291868146</v>
      </c>
      <c r="V44" s="14">
        <f>V43/SUM(U43:V43)</f>
        <v>0.6249740708131853</v>
      </c>
      <c r="W44" s="13">
        <f>W43/SUM(W43:X43)</f>
        <v>0.19030731176976068</v>
      </c>
      <c r="X44" s="14">
        <f>X43/SUM(W43:X43)</f>
        <v>0.8096926882302393</v>
      </c>
      <c r="Y44" s="13">
        <f>Y43/SUM(Y43:Z43)</f>
        <v>0.11821434054252711</v>
      </c>
      <c r="Z44" s="14">
        <f>Z43/SUM(Y43:Z43)</f>
        <v>0.8817856594574729</v>
      </c>
      <c r="AA44" s="12">
        <f>AA43/SUM(AA43:AB43)</f>
        <v>0.702152425115694</v>
      </c>
      <c r="AB44" s="12">
        <f>AB43/SUM(AA43:AB43)</f>
        <v>0.29784757488430597</v>
      </c>
      <c r="AC44" s="13">
        <f>AC43/SUM(AC43:AD43)</f>
        <v>0.1697790356743158</v>
      </c>
      <c r="AD44" s="14">
        <f>AD43/SUM(AC43:AD43)</f>
        <v>0.8302209643256843</v>
      </c>
      <c r="AE44" s="13">
        <f>AE43/SUM(AE43:AF43)</f>
        <v>0.48232897827363475</v>
      </c>
      <c r="AF44" s="14">
        <f>AF43/SUM(AE43:AF43)</f>
        <v>0.5176710217263653</v>
      </c>
      <c r="AG44" s="13">
        <f>AG43/SUM(AG43:AH43)</f>
        <v>0.3491354123328207</v>
      </c>
      <c r="AH44" s="14">
        <f>AH43/SUM(AG43:AH43)</f>
        <v>0.6508645876671794</v>
      </c>
    </row>
    <row r="45" spans="1:34" ht="4.5" customHeight="1">
      <c r="A45" s="9"/>
      <c r="C45" s="3"/>
      <c r="D45" s="3"/>
      <c r="E45" s="6"/>
      <c r="F45" s="7"/>
      <c r="G45" s="6"/>
      <c r="H45" s="7"/>
      <c r="I45" s="6"/>
      <c r="J45" s="7"/>
      <c r="K45" s="3"/>
      <c r="L45" s="3"/>
      <c r="M45" s="6"/>
      <c r="N45" s="7"/>
      <c r="O45" s="6"/>
      <c r="P45" s="7"/>
      <c r="Q45" s="6"/>
      <c r="R45" s="7"/>
      <c r="S45" s="3"/>
      <c r="T45" s="3"/>
      <c r="U45" s="6"/>
      <c r="V45" s="7"/>
      <c r="W45" s="6"/>
      <c r="X45" s="7"/>
      <c r="Y45" s="6"/>
      <c r="Z45" s="7"/>
      <c r="AA45" s="3"/>
      <c r="AB45" s="3"/>
      <c r="AC45" s="6"/>
      <c r="AD45" s="7"/>
      <c r="AE45" s="6"/>
      <c r="AF45" s="7"/>
      <c r="AG45" s="6"/>
      <c r="AH45" s="7"/>
    </row>
    <row r="46" spans="1:34" ht="9">
      <c r="A46" s="9" t="s">
        <v>63</v>
      </c>
      <c r="C46" s="3"/>
      <c r="D46" s="3"/>
      <c r="E46" s="6"/>
      <c r="F46" s="7"/>
      <c r="G46" s="6"/>
      <c r="H46" s="7"/>
      <c r="I46" s="6"/>
      <c r="J46" s="7"/>
      <c r="K46" s="3"/>
      <c r="L46" s="3"/>
      <c r="M46" s="6"/>
      <c r="N46" s="7"/>
      <c r="O46" s="6"/>
      <c r="P46" s="7"/>
      <c r="Q46" s="6"/>
      <c r="R46" s="7"/>
      <c r="S46" s="3"/>
      <c r="T46" s="3"/>
      <c r="U46" s="6"/>
      <c r="V46" s="7"/>
      <c r="W46" s="6"/>
      <c r="X46" s="7"/>
      <c r="Y46" s="6"/>
      <c r="Z46" s="7"/>
      <c r="AA46" s="3"/>
      <c r="AB46" s="3"/>
      <c r="AC46" s="6"/>
      <c r="AD46" s="7"/>
      <c r="AE46" s="6"/>
      <c r="AF46" s="7"/>
      <c r="AG46" s="6"/>
      <c r="AH46" s="7"/>
    </row>
    <row r="47" spans="2:34" ht="9">
      <c r="B47" s="17" t="s">
        <v>54</v>
      </c>
      <c r="C47" s="3">
        <v>9585</v>
      </c>
      <c r="D47" s="3">
        <v>1400</v>
      </c>
      <c r="E47" s="6">
        <v>9222</v>
      </c>
      <c r="F47" s="7">
        <v>1662</v>
      </c>
      <c r="G47" s="6">
        <v>6982</v>
      </c>
      <c r="H47" s="7">
        <v>3487</v>
      </c>
      <c r="I47" s="6">
        <v>8827</v>
      </c>
      <c r="J47" s="7">
        <v>1948</v>
      </c>
      <c r="K47" s="3">
        <v>4141</v>
      </c>
      <c r="L47" s="3">
        <v>6826</v>
      </c>
      <c r="M47" s="6">
        <v>4277</v>
      </c>
      <c r="N47" s="7">
        <v>6558</v>
      </c>
      <c r="O47" s="6">
        <v>3596</v>
      </c>
      <c r="P47" s="7">
        <v>7621</v>
      </c>
      <c r="Q47" s="6">
        <v>7961</v>
      </c>
      <c r="R47" s="7">
        <v>2985</v>
      </c>
      <c r="S47" s="3">
        <v>3046</v>
      </c>
      <c r="T47" s="3">
        <v>7099</v>
      </c>
      <c r="U47" s="6">
        <v>3675</v>
      </c>
      <c r="V47" s="7">
        <v>7880</v>
      </c>
      <c r="W47" s="6">
        <v>1795</v>
      </c>
      <c r="X47" s="7">
        <v>9347</v>
      </c>
      <c r="Y47" s="6">
        <v>1059</v>
      </c>
      <c r="Z47" s="7">
        <v>10380</v>
      </c>
      <c r="AA47" s="3">
        <v>8691</v>
      </c>
      <c r="AB47" s="3">
        <v>2630</v>
      </c>
      <c r="AC47" s="6">
        <v>1308</v>
      </c>
      <c r="AD47" s="7">
        <v>10127</v>
      </c>
      <c r="AE47" s="6">
        <v>4964</v>
      </c>
      <c r="AF47" s="7">
        <v>6569</v>
      </c>
      <c r="AG47" s="6">
        <v>2683</v>
      </c>
      <c r="AH47" s="7">
        <v>8644</v>
      </c>
    </row>
    <row r="48" spans="2:34" ht="9">
      <c r="B48" s="17" t="s">
        <v>61</v>
      </c>
      <c r="C48" s="3">
        <v>136099</v>
      </c>
      <c r="D48" s="3">
        <v>28941</v>
      </c>
      <c r="E48" s="6">
        <v>136506</v>
      </c>
      <c r="F48" s="7">
        <v>28585</v>
      </c>
      <c r="G48" s="6">
        <v>96094</v>
      </c>
      <c r="H48" s="7">
        <v>62735</v>
      </c>
      <c r="I48" s="6">
        <v>119526</v>
      </c>
      <c r="J48" s="7">
        <v>39924</v>
      </c>
      <c r="K48" s="3">
        <v>78196</v>
      </c>
      <c r="L48" s="3">
        <v>87231</v>
      </c>
      <c r="M48" s="6">
        <v>72481</v>
      </c>
      <c r="N48" s="7">
        <v>91138</v>
      </c>
      <c r="O48" s="6">
        <v>77251</v>
      </c>
      <c r="P48" s="7">
        <v>91386</v>
      </c>
      <c r="Q48" s="6">
        <v>104002</v>
      </c>
      <c r="R48" s="7">
        <v>60853</v>
      </c>
      <c r="S48" s="3">
        <v>51893</v>
      </c>
      <c r="T48" s="3">
        <v>101934</v>
      </c>
      <c r="U48" s="6">
        <v>68804</v>
      </c>
      <c r="V48" s="7">
        <v>104750</v>
      </c>
      <c r="W48" s="6">
        <v>33224</v>
      </c>
      <c r="X48" s="7">
        <v>135101</v>
      </c>
      <c r="Y48" s="6">
        <v>22430</v>
      </c>
      <c r="Z48" s="7">
        <v>148923</v>
      </c>
      <c r="AA48" s="3">
        <v>117110</v>
      </c>
      <c r="AB48" s="3">
        <v>52994</v>
      </c>
      <c r="AC48" s="6">
        <v>31448</v>
      </c>
      <c r="AD48" s="7">
        <v>139306</v>
      </c>
      <c r="AE48" s="6">
        <v>86133</v>
      </c>
      <c r="AF48" s="7">
        <v>86132</v>
      </c>
      <c r="AG48" s="6">
        <v>65569</v>
      </c>
      <c r="AH48" s="7">
        <v>104121</v>
      </c>
    </row>
    <row r="49" spans="1:34" ht="9">
      <c r="A49" s="9" t="s">
        <v>41</v>
      </c>
      <c r="C49" s="3">
        <v>145684</v>
      </c>
      <c r="D49" s="3">
        <v>30341</v>
      </c>
      <c r="E49" s="6">
        <v>145728</v>
      </c>
      <c r="F49" s="7">
        <v>30247</v>
      </c>
      <c r="G49" s="6">
        <v>103076</v>
      </c>
      <c r="H49" s="7">
        <v>66222</v>
      </c>
      <c r="I49" s="6">
        <v>128353</v>
      </c>
      <c r="J49" s="7">
        <v>41872</v>
      </c>
      <c r="K49" s="3">
        <v>82337</v>
      </c>
      <c r="L49" s="3">
        <v>94057</v>
      </c>
      <c r="M49" s="6">
        <v>76758</v>
      </c>
      <c r="N49" s="7">
        <v>97696</v>
      </c>
      <c r="O49" s="6">
        <v>80847</v>
      </c>
      <c r="P49" s="7">
        <v>99007</v>
      </c>
      <c r="Q49" s="6">
        <v>111963</v>
      </c>
      <c r="R49" s="7">
        <v>63838</v>
      </c>
      <c r="S49" s="3">
        <v>54939</v>
      </c>
      <c r="T49" s="3">
        <v>109033</v>
      </c>
      <c r="U49" s="6">
        <v>72479</v>
      </c>
      <c r="V49" s="7">
        <v>112630</v>
      </c>
      <c r="W49" s="6">
        <v>35019</v>
      </c>
      <c r="X49" s="7">
        <v>144448</v>
      </c>
      <c r="Y49" s="6">
        <v>23489</v>
      </c>
      <c r="Z49" s="7">
        <v>159303</v>
      </c>
      <c r="AA49" s="3">
        <v>125801</v>
      </c>
      <c r="AB49" s="3">
        <v>55624</v>
      </c>
      <c r="AC49" s="6">
        <v>32756</v>
      </c>
      <c r="AD49" s="7">
        <v>149433</v>
      </c>
      <c r="AE49" s="6">
        <v>91097</v>
      </c>
      <c r="AF49" s="7">
        <v>92701</v>
      </c>
      <c r="AG49" s="6">
        <v>68252</v>
      </c>
      <c r="AH49" s="7">
        <v>112765</v>
      </c>
    </row>
    <row r="50" spans="1:34" s="15" customFormat="1" ht="9">
      <c r="A50" s="11"/>
      <c r="B50" s="18" t="s">
        <v>173</v>
      </c>
      <c r="C50" s="12">
        <f>C49/SUM(C49:D49)</f>
        <v>0.8276324385740662</v>
      </c>
      <c r="D50" s="12">
        <f>D49/SUM(C49:D49)</f>
        <v>0.17236756142593382</v>
      </c>
      <c r="E50" s="13">
        <f>E49/SUM(E49:F49)</f>
        <v>0.8281176303452195</v>
      </c>
      <c r="F50" s="14">
        <f>F49/SUM(E49:F49)</f>
        <v>0.17188236965478051</v>
      </c>
      <c r="G50" s="13">
        <f>G49/SUM(G49:H49)</f>
        <v>0.6088435775969001</v>
      </c>
      <c r="H50" s="14">
        <f>H49/SUM(G49:H49)</f>
        <v>0.39115642240309983</v>
      </c>
      <c r="I50" s="13">
        <f>I49/SUM(I49:J49)</f>
        <v>0.7540196798355118</v>
      </c>
      <c r="J50" s="14">
        <f>J49/SUM(I49:J49)</f>
        <v>0.24598032016448818</v>
      </c>
      <c r="K50" s="12">
        <f>K49/SUM(K49:L49)</f>
        <v>0.4667789153826094</v>
      </c>
      <c r="L50" s="12">
        <f>L49/SUM(K49:L49)</f>
        <v>0.5332210846173906</v>
      </c>
      <c r="M50" s="13">
        <f>M49/SUM(M49:N49)</f>
        <v>0.43998991138065047</v>
      </c>
      <c r="N50" s="14">
        <f>N49/SUM(M49:N49)</f>
        <v>0.5600100886193495</v>
      </c>
      <c r="O50" s="13">
        <f>O49/SUM(O49:P49)</f>
        <v>0.44951460629177</v>
      </c>
      <c r="P50" s="14">
        <f>P49/SUM(O49:P49)</f>
        <v>0.55048539370823</v>
      </c>
      <c r="Q50" s="13">
        <f>Q49/SUM(Q49:R49)</f>
        <v>0.6368735103895883</v>
      </c>
      <c r="R50" s="14">
        <f>R49/SUM(Q49:R49)</f>
        <v>0.3631264896104118</v>
      </c>
      <c r="S50" s="12">
        <f>S49/SUM(S49:T49)</f>
        <v>0.33505110628643914</v>
      </c>
      <c r="T50" s="12">
        <f>T49/SUM(S49:T49)</f>
        <v>0.6649488937135608</v>
      </c>
      <c r="U50" s="13">
        <f>U49/SUM(U49:V49)</f>
        <v>0.3915476827166696</v>
      </c>
      <c r="V50" s="14">
        <f>V49/SUM(U49:V49)</f>
        <v>0.6084523172833304</v>
      </c>
      <c r="W50" s="13">
        <f>W49/SUM(W49:X49)</f>
        <v>0.19512779508210423</v>
      </c>
      <c r="X50" s="14">
        <f>X49/SUM(W49:X49)</f>
        <v>0.8048722049178958</v>
      </c>
      <c r="Y50" s="13">
        <f>Y49/SUM(Y49:Z49)</f>
        <v>0.12850124731935753</v>
      </c>
      <c r="Z50" s="14">
        <f>Z49/SUM(Y49:Z49)</f>
        <v>0.8714987526806425</v>
      </c>
      <c r="AA50" s="12">
        <f>AA49/SUM(AA49:AB49)</f>
        <v>0.693404988287171</v>
      </c>
      <c r="AB50" s="12">
        <f>AB49/SUM(AA49:AB49)</f>
        <v>0.306595011712829</v>
      </c>
      <c r="AC50" s="13">
        <f>AC49/SUM(AC49:AD49)</f>
        <v>0.17979131561180972</v>
      </c>
      <c r="AD50" s="14">
        <f>AD49/SUM(AC49:AD49)</f>
        <v>0.8202086843881903</v>
      </c>
      <c r="AE50" s="13">
        <f>AE49/SUM(AE49:AF49)</f>
        <v>0.49563651399906417</v>
      </c>
      <c r="AF50" s="14">
        <f>AF49/SUM(AE49:AF49)</f>
        <v>0.5043634860009358</v>
      </c>
      <c r="AG50" s="13">
        <f>AG49/SUM(AG49:AH49)</f>
        <v>0.3770474596308634</v>
      </c>
      <c r="AH50" s="14">
        <f>AH49/SUM(AG49:AH49)</f>
        <v>0.6229525403691366</v>
      </c>
    </row>
    <row r="51" spans="1:34" ht="4.5" customHeight="1">
      <c r="A51" s="9"/>
      <c r="C51" s="3"/>
      <c r="D51" s="3"/>
      <c r="E51" s="6"/>
      <c r="F51" s="7"/>
      <c r="G51" s="6"/>
      <c r="H51" s="7"/>
      <c r="I51" s="6"/>
      <c r="J51" s="7"/>
      <c r="K51" s="3"/>
      <c r="L51" s="3"/>
      <c r="M51" s="6"/>
      <c r="N51" s="7"/>
      <c r="O51" s="6"/>
      <c r="P51" s="7"/>
      <c r="Q51" s="6"/>
      <c r="R51" s="7"/>
      <c r="S51" s="3"/>
      <c r="T51" s="3"/>
      <c r="U51" s="6"/>
      <c r="V51" s="7"/>
      <c r="W51" s="6"/>
      <c r="X51" s="7"/>
      <c r="Y51" s="6"/>
      <c r="Z51" s="7"/>
      <c r="AA51" s="3"/>
      <c r="AB51" s="3"/>
      <c r="AC51" s="6"/>
      <c r="AD51" s="7"/>
      <c r="AE51" s="6"/>
      <c r="AF51" s="7"/>
      <c r="AG51" s="6"/>
      <c r="AH51" s="7"/>
    </row>
    <row r="52" spans="1:34" ht="9">
      <c r="A52" s="9" t="s">
        <v>65</v>
      </c>
      <c r="C52" s="3"/>
      <c r="D52" s="3"/>
      <c r="E52" s="6"/>
      <c r="F52" s="7"/>
      <c r="G52" s="6"/>
      <c r="H52" s="7"/>
      <c r="I52" s="6"/>
      <c r="J52" s="7"/>
      <c r="K52" s="3"/>
      <c r="L52" s="3"/>
      <c r="M52" s="6"/>
      <c r="N52" s="7"/>
      <c r="O52" s="6"/>
      <c r="P52" s="7"/>
      <c r="Q52" s="6"/>
      <c r="R52" s="7"/>
      <c r="S52" s="3"/>
      <c r="T52" s="3"/>
      <c r="U52" s="6"/>
      <c r="V52" s="7"/>
      <c r="W52" s="6"/>
      <c r="X52" s="7"/>
      <c r="Y52" s="6"/>
      <c r="Z52" s="7"/>
      <c r="AA52" s="3"/>
      <c r="AB52" s="3"/>
      <c r="AC52" s="6"/>
      <c r="AD52" s="7"/>
      <c r="AE52" s="6"/>
      <c r="AF52" s="7"/>
      <c r="AG52" s="6"/>
      <c r="AH52" s="7"/>
    </row>
    <row r="53" spans="2:34" ht="9">
      <c r="B53" s="17" t="s">
        <v>64</v>
      </c>
      <c r="C53" s="3">
        <v>105480</v>
      </c>
      <c r="D53" s="3">
        <v>17332</v>
      </c>
      <c r="E53" s="6">
        <v>106123</v>
      </c>
      <c r="F53" s="7">
        <v>14967</v>
      </c>
      <c r="G53" s="6">
        <v>74994</v>
      </c>
      <c r="H53" s="7">
        <v>37945</v>
      </c>
      <c r="I53" s="6">
        <v>89976</v>
      </c>
      <c r="J53" s="7">
        <v>24382</v>
      </c>
      <c r="K53" s="3">
        <v>72182</v>
      </c>
      <c r="L53" s="3">
        <v>48888</v>
      </c>
      <c r="M53" s="6">
        <v>57440</v>
      </c>
      <c r="N53" s="7">
        <v>61714</v>
      </c>
      <c r="O53" s="6">
        <v>79410</v>
      </c>
      <c r="P53" s="7">
        <v>45971</v>
      </c>
      <c r="Q53" s="6">
        <v>57938</v>
      </c>
      <c r="R53" s="7">
        <v>60732</v>
      </c>
      <c r="S53" s="3">
        <v>35420</v>
      </c>
      <c r="T53" s="3">
        <v>72790</v>
      </c>
      <c r="U53" s="6">
        <v>77098</v>
      </c>
      <c r="V53" s="7">
        <v>52170</v>
      </c>
      <c r="W53" s="6">
        <v>43265</v>
      </c>
      <c r="X53" s="7">
        <v>79828</v>
      </c>
      <c r="Y53" s="6">
        <v>12232</v>
      </c>
      <c r="Z53" s="7">
        <v>113975</v>
      </c>
      <c r="AA53" s="3">
        <v>73151</v>
      </c>
      <c r="AB53" s="3">
        <v>51174</v>
      </c>
      <c r="AC53" s="6">
        <v>17170</v>
      </c>
      <c r="AD53" s="7">
        <v>107175</v>
      </c>
      <c r="AE53" s="6">
        <v>83635</v>
      </c>
      <c r="AF53" s="7">
        <v>43949</v>
      </c>
      <c r="AG53" s="6">
        <v>63889</v>
      </c>
      <c r="AH53" s="7">
        <v>59047</v>
      </c>
    </row>
    <row r="54" spans="2:34" ht="9">
      <c r="B54" s="17" t="s">
        <v>38</v>
      </c>
      <c r="C54" s="3">
        <v>65741</v>
      </c>
      <c r="D54" s="3">
        <v>11316</v>
      </c>
      <c r="E54" s="6">
        <v>64994</v>
      </c>
      <c r="F54" s="7">
        <v>11982</v>
      </c>
      <c r="G54" s="6">
        <v>46789</v>
      </c>
      <c r="H54" s="7">
        <v>26476</v>
      </c>
      <c r="I54" s="6">
        <v>55355</v>
      </c>
      <c r="J54" s="7">
        <v>17702</v>
      </c>
      <c r="K54" s="3">
        <v>45163</v>
      </c>
      <c r="L54" s="3">
        <v>32240</v>
      </c>
      <c r="M54" s="6">
        <v>36923</v>
      </c>
      <c r="N54" s="7">
        <v>37717</v>
      </c>
      <c r="O54" s="6">
        <v>48335</v>
      </c>
      <c r="P54" s="7">
        <v>29101</v>
      </c>
      <c r="Q54" s="6">
        <v>38769</v>
      </c>
      <c r="R54" s="7">
        <v>35717</v>
      </c>
      <c r="S54" s="3">
        <v>24849</v>
      </c>
      <c r="T54" s="3">
        <v>44768</v>
      </c>
      <c r="U54" s="6">
        <v>43654</v>
      </c>
      <c r="V54" s="7">
        <v>36157</v>
      </c>
      <c r="W54" s="6">
        <v>27225</v>
      </c>
      <c r="X54" s="7">
        <v>50603</v>
      </c>
      <c r="Y54" s="6">
        <v>9530</v>
      </c>
      <c r="Z54" s="7">
        <v>70619</v>
      </c>
      <c r="AA54" s="3">
        <v>45206</v>
      </c>
      <c r="AB54" s="3">
        <v>33815</v>
      </c>
      <c r="AC54" s="6">
        <v>13726</v>
      </c>
      <c r="AD54" s="7">
        <v>65937</v>
      </c>
      <c r="AE54" s="6">
        <v>52061</v>
      </c>
      <c r="AF54" s="7">
        <v>27985</v>
      </c>
      <c r="AG54" s="6">
        <v>41208</v>
      </c>
      <c r="AH54" s="7">
        <v>36710</v>
      </c>
    </row>
    <row r="55" spans="1:34" ht="9">
      <c r="A55" s="9" t="s">
        <v>41</v>
      </c>
      <c r="C55" s="3">
        <v>171221</v>
      </c>
      <c r="D55" s="3">
        <v>28648</v>
      </c>
      <c r="E55" s="6">
        <v>171117</v>
      </c>
      <c r="F55" s="7">
        <v>26949</v>
      </c>
      <c r="G55" s="6">
        <v>121783</v>
      </c>
      <c r="H55" s="7">
        <v>64421</v>
      </c>
      <c r="I55" s="6">
        <v>145331</v>
      </c>
      <c r="J55" s="7">
        <v>42084</v>
      </c>
      <c r="K55" s="3">
        <v>117345</v>
      </c>
      <c r="L55" s="3">
        <v>81128</v>
      </c>
      <c r="M55" s="6">
        <v>94363</v>
      </c>
      <c r="N55" s="7">
        <v>99431</v>
      </c>
      <c r="O55" s="6">
        <v>127745</v>
      </c>
      <c r="P55" s="7">
        <v>75072</v>
      </c>
      <c r="Q55" s="6">
        <v>96707</v>
      </c>
      <c r="R55" s="7">
        <v>96449</v>
      </c>
      <c r="S55" s="3">
        <v>60269</v>
      </c>
      <c r="T55" s="3">
        <v>117558</v>
      </c>
      <c r="U55" s="6">
        <v>120752</v>
      </c>
      <c r="V55" s="7">
        <v>88327</v>
      </c>
      <c r="W55" s="6">
        <v>70490</v>
      </c>
      <c r="X55" s="7">
        <v>130431</v>
      </c>
      <c r="Y55" s="6">
        <v>21762</v>
      </c>
      <c r="Z55" s="7">
        <v>184594</v>
      </c>
      <c r="AA55" s="3">
        <v>118357</v>
      </c>
      <c r="AB55" s="3">
        <v>84989</v>
      </c>
      <c r="AC55" s="6">
        <v>30896</v>
      </c>
      <c r="AD55" s="7">
        <v>173112</v>
      </c>
      <c r="AE55" s="6">
        <v>135696</v>
      </c>
      <c r="AF55" s="7">
        <v>71934</v>
      </c>
      <c r="AG55" s="6">
        <v>105097</v>
      </c>
      <c r="AH55" s="7">
        <v>95757</v>
      </c>
    </row>
    <row r="56" spans="1:34" s="15" customFormat="1" ht="9">
      <c r="A56" s="11"/>
      <c r="B56" s="18" t="s">
        <v>173</v>
      </c>
      <c r="C56" s="12">
        <f>C55/SUM(C55:D55)</f>
        <v>0.8566661163061805</v>
      </c>
      <c r="D56" s="12">
        <f>D55/SUM(C55:D55)</f>
        <v>0.14333388369381944</v>
      </c>
      <c r="E56" s="13">
        <f>E55/SUM(E55:F55)</f>
        <v>0.8639392929629517</v>
      </c>
      <c r="F56" s="14">
        <f>F55/SUM(E55:F55)</f>
        <v>0.13606070703704826</v>
      </c>
      <c r="G56" s="13">
        <f>G55/SUM(G55:H55)</f>
        <v>0.6540299886146377</v>
      </c>
      <c r="H56" s="14">
        <f>H55/SUM(G55:H55)</f>
        <v>0.34597001138536226</v>
      </c>
      <c r="I56" s="13">
        <f>I55/SUM(I55:J55)</f>
        <v>0.775450204092522</v>
      </c>
      <c r="J56" s="14">
        <f>J55/SUM(I55:J55)</f>
        <v>0.22454979590747806</v>
      </c>
      <c r="K56" s="12">
        <f>K55/SUM(K55:L55)</f>
        <v>0.5912391106095035</v>
      </c>
      <c r="L56" s="12">
        <f>L55/SUM(K55:L55)</f>
        <v>0.40876088939049643</v>
      </c>
      <c r="M56" s="13">
        <f>M55/SUM(M55:N55)</f>
        <v>0.48692425978100456</v>
      </c>
      <c r="N56" s="14">
        <f>N55/SUM(M55:N55)</f>
        <v>0.5130757402189954</v>
      </c>
      <c r="O56" s="13">
        <f>O55/SUM(O55:P55)</f>
        <v>0.6298535132656533</v>
      </c>
      <c r="P56" s="14">
        <f>P55/SUM(O55:P55)</f>
        <v>0.37014648673434675</v>
      </c>
      <c r="Q56" s="13">
        <f>Q55/SUM(Q55:R55)</f>
        <v>0.5006678539626002</v>
      </c>
      <c r="R56" s="14">
        <f>R55/SUM(Q55:R55)</f>
        <v>0.49933214603739984</v>
      </c>
      <c r="S56" s="12">
        <f>S55/SUM(S55:T55)</f>
        <v>0.3389192867224887</v>
      </c>
      <c r="T56" s="12">
        <f>T55/SUM(S55:T55)</f>
        <v>0.6610807132775113</v>
      </c>
      <c r="U56" s="13">
        <f>U55/SUM(U55:V55)</f>
        <v>0.5775424600270711</v>
      </c>
      <c r="V56" s="14">
        <f>V55/SUM(U55:V55)</f>
        <v>0.4224575399729289</v>
      </c>
      <c r="W56" s="13">
        <f>W55/SUM(W55:X55)</f>
        <v>0.35083440755321743</v>
      </c>
      <c r="X56" s="14">
        <f>X55/SUM(W55:X55)</f>
        <v>0.6491655924467825</v>
      </c>
      <c r="Y56" s="13">
        <f>Y55/SUM(Y55:Z55)</f>
        <v>0.1054585279807711</v>
      </c>
      <c r="Z56" s="14">
        <f>Z55/SUM(Y55:Z55)</f>
        <v>0.894541472019229</v>
      </c>
      <c r="AA56" s="12">
        <f>AA55/SUM(AA55:AB55)</f>
        <v>0.5820473478701327</v>
      </c>
      <c r="AB56" s="12">
        <f>AB55/SUM(AA55:AB55)</f>
        <v>0.4179526521298673</v>
      </c>
      <c r="AC56" s="13">
        <f>AC55/SUM(AC55:AD55)</f>
        <v>0.15144504137092663</v>
      </c>
      <c r="AD56" s="14">
        <f>AD55/SUM(AC55:AD55)</f>
        <v>0.8485549586290734</v>
      </c>
      <c r="AE56" s="13">
        <f>AE55/SUM(AE55:AF55)</f>
        <v>0.6535471752636902</v>
      </c>
      <c r="AF56" s="14">
        <f>AF55/SUM(AE55:AF55)</f>
        <v>0.3464528247363098</v>
      </c>
      <c r="AG56" s="13">
        <f>AG55/SUM(AG55:AH55)</f>
        <v>0.5232507194280422</v>
      </c>
      <c r="AH56" s="14">
        <f>AH55/SUM(AG55:AH55)</f>
        <v>0.47674928057195776</v>
      </c>
    </row>
    <row r="57" spans="1:34" ht="4.5" customHeight="1">
      <c r="A57" s="9"/>
      <c r="C57" s="3"/>
      <c r="D57" s="3"/>
      <c r="E57" s="6"/>
      <c r="F57" s="7"/>
      <c r="G57" s="6"/>
      <c r="H57" s="7"/>
      <c r="I57" s="6"/>
      <c r="J57" s="7"/>
      <c r="K57" s="3"/>
      <c r="L57" s="3"/>
      <c r="M57" s="6"/>
      <c r="N57" s="7"/>
      <c r="O57" s="6"/>
      <c r="P57" s="7"/>
      <c r="Q57" s="6"/>
      <c r="R57" s="7"/>
      <c r="S57" s="3"/>
      <c r="T57" s="3"/>
      <c r="U57" s="6"/>
      <c r="V57" s="7"/>
      <c r="W57" s="6"/>
      <c r="X57" s="7"/>
      <c r="Y57" s="6"/>
      <c r="Z57" s="7"/>
      <c r="AA57" s="3"/>
      <c r="AB57" s="3"/>
      <c r="AC57" s="6"/>
      <c r="AD57" s="7"/>
      <c r="AE57" s="6"/>
      <c r="AF57" s="7"/>
      <c r="AG57" s="6"/>
      <c r="AH57" s="7"/>
    </row>
    <row r="58" spans="1:34" ht="9">
      <c r="A58" s="9" t="s">
        <v>68</v>
      </c>
      <c r="C58" s="3"/>
      <c r="D58" s="3"/>
      <c r="E58" s="6"/>
      <c r="F58" s="7"/>
      <c r="G58" s="6"/>
      <c r="H58" s="7"/>
      <c r="I58" s="6"/>
      <c r="J58" s="7"/>
      <c r="K58" s="3"/>
      <c r="L58" s="3"/>
      <c r="M58" s="6"/>
      <c r="N58" s="7"/>
      <c r="O58" s="6"/>
      <c r="P58" s="7"/>
      <c r="Q58" s="6"/>
      <c r="R58" s="7"/>
      <c r="S58" s="3"/>
      <c r="T58" s="3"/>
      <c r="U58" s="6"/>
      <c r="V58" s="7"/>
      <c r="W58" s="6"/>
      <c r="X58" s="7"/>
      <c r="Y58" s="6"/>
      <c r="Z58" s="7"/>
      <c r="AA58" s="3"/>
      <c r="AB58" s="3"/>
      <c r="AC58" s="6"/>
      <c r="AD58" s="7"/>
      <c r="AE58" s="6"/>
      <c r="AF58" s="7"/>
      <c r="AG58" s="6"/>
      <c r="AH58" s="7"/>
    </row>
    <row r="59" spans="2:34" ht="9">
      <c r="B59" s="17" t="s">
        <v>66</v>
      </c>
      <c r="C59" s="3">
        <v>44140</v>
      </c>
      <c r="D59" s="3">
        <v>8113</v>
      </c>
      <c r="E59" s="6">
        <v>42376</v>
      </c>
      <c r="F59" s="7">
        <v>9540</v>
      </c>
      <c r="G59" s="6">
        <v>32441</v>
      </c>
      <c r="H59" s="7">
        <v>17390</v>
      </c>
      <c r="I59" s="6">
        <v>37297</v>
      </c>
      <c r="J59" s="7">
        <v>12765</v>
      </c>
      <c r="K59" s="3">
        <v>30456</v>
      </c>
      <c r="L59" s="3">
        <v>21963</v>
      </c>
      <c r="M59" s="6">
        <v>24775</v>
      </c>
      <c r="N59" s="7">
        <v>26567</v>
      </c>
      <c r="O59" s="6">
        <v>29642</v>
      </c>
      <c r="P59" s="7">
        <v>23358</v>
      </c>
      <c r="Q59" s="6">
        <v>29347</v>
      </c>
      <c r="R59" s="7">
        <v>21894</v>
      </c>
      <c r="S59" s="3">
        <v>17583</v>
      </c>
      <c r="T59" s="3">
        <v>30551</v>
      </c>
      <c r="U59" s="6">
        <v>24433</v>
      </c>
      <c r="V59" s="7">
        <v>30133</v>
      </c>
      <c r="W59" s="6">
        <v>17051</v>
      </c>
      <c r="X59" s="7">
        <v>35700</v>
      </c>
      <c r="Y59" s="6">
        <v>6537</v>
      </c>
      <c r="Z59" s="7">
        <v>47396</v>
      </c>
      <c r="AA59" s="3">
        <v>34180</v>
      </c>
      <c r="AB59" s="3">
        <v>19290</v>
      </c>
      <c r="AC59" s="6">
        <v>9662</v>
      </c>
      <c r="AD59" s="7">
        <v>44065</v>
      </c>
      <c r="AE59" s="6">
        <v>34907</v>
      </c>
      <c r="AF59" s="7">
        <v>19786</v>
      </c>
      <c r="AG59" s="6">
        <v>25652</v>
      </c>
      <c r="AH59" s="7">
        <v>27656</v>
      </c>
    </row>
    <row r="60" spans="2:34" ht="9">
      <c r="B60" s="17" t="s">
        <v>67</v>
      </c>
      <c r="C60" s="3">
        <v>35428</v>
      </c>
      <c r="D60" s="3">
        <v>7179</v>
      </c>
      <c r="E60" s="6">
        <v>34547</v>
      </c>
      <c r="F60" s="7">
        <v>7680</v>
      </c>
      <c r="G60" s="6">
        <v>27328</v>
      </c>
      <c r="H60" s="7">
        <v>13310</v>
      </c>
      <c r="I60" s="6">
        <v>28807</v>
      </c>
      <c r="J60" s="7">
        <v>11355</v>
      </c>
      <c r="K60" s="3">
        <v>28234</v>
      </c>
      <c r="L60" s="3">
        <v>14605</v>
      </c>
      <c r="M60" s="6">
        <v>18993</v>
      </c>
      <c r="N60" s="7">
        <v>22778</v>
      </c>
      <c r="O60" s="6">
        <v>26350</v>
      </c>
      <c r="P60" s="7">
        <v>16714</v>
      </c>
      <c r="Q60" s="6">
        <v>20386</v>
      </c>
      <c r="R60" s="7">
        <v>21257</v>
      </c>
      <c r="S60" s="3">
        <v>16607</v>
      </c>
      <c r="T60" s="3">
        <v>22915</v>
      </c>
      <c r="U60" s="6">
        <v>24044</v>
      </c>
      <c r="V60" s="7">
        <v>20012</v>
      </c>
      <c r="W60" s="6">
        <v>11388</v>
      </c>
      <c r="X60" s="7">
        <v>31338</v>
      </c>
      <c r="Y60" s="6">
        <v>8320</v>
      </c>
      <c r="Z60" s="7">
        <v>35087</v>
      </c>
      <c r="AA60" s="3">
        <v>24071</v>
      </c>
      <c r="AB60" s="3">
        <v>18804</v>
      </c>
      <c r="AC60" s="6">
        <v>10948</v>
      </c>
      <c r="AD60" s="7">
        <v>32420</v>
      </c>
      <c r="AE60" s="6">
        <v>28875</v>
      </c>
      <c r="AF60" s="7">
        <v>15131</v>
      </c>
      <c r="AG60" s="6">
        <v>27064</v>
      </c>
      <c r="AH60" s="7">
        <v>16458</v>
      </c>
    </row>
    <row r="61" spans="2:34" ht="9">
      <c r="B61" s="17" t="s">
        <v>38</v>
      </c>
      <c r="C61" s="3">
        <v>62241</v>
      </c>
      <c r="D61" s="3">
        <v>10166</v>
      </c>
      <c r="E61" s="6">
        <v>61088</v>
      </c>
      <c r="F61" s="7">
        <v>11257</v>
      </c>
      <c r="G61" s="6">
        <v>42643</v>
      </c>
      <c r="H61" s="7">
        <v>26070</v>
      </c>
      <c r="I61" s="6">
        <v>53194</v>
      </c>
      <c r="J61" s="7">
        <v>15508</v>
      </c>
      <c r="K61" s="3">
        <v>40034</v>
      </c>
      <c r="L61" s="3">
        <v>32323</v>
      </c>
      <c r="M61" s="6">
        <v>35485</v>
      </c>
      <c r="N61" s="7">
        <v>34707</v>
      </c>
      <c r="O61" s="6">
        <v>45338</v>
      </c>
      <c r="P61" s="7">
        <v>27472</v>
      </c>
      <c r="Q61" s="6">
        <v>38245</v>
      </c>
      <c r="R61" s="7">
        <v>31870</v>
      </c>
      <c r="S61" s="3">
        <v>23062</v>
      </c>
      <c r="T61" s="3">
        <v>42598</v>
      </c>
      <c r="U61" s="6">
        <v>40104</v>
      </c>
      <c r="V61" s="7">
        <v>34557</v>
      </c>
      <c r="W61" s="6">
        <v>26128</v>
      </c>
      <c r="X61" s="7">
        <v>46890</v>
      </c>
      <c r="Y61" s="6">
        <v>9483</v>
      </c>
      <c r="Z61" s="7">
        <v>65595</v>
      </c>
      <c r="AA61" s="3">
        <v>42380</v>
      </c>
      <c r="AB61" s="3">
        <v>31592</v>
      </c>
      <c r="AC61" s="6">
        <v>13156</v>
      </c>
      <c r="AD61" s="7">
        <v>61557</v>
      </c>
      <c r="AE61" s="6">
        <v>46768</v>
      </c>
      <c r="AF61" s="7">
        <v>28358</v>
      </c>
      <c r="AG61" s="6">
        <v>37471</v>
      </c>
      <c r="AH61" s="7">
        <v>35888</v>
      </c>
    </row>
    <row r="62" spans="1:34" ht="9">
      <c r="A62" s="9" t="s">
        <v>41</v>
      </c>
      <c r="C62" s="3">
        <v>141809</v>
      </c>
      <c r="D62" s="3">
        <v>25458</v>
      </c>
      <c r="E62" s="6">
        <v>138011</v>
      </c>
      <c r="F62" s="7">
        <v>28477</v>
      </c>
      <c r="G62" s="6">
        <v>102412</v>
      </c>
      <c r="H62" s="7">
        <v>56770</v>
      </c>
      <c r="I62" s="6">
        <v>119298</v>
      </c>
      <c r="J62" s="7">
        <v>39628</v>
      </c>
      <c r="K62" s="3">
        <v>98724</v>
      </c>
      <c r="L62" s="3">
        <v>68891</v>
      </c>
      <c r="M62" s="6">
        <v>79253</v>
      </c>
      <c r="N62" s="7">
        <v>84052</v>
      </c>
      <c r="O62" s="6">
        <v>101330</v>
      </c>
      <c r="P62" s="7">
        <v>67544</v>
      </c>
      <c r="Q62" s="6">
        <v>87978</v>
      </c>
      <c r="R62" s="7">
        <v>75021</v>
      </c>
      <c r="S62" s="3">
        <v>57252</v>
      </c>
      <c r="T62" s="3">
        <v>96064</v>
      </c>
      <c r="U62" s="6">
        <v>88581</v>
      </c>
      <c r="V62" s="7">
        <v>84702</v>
      </c>
      <c r="W62" s="6">
        <v>54567</v>
      </c>
      <c r="X62" s="7">
        <v>113928</v>
      </c>
      <c r="Y62" s="6">
        <v>24340</v>
      </c>
      <c r="Z62" s="7">
        <v>148078</v>
      </c>
      <c r="AA62" s="3">
        <v>100631</v>
      </c>
      <c r="AB62" s="3">
        <v>69686</v>
      </c>
      <c r="AC62" s="6">
        <v>33766</v>
      </c>
      <c r="AD62" s="7">
        <v>138042</v>
      </c>
      <c r="AE62" s="6">
        <v>110550</v>
      </c>
      <c r="AF62" s="7">
        <v>63275</v>
      </c>
      <c r="AG62" s="6">
        <v>90187</v>
      </c>
      <c r="AH62" s="7">
        <v>80002</v>
      </c>
    </row>
    <row r="63" spans="1:34" s="15" customFormat="1" ht="9">
      <c r="A63" s="11"/>
      <c r="B63" s="18" t="s">
        <v>173</v>
      </c>
      <c r="C63" s="12">
        <f>C62/SUM(C62:D62)</f>
        <v>0.8478002235946122</v>
      </c>
      <c r="D63" s="12">
        <f>D62/SUM(C62:D62)</f>
        <v>0.1521997764053878</v>
      </c>
      <c r="E63" s="13">
        <f>E62/SUM(E62:F62)</f>
        <v>0.8289546393734083</v>
      </c>
      <c r="F63" s="14">
        <f>F62/SUM(E62:F62)</f>
        <v>0.1710453606265917</v>
      </c>
      <c r="G63" s="13">
        <f>G62/SUM(G62:H62)</f>
        <v>0.6433641994697893</v>
      </c>
      <c r="H63" s="14">
        <f>H62/SUM(G62:H62)</f>
        <v>0.3566358005302107</v>
      </c>
      <c r="I63" s="13">
        <f>I62/SUM(I62:J62)</f>
        <v>0.750651246492078</v>
      </c>
      <c r="J63" s="14">
        <f>J62/SUM(I62:J62)</f>
        <v>0.24934875350792193</v>
      </c>
      <c r="K63" s="12">
        <f>K62/SUM(K62:L62)</f>
        <v>0.5889926319243505</v>
      </c>
      <c r="L63" s="12">
        <f>L62/SUM(K62:L62)</f>
        <v>0.4110073680756496</v>
      </c>
      <c r="M63" s="13">
        <f>M62/SUM(M62:N62)</f>
        <v>0.48530663482440833</v>
      </c>
      <c r="N63" s="14">
        <f>N62/SUM(M62:N62)</f>
        <v>0.5146933651755917</v>
      </c>
      <c r="O63" s="13">
        <f>O62/SUM(O62:P62)</f>
        <v>0.6000331608181247</v>
      </c>
      <c r="P63" s="14">
        <f>P62/SUM(O62:P62)</f>
        <v>0.39996683918187526</v>
      </c>
      <c r="Q63" s="13">
        <f>Q62/SUM(Q62:R62)</f>
        <v>0.5397456426113043</v>
      </c>
      <c r="R63" s="14">
        <f>R62/SUM(Q62:R62)</f>
        <v>0.46025435738869563</v>
      </c>
      <c r="S63" s="12">
        <f>S62/SUM(S62:T62)</f>
        <v>0.3734248219363928</v>
      </c>
      <c r="T63" s="12">
        <f>T62/SUM(S62:T62)</f>
        <v>0.6265751780636072</v>
      </c>
      <c r="U63" s="13">
        <f>U62/SUM(U62:V62)</f>
        <v>0.511192673257042</v>
      </c>
      <c r="V63" s="14">
        <f>V62/SUM(U62:V62)</f>
        <v>0.48880732674295807</v>
      </c>
      <c r="W63" s="13">
        <f>W62/SUM(W62:X62)</f>
        <v>0.3238493723849372</v>
      </c>
      <c r="X63" s="14">
        <f>X62/SUM(W62:X62)</f>
        <v>0.6761506276150627</v>
      </c>
      <c r="Y63" s="13">
        <f>Y62/SUM(Y62:Z62)</f>
        <v>0.1411685554872461</v>
      </c>
      <c r="Z63" s="14">
        <f>Z62/SUM(Y62:Z62)</f>
        <v>0.8588314445127538</v>
      </c>
      <c r="AA63" s="12">
        <f>AA62/SUM(AA62:AB62)</f>
        <v>0.5908453061056735</v>
      </c>
      <c r="AB63" s="12">
        <f>AB62/SUM(AA62:AB62)</f>
        <v>0.40915469389432646</v>
      </c>
      <c r="AC63" s="13">
        <f>AC62/SUM(AC62:AD62)</f>
        <v>0.19653333954181412</v>
      </c>
      <c r="AD63" s="14">
        <f>AD62/SUM(AC62:AD62)</f>
        <v>0.8034666604581859</v>
      </c>
      <c r="AE63" s="13">
        <f>AE62/SUM(AE62:AF62)</f>
        <v>0.6359844671364878</v>
      </c>
      <c r="AF63" s="14">
        <f>AF62/SUM(AE62:AF62)</f>
        <v>0.3640155328635121</v>
      </c>
      <c r="AG63" s="13">
        <f>AG62/SUM(AG62:AH62)</f>
        <v>0.5299226154451815</v>
      </c>
      <c r="AH63" s="14">
        <f>AH62/SUM(AG62:AH62)</f>
        <v>0.47007738455481846</v>
      </c>
    </row>
    <row r="64" spans="1:34" ht="4.5" customHeight="1">
      <c r="A64" s="9"/>
      <c r="C64" s="3"/>
      <c r="D64" s="3"/>
      <c r="E64" s="6"/>
      <c r="F64" s="7"/>
      <c r="G64" s="6"/>
      <c r="H64" s="7"/>
      <c r="I64" s="6"/>
      <c r="J64" s="7"/>
      <c r="K64" s="3"/>
      <c r="L64" s="3"/>
      <c r="M64" s="6"/>
      <c r="N64" s="7"/>
      <c r="O64" s="6"/>
      <c r="P64" s="7"/>
      <c r="Q64" s="6"/>
      <c r="R64" s="7"/>
      <c r="S64" s="3"/>
      <c r="T64" s="3"/>
      <c r="U64" s="6"/>
      <c r="V64" s="7"/>
      <c r="W64" s="6"/>
      <c r="X64" s="7"/>
      <c r="Y64" s="6"/>
      <c r="Z64" s="7"/>
      <c r="AA64" s="3"/>
      <c r="AB64" s="3"/>
      <c r="AC64" s="6"/>
      <c r="AD64" s="7"/>
      <c r="AE64" s="6"/>
      <c r="AF64" s="7"/>
      <c r="AG64" s="6"/>
      <c r="AH64" s="7"/>
    </row>
    <row r="65" spans="1:34" ht="9">
      <c r="A65" s="9" t="s">
        <v>69</v>
      </c>
      <c r="C65" s="3"/>
      <c r="D65" s="3"/>
      <c r="E65" s="6"/>
      <c r="F65" s="7"/>
      <c r="G65" s="6"/>
      <c r="H65" s="7"/>
      <c r="I65" s="6"/>
      <c r="J65" s="7"/>
      <c r="K65" s="3"/>
      <c r="L65" s="3"/>
      <c r="M65" s="6"/>
      <c r="N65" s="7"/>
      <c r="O65" s="6"/>
      <c r="P65" s="7"/>
      <c r="Q65" s="6"/>
      <c r="R65" s="7"/>
      <c r="S65" s="3"/>
      <c r="T65" s="3"/>
      <c r="U65" s="6"/>
      <c r="V65" s="7"/>
      <c r="W65" s="6"/>
      <c r="X65" s="7"/>
      <c r="Y65" s="6"/>
      <c r="Z65" s="7"/>
      <c r="AA65" s="3"/>
      <c r="AB65" s="3"/>
      <c r="AC65" s="6"/>
      <c r="AD65" s="7"/>
      <c r="AE65" s="6"/>
      <c r="AF65" s="7"/>
      <c r="AG65" s="6"/>
      <c r="AH65" s="7"/>
    </row>
    <row r="66" spans="2:34" ht="9">
      <c r="B66" s="17" t="s">
        <v>67</v>
      </c>
      <c r="C66" s="3">
        <v>81728</v>
      </c>
      <c r="D66" s="3">
        <v>14907</v>
      </c>
      <c r="E66" s="6">
        <v>78138</v>
      </c>
      <c r="F66" s="7">
        <v>17947</v>
      </c>
      <c r="G66" s="6">
        <v>57938</v>
      </c>
      <c r="H66" s="7">
        <v>34073</v>
      </c>
      <c r="I66" s="6">
        <v>68390</v>
      </c>
      <c r="J66" s="7">
        <v>23189</v>
      </c>
      <c r="K66" s="3">
        <v>56717</v>
      </c>
      <c r="L66" s="3">
        <v>40213</v>
      </c>
      <c r="M66" s="6">
        <v>45469</v>
      </c>
      <c r="N66" s="7">
        <v>49432</v>
      </c>
      <c r="O66" s="6">
        <v>51405</v>
      </c>
      <c r="P66" s="7">
        <v>46227</v>
      </c>
      <c r="Q66" s="6">
        <v>55592</v>
      </c>
      <c r="R66" s="7">
        <v>39377</v>
      </c>
      <c r="S66" s="3">
        <v>36445</v>
      </c>
      <c r="T66" s="3">
        <v>53581</v>
      </c>
      <c r="U66" s="6">
        <v>43803</v>
      </c>
      <c r="V66" s="7">
        <v>56327</v>
      </c>
      <c r="W66" s="6">
        <v>22595</v>
      </c>
      <c r="X66" s="7">
        <v>74595</v>
      </c>
      <c r="Y66" s="6">
        <v>15769</v>
      </c>
      <c r="Z66" s="7">
        <v>82861</v>
      </c>
      <c r="AA66" s="3">
        <v>64336</v>
      </c>
      <c r="AB66" s="3">
        <v>33645</v>
      </c>
      <c r="AC66" s="6">
        <v>21830</v>
      </c>
      <c r="AD66" s="7">
        <v>76769</v>
      </c>
      <c r="AE66" s="6">
        <v>58588</v>
      </c>
      <c r="AF66" s="7">
        <v>41350</v>
      </c>
      <c r="AG66" s="6">
        <v>49499</v>
      </c>
      <c r="AH66" s="7">
        <v>49027</v>
      </c>
    </row>
    <row r="67" spans="2:34" ht="9">
      <c r="B67" s="17" t="s">
        <v>50</v>
      </c>
      <c r="C67" s="3">
        <v>48189</v>
      </c>
      <c r="D67" s="3">
        <v>13578</v>
      </c>
      <c r="E67" s="6">
        <v>51347</v>
      </c>
      <c r="F67" s="7">
        <v>11260</v>
      </c>
      <c r="G67" s="6">
        <v>36213</v>
      </c>
      <c r="H67" s="7">
        <v>23187</v>
      </c>
      <c r="I67" s="6">
        <v>42272</v>
      </c>
      <c r="J67" s="7">
        <v>17269</v>
      </c>
      <c r="K67" s="3">
        <v>34889</v>
      </c>
      <c r="L67" s="3">
        <v>27998</v>
      </c>
      <c r="M67" s="6">
        <v>26893</v>
      </c>
      <c r="N67" s="7">
        <v>33927</v>
      </c>
      <c r="O67" s="6">
        <v>35842</v>
      </c>
      <c r="P67" s="7">
        <v>26773</v>
      </c>
      <c r="Q67" s="6">
        <v>30744</v>
      </c>
      <c r="R67" s="7">
        <v>29429</v>
      </c>
      <c r="S67" s="3">
        <v>20819</v>
      </c>
      <c r="T67" s="3">
        <v>36168</v>
      </c>
      <c r="U67" s="6">
        <v>33056</v>
      </c>
      <c r="V67" s="7">
        <v>31305</v>
      </c>
      <c r="W67" s="6">
        <v>20064</v>
      </c>
      <c r="X67" s="7">
        <v>43065</v>
      </c>
      <c r="Y67" s="6">
        <v>8391</v>
      </c>
      <c r="Z67" s="7">
        <v>55815</v>
      </c>
      <c r="AA67" s="3">
        <v>38800</v>
      </c>
      <c r="AB67" s="3">
        <v>25058</v>
      </c>
      <c r="AC67" s="6">
        <v>13312</v>
      </c>
      <c r="AD67" s="7">
        <v>50455</v>
      </c>
      <c r="AE67" s="6">
        <v>37604</v>
      </c>
      <c r="AF67" s="7">
        <v>27047</v>
      </c>
      <c r="AG67" s="6">
        <v>33262</v>
      </c>
      <c r="AH67" s="7">
        <v>29882</v>
      </c>
    </row>
    <row r="68" spans="1:34" ht="9">
      <c r="A68" s="9" t="s">
        <v>41</v>
      </c>
      <c r="C68" s="3">
        <v>129917</v>
      </c>
      <c r="D68" s="3">
        <v>28485</v>
      </c>
      <c r="E68" s="6">
        <v>129485</v>
      </c>
      <c r="F68" s="7">
        <v>29207</v>
      </c>
      <c r="G68" s="6">
        <v>94151</v>
      </c>
      <c r="H68" s="7">
        <v>57260</v>
      </c>
      <c r="I68" s="6">
        <v>110662</v>
      </c>
      <c r="J68" s="7">
        <v>40458</v>
      </c>
      <c r="K68" s="3">
        <v>91606</v>
      </c>
      <c r="L68" s="3">
        <v>68211</v>
      </c>
      <c r="M68" s="6">
        <v>72362</v>
      </c>
      <c r="N68" s="7">
        <v>83359</v>
      </c>
      <c r="O68" s="6">
        <v>87247</v>
      </c>
      <c r="P68" s="7">
        <v>73000</v>
      </c>
      <c r="Q68" s="6">
        <v>86336</v>
      </c>
      <c r="R68" s="7">
        <v>68806</v>
      </c>
      <c r="S68" s="3">
        <v>57264</v>
      </c>
      <c r="T68" s="3">
        <v>89749</v>
      </c>
      <c r="U68" s="6">
        <v>76859</v>
      </c>
      <c r="V68" s="7">
        <v>87632</v>
      </c>
      <c r="W68" s="6">
        <v>42659</v>
      </c>
      <c r="X68" s="7">
        <v>117660</v>
      </c>
      <c r="Y68" s="6">
        <v>24160</v>
      </c>
      <c r="Z68" s="7">
        <v>138676</v>
      </c>
      <c r="AA68" s="3">
        <v>103136</v>
      </c>
      <c r="AB68" s="3">
        <v>58703</v>
      </c>
      <c r="AC68" s="6">
        <v>35142</v>
      </c>
      <c r="AD68" s="7">
        <v>127224</v>
      </c>
      <c r="AE68" s="6">
        <v>96192</v>
      </c>
      <c r="AF68" s="7">
        <v>68397</v>
      </c>
      <c r="AG68" s="6">
        <v>82761</v>
      </c>
      <c r="AH68" s="7">
        <v>78909</v>
      </c>
    </row>
    <row r="69" spans="1:34" s="15" customFormat="1" ht="9">
      <c r="A69" s="11"/>
      <c r="B69" s="18" t="s">
        <v>173</v>
      </c>
      <c r="C69" s="12">
        <f>C68/SUM(C68:D68)</f>
        <v>0.8201727250918549</v>
      </c>
      <c r="D69" s="12">
        <f>D68/SUM(C68:D68)</f>
        <v>0.1798272749081451</v>
      </c>
      <c r="E69" s="13">
        <f>E68/SUM(E68:F68)</f>
        <v>0.8159516547778086</v>
      </c>
      <c r="F69" s="14">
        <f>F68/SUM(E68:F68)</f>
        <v>0.1840483452221914</v>
      </c>
      <c r="G69" s="13">
        <f>G68/SUM(G68:H68)</f>
        <v>0.6218240418463652</v>
      </c>
      <c r="H69" s="14">
        <f>H68/SUM(G68:H68)</f>
        <v>0.3781759581536348</v>
      </c>
      <c r="I69" s="13">
        <f>I68/SUM(I68:J68)</f>
        <v>0.7322789835892006</v>
      </c>
      <c r="J69" s="14">
        <f>J68/SUM(I68:J68)</f>
        <v>0.2677210164107994</v>
      </c>
      <c r="K69" s="12">
        <f>K68/SUM(K68:L68)</f>
        <v>0.5731930895962257</v>
      </c>
      <c r="L69" s="12">
        <f>L68/SUM(K68:L68)</f>
        <v>0.42680691040377433</v>
      </c>
      <c r="M69" s="13">
        <f>M68/SUM(M68:N68)</f>
        <v>0.46469005464901975</v>
      </c>
      <c r="N69" s="14">
        <f>N68/SUM(M68:N68)</f>
        <v>0.5353099453509803</v>
      </c>
      <c r="O69" s="13">
        <f>O68/SUM(O68:P68)</f>
        <v>0.5444532502948574</v>
      </c>
      <c r="P69" s="14">
        <f>P68/SUM(O68:P68)</f>
        <v>0.4555467497051427</v>
      </c>
      <c r="Q69" s="13">
        <f>Q68/SUM(Q68:R68)</f>
        <v>0.556496628894819</v>
      </c>
      <c r="R69" s="14">
        <f>R68/SUM(Q68:R68)</f>
        <v>0.44350337110518107</v>
      </c>
      <c r="S69" s="12">
        <f>S68/SUM(S68:T68)</f>
        <v>0.3895165733642603</v>
      </c>
      <c r="T69" s="12">
        <f>T68/SUM(S68:T68)</f>
        <v>0.6104834266357397</v>
      </c>
      <c r="U69" s="13">
        <f>U68/SUM(U68:V68)</f>
        <v>0.4672535275486197</v>
      </c>
      <c r="V69" s="14">
        <f>V68/SUM(U68:V68)</f>
        <v>0.5327464724513803</v>
      </c>
      <c r="W69" s="13">
        <f>W68/SUM(W68:X68)</f>
        <v>0.266088236578322</v>
      </c>
      <c r="X69" s="14">
        <f>X68/SUM(W68:X68)</f>
        <v>0.7339117634216781</v>
      </c>
      <c r="Y69" s="13">
        <f>Y68/SUM(Y68:Z68)</f>
        <v>0.14837013928124002</v>
      </c>
      <c r="Z69" s="14">
        <f>Z68/SUM(Y68:Z68)</f>
        <v>0.85162986071876</v>
      </c>
      <c r="AA69" s="12">
        <f>AA68/SUM(AA68:AB68)</f>
        <v>0.6372753168272172</v>
      </c>
      <c r="AB69" s="12">
        <f>AB68/SUM(AA68:AB68)</f>
        <v>0.36272468317278284</v>
      </c>
      <c r="AC69" s="13">
        <f>AC68/SUM(AC68:AD68)</f>
        <v>0.21643693876796866</v>
      </c>
      <c r="AD69" s="14">
        <f>AD68/SUM(AC68:AD68)</f>
        <v>0.7835630612320313</v>
      </c>
      <c r="AE69" s="13">
        <f>AE68/SUM(AE68:AF68)</f>
        <v>0.5844375991105116</v>
      </c>
      <c r="AF69" s="14">
        <f>AF68/SUM(AE68:AF68)</f>
        <v>0.41556240088948837</v>
      </c>
      <c r="AG69" s="13">
        <f>AG68/SUM(AG68:AH68)</f>
        <v>0.5119131564297643</v>
      </c>
      <c r="AH69" s="14">
        <f>AH68/SUM(AG68:AH68)</f>
        <v>0.4880868435702357</v>
      </c>
    </row>
    <row r="70" spans="1:34" ht="4.5" customHeight="1">
      <c r="A70" s="9"/>
      <c r="C70" s="3"/>
      <c r="D70" s="3"/>
      <c r="E70" s="6"/>
      <c r="F70" s="7"/>
      <c r="G70" s="6"/>
      <c r="H70" s="7"/>
      <c r="I70" s="6"/>
      <c r="J70" s="7"/>
      <c r="K70" s="3"/>
      <c r="L70" s="3"/>
      <c r="M70" s="6"/>
      <c r="N70" s="7"/>
      <c r="O70" s="6"/>
      <c r="P70" s="7"/>
      <c r="Q70" s="6"/>
      <c r="R70" s="7"/>
      <c r="S70" s="3"/>
      <c r="T70" s="3"/>
      <c r="U70" s="6"/>
      <c r="V70" s="7"/>
      <c r="W70" s="6"/>
      <c r="X70" s="7"/>
      <c r="Y70" s="6"/>
      <c r="Z70" s="7"/>
      <c r="AA70" s="3"/>
      <c r="AB70" s="3"/>
      <c r="AC70" s="6"/>
      <c r="AD70" s="7"/>
      <c r="AE70" s="6"/>
      <c r="AF70" s="7"/>
      <c r="AG70" s="6"/>
      <c r="AH70" s="7"/>
    </row>
    <row r="71" spans="1:34" ht="9">
      <c r="A71" s="9" t="s">
        <v>70</v>
      </c>
      <c r="C71" s="3"/>
      <c r="D71" s="3"/>
      <c r="E71" s="6"/>
      <c r="F71" s="7"/>
      <c r="G71" s="6"/>
      <c r="H71" s="7"/>
      <c r="I71" s="6"/>
      <c r="J71" s="7"/>
      <c r="K71" s="3"/>
      <c r="L71" s="3"/>
      <c r="M71" s="6"/>
      <c r="N71" s="7"/>
      <c r="O71" s="6"/>
      <c r="P71" s="7"/>
      <c r="Q71" s="6"/>
      <c r="R71" s="7"/>
      <c r="S71" s="3"/>
      <c r="T71" s="3"/>
      <c r="U71" s="6"/>
      <c r="V71" s="7"/>
      <c r="W71" s="6"/>
      <c r="X71" s="7"/>
      <c r="Y71" s="6"/>
      <c r="Z71" s="7"/>
      <c r="AA71" s="3"/>
      <c r="AB71" s="3"/>
      <c r="AC71" s="6"/>
      <c r="AD71" s="7"/>
      <c r="AE71" s="6"/>
      <c r="AF71" s="7"/>
      <c r="AG71" s="6"/>
      <c r="AH71" s="7"/>
    </row>
    <row r="72" spans="2:34" ht="9">
      <c r="B72" s="17" t="s">
        <v>61</v>
      </c>
      <c r="C72" s="3">
        <v>90750</v>
      </c>
      <c r="D72" s="3">
        <v>25206</v>
      </c>
      <c r="E72" s="6">
        <v>96594</v>
      </c>
      <c r="F72" s="7">
        <v>19786</v>
      </c>
      <c r="G72" s="6">
        <v>69977</v>
      </c>
      <c r="H72" s="7">
        <v>42039</v>
      </c>
      <c r="I72" s="6">
        <v>77995</v>
      </c>
      <c r="J72" s="7">
        <v>34094</v>
      </c>
      <c r="K72" s="3">
        <v>67854</v>
      </c>
      <c r="L72" s="3">
        <v>49340</v>
      </c>
      <c r="M72" s="6">
        <v>55136</v>
      </c>
      <c r="N72" s="7">
        <v>60270</v>
      </c>
      <c r="O72" s="6">
        <v>70438</v>
      </c>
      <c r="P72" s="7">
        <v>48888</v>
      </c>
      <c r="Q72" s="6">
        <v>57781</v>
      </c>
      <c r="R72" s="7">
        <v>57868</v>
      </c>
      <c r="S72" s="3">
        <v>39592</v>
      </c>
      <c r="T72" s="3">
        <v>68870</v>
      </c>
      <c r="U72" s="6">
        <v>67165</v>
      </c>
      <c r="V72" s="7">
        <v>55854</v>
      </c>
      <c r="W72" s="6">
        <v>30141</v>
      </c>
      <c r="X72" s="7">
        <v>88282</v>
      </c>
      <c r="Y72" s="6">
        <v>22443</v>
      </c>
      <c r="Z72" s="7">
        <v>98056</v>
      </c>
      <c r="AA72" s="3">
        <v>71528</v>
      </c>
      <c r="AB72" s="3">
        <v>48082</v>
      </c>
      <c r="AC72" s="6">
        <v>30759</v>
      </c>
      <c r="AD72" s="7">
        <v>89320</v>
      </c>
      <c r="AE72" s="6">
        <v>72639</v>
      </c>
      <c r="AF72" s="7">
        <v>48688</v>
      </c>
      <c r="AG72" s="6">
        <v>68151</v>
      </c>
      <c r="AH72" s="7">
        <v>51804</v>
      </c>
    </row>
    <row r="73" spans="1:34" ht="9">
      <c r="A73" s="9" t="s">
        <v>41</v>
      </c>
      <c r="C73" s="3">
        <v>90750</v>
      </c>
      <c r="D73" s="3">
        <v>25206</v>
      </c>
      <c r="E73" s="6">
        <v>96594</v>
      </c>
      <c r="F73" s="7">
        <v>19786</v>
      </c>
      <c r="G73" s="6">
        <v>69977</v>
      </c>
      <c r="H73" s="7">
        <v>42039</v>
      </c>
      <c r="I73" s="6">
        <v>77995</v>
      </c>
      <c r="J73" s="7">
        <v>34094</v>
      </c>
      <c r="K73" s="3">
        <v>67854</v>
      </c>
      <c r="L73" s="3">
        <v>49340</v>
      </c>
      <c r="M73" s="6">
        <v>55136</v>
      </c>
      <c r="N73" s="7">
        <v>60270</v>
      </c>
      <c r="O73" s="6">
        <v>70438</v>
      </c>
      <c r="P73" s="7">
        <v>48888</v>
      </c>
      <c r="Q73" s="6">
        <v>57781</v>
      </c>
      <c r="R73" s="7">
        <v>57868</v>
      </c>
      <c r="S73" s="3">
        <v>39592</v>
      </c>
      <c r="T73" s="3">
        <v>68870</v>
      </c>
      <c r="U73" s="6">
        <v>67165</v>
      </c>
      <c r="V73" s="7">
        <v>55854</v>
      </c>
      <c r="W73" s="6">
        <v>30141</v>
      </c>
      <c r="X73" s="7">
        <v>88282</v>
      </c>
      <c r="Y73" s="6">
        <v>22443</v>
      </c>
      <c r="Z73" s="7">
        <v>98056</v>
      </c>
      <c r="AA73" s="3">
        <v>71528</v>
      </c>
      <c r="AB73" s="3">
        <v>48082</v>
      </c>
      <c r="AC73" s="6">
        <v>30759</v>
      </c>
      <c r="AD73" s="7">
        <v>89320</v>
      </c>
      <c r="AE73" s="6">
        <v>72639</v>
      </c>
      <c r="AF73" s="7">
        <v>48688</v>
      </c>
      <c r="AG73" s="6">
        <v>68151</v>
      </c>
      <c r="AH73" s="7">
        <v>51804</v>
      </c>
    </row>
    <row r="74" spans="1:34" s="15" customFormat="1" ht="9">
      <c r="A74" s="11"/>
      <c r="B74" s="18" t="s">
        <v>173</v>
      </c>
      <c r="C74" s="12">
        <f>C73/SUM(C73:D73)</f>
        <v>0.7826244437545276</v>
      </c>
      <c r="D74" s="12">
        <f>D73/SUM(C73:D73)</f>
        <v>0.21737555624547242</v>
      </c>
      <c r="E74" s="13">
        <f>E73/SUM(E73:F73)</f>
        <v>0.8299879704416566</v>
      </c>
      <c r="F74" s="14">
        <f>F73/SUM(E73:F73)</f>
        <v>0.17001202955834335</v>
      </c>
      <c r="G74" s="13">
        <f>G73/SUM(G73:H73)</f>
        <v>0.6247053992286816</v>
      </c>
      <c r="H74" s="14">
        <f>H73/SUM(G73:H73)</f>
        <v>0.3752946007713184</v>
      </c>
      <c r="I74" s="13">
        <f>I73/SUM(I73:J73)</f>
        <v>0.6958309914442987</v>
      </c>
      <c r="J74" s="14">
        <f>J73/SUM(I73:J73)</f>
        <v>0.3041690085557013</v>
      </c>
      <c r="K74" s="12">
        <f>K73/SUM(K73:L73)</f>
        <v>0.5789886854275816</v>
      </c>
      <c r="L74" s="12">
        <f>L73/SUM(K73:L73)</f>
        <v>0.42101131457241836</v>
      </c>
      <c r="M74" s="13">
        <f>M73/SUM(M73:N73)</f>
        <v>0.4777567890750914</v>
      </c>
      <c r="N74" s="14">
        <f>N73/SUM(M73:N73)</f>
        <v>0.5222432109249086</v>
      </c>
      <c r="O74" s="13">
        <f>O73/SUM(O73:P73)</f>
        <v>0.5902988451804301</v>
      </c>
      <c r="P74" s="14">
        <f>P73/SUM(O73:P73)</f>
        <v>0.4097011548195699</v>
      </c>
      <c r="Q74" s="13">
        <f>Q73/SUM(Q73:R73)</f>
        <v>0.499623861857863</v>
      </c>
      <c r="R74" s="14">
        <f>R73/SUM(Q73:R73)</f>
        <v>0.500376138142137</v>
      </c>
      <c r="S74" s="12">
        <f>S73/SUM(S73:T73)</f>
        <v>0.3650310707897697</v>
      </c>
      <c r="T74" s="12">
        <f>T73/SUM(S73:T73)</f>
        <v>0.6349689292102303</v>
      </c>
      <c r="U74" s="13">
        <f>U73/SUM(U73:V73)</f>
        <v>0.5459725733423292</v>
      </c>
      <c r="V74" s="14">
        <f>V73/SUM(U73:V73)</f>
        <v>0.45402742665767076</v>
      </c>
      <c r="W74" s="13">
        <f>W73/SUM(W73:X73)</f>
        <v>0.2545198145630494</v>
      </c>
      <c r="X74" s="14">
        <f>X73/SUM(W73:X73)</f>
        <v>0.7454801854369506</v>
      </c>
      <c r="Y74" s="13">
        <f>Y73/SUM(Y73:Z73)</f>
        <v>0.18625050830297346</v>
      </c>
      <c r="Z74" s="14">
        <f>Z73/SUM(Y73:Z73)</f>
        <v>0.8137494916970265</v>
      </c>
      <c r="AA74" s="12">
        <f>AA73/SUM(AA73:AB73)</f>
        <v>0.5980101998160688</v>
      </c>
      <c r="AB74" s="12">
        <f>AB73/SUM(AA73:AB73)</f>
        <v>0.4019898001839311</v>
      </c>
      <c r="AC74" s="13">
        <f>AC73/SUM(AC73:AD73)</f>
        <v>0.2561563637272129</v>
      </c>
      <c r="AD74" s="14">
        <f>AD73/SUM(AC73:AD73)</f>
        <v>0.743843636272787</v>
      </c>
      <c r="AE74" s="13">
        <f>AE73/SUM(AE73:AF73)</f>
        <v>0.5987043279731634</v>
      </c>
      <c r="AF74" s="14">
        <f>AF73/SUM(AE73:AF73)</f>
        <v>0.4012956720268366</v>
      </c>
      <c r="AG74" s="13">
        <f>AG73/SUM(AG73:AH73)</f>
        <v>0.5681380517694136</v>
      </c>
      <c r="AH74" s="14">
        <f>AH73/SUM(AG73:AH73)</f>
        <v>0.4318619482305865</v>
      </c>
    </row>
    <row r="75" spans="1:34" ht="4.5" customHeight="1">
      <c r="A75" s="9"/>
      <c r="C75" s="3"/>
      <c r="D75" s="3"/>
      <c r="E75" s="6"/>
      <c r="F75" s="7"/>
      <c r="G75" s="6"/>
      <c r="H75" s="7"/>
      <c r="I75" s="6"/>
      <c r="J75" s="7"/>
      <c r="K75" s="3"/>
      <c r="L75" s="3"/>
      <c r="M75" s="6"/>
      <c r="N75" s="7"/>
      <c r="O75" s="6"/>
      <c r="P75" s="7"/>
      <c r="Q75" s="6"/>
      <c r="R75" s="7"/>
      <c r="S75" s="3"/>
      <c r="T75" s="3"/>
      <c r="U75" s="6"/>
      <c r="V75" s="7"/>
      <c r="W75" s="6"/>
      <c r="X75" s="7"/>
      <c r="Y75" s="6"/>
      <c r="Z75" s="7"/>
      <c r="AA75" s="3"/>
      <c r="AB75" s="3"/>
      <c r="AC75" s="6"/>
      <c r="AD75" s="7"/>
      <c r="AE75" s="6"/>
      <c r="AF75" s="7"/>
      <c r="AG75" s="6"/>
      <c r="AH75" s="7"/>
    </row>
    <row r="76" spans="1:34" ht="9">
      <c r="A76" s="9" t="s">
        <v>73</v>
      </c>
      <c r="C76" s="3"/>
      <c r="D76" s="3"/>
      <c r="E76" s="6"/>
      <c r="F76" s="7"/>
      <c r="G76" s="6"/>
      <c r="H76" s="7"/>
      <c r="I76" s="6"/>
      <c r="J76" s="7"/>
      <c r="K76" s="3"/>
      <c r="L76" s="3"/>
      <c r="M76" s="6"/>
      <c r="N76" s="7"/>
      <c r="O76" s="6"/>
      <c r="P76" s="7"/>
      <c r="Q76" s="6"/>
      <c r="R76" s="7"/>
      <c r="S76" s="3"/>
      <c r="T76" s="3"/>
      <c r="U76" s="6"/>
      <c r="V76" s="7"/>
      <c r="W76" s="6"/>
      <c r="X76" s="7"/>
      <c r="Y76" s="6"/>
      <c r="Z76" s="7"/>
      <c r="AA76" s="3"/>
      <c r="AB76" s="3"/>
      <c r="AC76" s="6"/>
      <c r="AD76" s="7"/>
      <c r="AE76" s="6"/>
      <c r="AF76" s="7"/>
      <c r="AG76" s="6"/>
      <c r="AH76" s="7"/>
    </row>
    <row r="77" spans="2:34" ht="9">
      <c r="B77" s="17" t="s">
        <v>71</v>
      </c>
      <c r="C77" s="3">
        <v>14091</v>
      </c>
      <c r="D77" s="3">
        <v>2610</v>
      </c>
      <c r="E77" s="6">
        <v>13452</v>
      </c>
      <c r="F77" s="7">
        <v>3270</v>
      </c>
      <c r="G77" s="6">
        <v>9397</v>
      </c>
      <c r="H77" s="7">
        <v>6460</v>
      </c>
      <c r="I77" s="6">
        <v>12185</v>
      </c>
      <c r="J77" s="7">
        <v>3908</v>
      </c>
      <c r="K77" s="3">
        <v>7480</v>
      </c>
      <c r="L77" s="3">
        <v>9117</v>
      </c>
      <c r="M77" s="6">
        <v>6894</v>
      </c>
      <c r="N77" s="7">
        <v>9515</v>
      </c>
      <c r="O77" s="6">
        <v>7556</v>
      </c>
      <c r="P77" s="7">
        <v>9382</v>
      </c>
      <c r="Q77" s="6">
        <v>10737</v>
      </c>
      <c r="R77" s="7">
        <v>5751</v>
      </c>
      <c r="S77" s="3">
        <v>5494</v>
      </c>
      <c r="T77" s="3">
        <v>10036</v>
      </c>
      <c r="U77" s="6">
        <v>6262</v>
      </c>
      <c r="V77" s="7">
        <v>11030</v>
      </c>
      <c r="W77" s="6">
        <v>3105</v>
      </c>
      <c r="X77" s="7">
        <v>13733</v>
      </c>
      <c r="Y77" s="6">
        <v>1944</v>
      </c>
      <c r="Z77" s="7">
        <v>15393</v>
      </c>
      <c r="AA77" s="3">
        <v>11662</v>
      </c>
      <c r="AB77" s="3">
        <v>5392</v>
      </c>
      <c r="AC77" s="6">
        <v>2785</v>
      </c>
      <c r="AD77" s="7">
        <v>14604</v>
      </c>
      <c r="AE77" s="6">
        <v>8411</v>
      </c>
      <c r="AF77" s="7">
        <v>8981</v>
      </c>
      <c r="AG77" s="6">
        <v>5805</v>
      </c>
      <c r="AH77" s="7">
        <v>11320</v>
      </c>
    </row>
    <row r="78" spans="2:34" ht="9">
      <c r="B78" s="17" t="s">
        <v>60</v>
      </c>
      <c r="C78" s="3">
        <v>14089</v>
      </c>
      <c r="D78" s="3">
        <v>2645</v>
      </c>
      <c r="E78" s="6">
        <v>13562</v>
      </c>
      <c r="F78" s="7">
        <v>3042</v>
      </c>
      <c r="G78" s="6">
        <v>9509</v>
      </c>
      <c r="H78" s="7">
        <v>6064</v>
      </c>
      <c r="I78" s="6">
        <v>12397</v>
      </c>
      <c r="J78" s="7">
        <v>3477</v>
      </c>
      <c r="K78" s="3">
        <v>7227</v>
      </c>
      <c r="L78" s="3">
        <v>9328</v>
      </c>
      <c r="M78" s="6">
        <v>6889</v>
      </c>
      <c r="N78" s="7">
        <v>9282</v>
      </c>
      <c r="O78" s="6">
        <v>5883</v>
      </c>
      <c r="P78" s="7">
        <v>10855</v>
      </c>
      <c r="Q78" s="6">
        <v>11326</v>
      </c>
      <c r="R78" s="7">
        <v>5029</v>
      </c>
      <c r="S78" s="3">
        <v>5073</v>
      </c>
      <c r="T78" s="3">
        <v>10063</v>
      </c>
      <c r="U78" s="6">
        <v>5153</v>
      </c>
      <c r="V78" s="7">
        <v>12143</v>
      </c>
      <c r="W78" s="6">
        <v>2972</v>
      </c>
      <c r="X78" s="7">
        <v>14062</v>
      </c>
      <c r="Y78" s="6">
        <v>1677</v>
      </c>
      <c r="Z78" s="7">
        <v>15772</v>
      </c>
      <c r="AA78" s="3">
        <v>12818</v>
      </c>
      <c r="AB78" s="3">
        <v>4428</v>
      </c>
      <c r="AC78" s="6">
        <v>2132</v>
      </c>
      <c r="AD78" s="7">
        <v>15331</v>
      </c>
      <c r="AE78" s="6">
        <v>7752</v>
      </c>
      <c r="AF78" s="7">
        <v>9390</v>
      </c>
      <c r="AG78" s="6">
        <v>4388</v>
      </c>
      <c r="AH78" s="7">
        <v>12406</v>
      </c>
    </row>
    <row r="79" spans="2:34" ht="9">
      <c r="B79" s="17" t="s">
        <v>61</v>
      </c>
      <c r="C79" s="3">
        <v>79616</v>
      </c>
      <c r="D79" s="3">
        <v>16738</v>
      </c>
      <c r="E79" s="6">
        <v>79431</v>
      </c>
      <c r="F79" s="7">
        <v>16750</v>
      </c>
      <c r="G79" s="6">
        <v>57471</v>
      </c>
      <c r="H79" s="7">
        <v>35292</v>
      </c>
      <c r="I79" s="6">
        <v>69328</v>
      </c>
      <c r="J79" s="7">
        <v>23789</v>
      </c>
      <c r="K79" s="3">
        <v>48918</v>
      </c>
      <c r="L79" s="3">
        <v>47656</v>
      </c>
      <c r="M79" s="6">
        <v>43151</v>
      </c>
      <c r="N79" s="7">
        <v>52255</v>
      </c>
      <c r="O79" s="6">
        <v>47412</v>
      </c>
      <c r="P79" s="7">
        <v>50819</v>
      </c>
      <c r="Q79" s="6">
        <v>58524</v>
      </c>
      <c r="R79" s="7">
        <v>37414</v>
      </c>
      <c r="S79" s="3">
        <v>32461</v>
      </c>
      <c r="T79" s="3">
        <v>57414</v>
      </c>
      <c r="U79" s="6">
        <v>41473</v>
      </c>
      <c r="V79" s="7">
        <v>59656</v>
      </c>
      <c r="W79" s="6">
        <v>19871</v>
      </c>
      <c r="X79" s="7">
        <v>78226</v>
      </c>
      <c r="Y79" s="6">
        <v>15285</v>
      </c>
      <c r="Z79" s="7">
        <v>84264</v>
      </c>
      <c r="AA79" s="3">
        <v>67441</v>
      </c>
      <c r="AB79" s="3">
        <v>31577</v>
      </c>
      <c r="AC79" s="6">
        <v>20270</v>
      </c>
      <c r="AD79" s="7">
        <v>78905</v>
      </c>
      <c r="AE79" s="6">
        <v>51785</v>
      </c>
      <c r="AF79" s="7">
        <v>48422</v>
      </c>
      <c r="AG79" s="6">
        <v>42637</v>
      </c>
      <c r="AH79" s="7">
        <v>56352</v>
      </c>
    </row>
    <row r="80" spans="2:34" ht="9">
      <c r="B80" s="17" t="s">
        <v>72</v>
      </c>
      <c r="C80" s="3">
        <v>38541</v>
      </c>
      <c r="D80" s="3">
        <v>6274</v>
      </c>
      <c r="E80" s="6">
        <v>35909</v>
      </c>
      <c r="F80" s="7">
        <v>8374</v>
      </c>
      <c r="G80" s="6">
        <v>25926</v>
      </c>
      <c r="H80" s="7">
        <v>16849</v>
      </c>
      <c r="I80" s="6">
        <v>31266</v>
      </c>
      <c r="J80" s="7">
        <v>11732</v>
      </c>
      <c r="K80" s="3">
        <v>22391</v>
      </c>
      <c r="L80" s="3">
        <v>22181</v>
      </c>
      <c r="M80" s="6">
        <v>21223</v>
      </c>
      <c r="N80" s="7">
        <v>23024</v>
      </c>
      <c r="O80" s="6">
        <v>20046</v>
      </c>
      <c r="P80" s="7">
        <v>25102</v>
      </c>
      <c r="Q80" s="6">
        <v>28349</v>
      </c>
      <c r="R80" s="7">
        <v>15680</v>
      </c>
      <c r="S80" s="3">
        <v>14869</v>
      </c>
      <c r="T80" s="3">
        <v>27171</v>
      </c>
      <c r="U80" s="6">
        <v>17419</v>
      </c>
      <c r="V80" s="7">
        <v>28769</v>
      </c>
      <c r="W80" s="6">
        <v>9357</v>
      </c>
      <c r="X80" s="7">
        <v>35522</v>
      </c>
      <c r="Y80" s="6">
        <v>6877</v>
      </c>
      <c r="Z80" s="7">
        <v>38956</v>
      </c>
      <c r="AA80" s="3">
        <v>30383</v>
      </c>
      <c r="AB80" s="3">
        <v>14895</v>
      </c>
      <c r="AC80" s="6">
        <v>10110</v>
      </c>
      <c r="AD80" s="7">
        <v>35596</v>
      </c>
      <c r="AE80" s="6">
        <v>22303</v>
      </c>
      <c r="AF80" s="7">
        <v>23865</v>
      </c>
      <c r="AG80" s="6">
        <v>18514</v>
      </c>
      <c r="AH80" s="7">
        <v>26981</v>
      </c>
    </row>
    <row r="81" spans="1:34" ht="9">
      <c r="A81" s="9" t="s">
        <v>41</v>
      </c>
      <c r="C81" s="3">
        <v>146337</v>
      </c>
      <c r="D81" s="3">
        <v>28267</v>
      </c>
      <c r="E81" s="6">
        <v>142354</v>
      </c>
      <c r="F81" s="7">
        <v>31436</v>
      </c>
      <c r="G81" s="6">
        <v>102303</v>
      </c>
      <c r="H81" s="7">
        <v>64665</v>
      </c>
      <c r="I81" s="6">
        <v>125176</v>
      </c>
      <c r="J81" s="7">
        <v>42906</v>
      </c>
      <c r="K81" s="3">
        <v>86016</v>
      </c>
      <c r="L81" s="3">
        <v>88282</v>
      </c>
      <c r="M81" s="6">
        <v>78157</v>
      </c>
      <c r="N81" s="7">
        <v>94076</v>
      </c>
      <c r="O81" s="6">
        <v>80897</v>
      </c>
      <c r="P81" s="7">
        <v>96158</v>
      </c>
      <c r="Q81" s="6">
        <v>108936</v>
      </c>
      <c r="R81" s="7">
        <v>63874</v>
      </c>
      <c r="S81" s="3">
        <v>57897</v>
      </c>
      <c r="T81" s="3">
        <v>104684</v>
      </c>
      <c r="U81" s="6">
        <v>70307</v>
      </c>
      <c r="V81" s="7">
        <v>111598</v>
      </c>
      <c r="W81" s="6">
        <v>35305</v>
      </c>
      <c r="X81" s="7">
        <v>141543</v>
      </c>
      <c r="Y81" s="6">
        <v>25783</v>
      </c>
      <c r="Z81" s="7">
        <v>154385</v>
      </c>
      <c r="AA81" s="3">
        <v>122304</v>
      </c>
      <c r="AB81" s="3">
        <v>56292</v>
      </c>
      <c r="AC81" s="6">
        <v>35297</v>
      </c>
      <c r="AD81" s="7">
        <v>144436</v>
      </c>
      <c r="AE81" s="6">
        <v>90251</v>
      </c>
      <c r="AF81" s="7">
        <v>90658</v>
      </c>
      <c r="AG81" s="6">
        <v>71344</v>
      </c>
      <c r="AH81" s="7">
        <v>107059</v>
      </c>
    </row>
    <row r="82" spans="1:34" s="15" customFormat="1" ht="9">
      <c r="A82" s="11"/>
      <c r="B82" s="18" t="s">
        <v>173</v>
      </c>
      <c r="C82" s="12">
        <f>C81/SUM(C81:D81)</f>
        <v>0.8381079471260682</v>
      </c>
      <c r="D82" s="12">
        <f>D81/SUM(C81:D81)</f>
        <v>0.16189205287393188</v>
      </c>
      <c r="E82" s="13">
        <f>E81/SUM(E81:F81)</f>
        <v>0.8191150238793947</v>
      </c>
      <c r="F82" s="14">
        <f>F81/SUM(E81:F81)</f>
        <v>0.18088497612060533</v>
      </c>
      <c r="G82" s="13">
        <f>G81/SUM(G81:H81)</f>
        <v>0.6127102199223803</v>
      </c>
      <c r="H82" s="14">
        <f>H81/SUM(G81:H81)</f>
        <v>0.38728978007761966</v>
      </c>
      <c r="I82" s="13">
        <f>I81/SUM(I81:J81)</f>
        <v>0.7447317380802227</v>
      </c>
      <c r="J82" s="14">
        <f>J81/SUM(I81:J81)</f>
        <v>0.25526826191977725</v>
      </c>
      <c r="K82" s="12">
        <f>K81/SUM(K81:L81)</f>
        <v>0.4934996385500694</v>
      </c>
      <c r="L82" s="12">
        <f>L81/SUM(K81:L81)</f>
        <v>0.5065003614499306</v>
      </c>
      <c r="M82" s="13">
        <f>M81/SUM(M81:N81)</f>
        <v>0.4537864404614679</v>
      </c>
      <c r="N82" s="14">
        <f>N81/SUM(M81:N81)</f>
        <v>0.5462135595385321</v>
      </c>
      <c r="O82" s="13">
        <f>O81/SUM(O81:P81)</f>
        <v>0.4569032221626048</v>
      </c>
      <c r="P82" s="14">
        <f>P81/SUM(O81:P81)</f>
        <v>0.5430967778373952</v>
      </c>
      <c r="Q82" s="13">
        <f>Q81/SUM(Q81:R81)</f>
        <v>0.6303801863318095</v>
      </c>
      <c r="R82" s="14">
        <f>R81/SUM(Q81:R81)</f>
        <v>0.3696198136681905</v>
      </c>
      <c r="S82" s="12">
        <f>S81/SUM(S81:T81)</f>
        <v>0.3561117227720336</v>
      </c>
      <c r="T82" s="12">
        <f>T81/SUM(S81:T81)</f>
        <v>0.6438882772279664</v>
      </c>
      <c r="U82" s="13">
        <f>U81/SUM(U81:V81)</f>
        <v>0.386503944366565</v>
      </c>
      <c r="V82" s="14">
        <f>V81/SUM(U81:V81)</f>
        <v>0.613496055633435</v>
      </c>
      <c r="W82" s="13">
        <f>W81/SUM(W81:X81)</f>
        <v>0.1996347145571338</v>
      </c>
      <c r="X82" s="14">
        <f>X81/SUM(W81:X81)</f>
        <v>0.8003652854428662</v>
      </c>
      <c r="Y82" s="13">
        <f>Y81/SUM(Y81:Z81)</f>
        <v>0.143105323919897</v>
      </c>
      <c r="Z82" s="14">
        <f>Z81/SUM(Y81:Z81)</f>
        <v>0.8568946760801031</v>
      </c>
      <c r="AA82" s="12">
        <f>AA81/SUM(AA81:AB81)</f>
        <v>0.6848081703957536</v>
      </c>
      <c r="AB82" s="12">
        <f>AB81/SUM(AA81:AB81)</f>
        <v>0.31519182960424647</v>
      </c>
      <c r="AC82" s="13">
        <f>AC81/SUM(AC81:AD81)</f>
        <v>0.19638574997357192</v>
      </c>
      <c r="AD82" s="14">
        <f>AD81/SUM(AC81:AD81)</f>
        <v>0.8036142500264281</v>
      </c>
      <c r="AE82" s="13">
        <f>AE81/SUM(AE81:AF81)</f>
        <v>0.4988751250628769</v>
      </c>
      <c r="AF82" s="14">
        <f>AF81/SUM(AE81:AF81)</f>
        <v>0.5011248749371231</v>
      </c>
      <c r="AG82" s="13">
        <f>AG81/SUM(AG81:AH81)</f>
        <v>0.3999035890652063</v>
      </c>
      <c r="AH82" s="14">
        <f>AH81/SUM(AG81:AH81)</f>
        <v>0.6000964109347937</v>
      </c>
    </row>
    <row r="83" spans="1:34" ht="4.5" customHeight="1">
      <c r="A83" s="9"/>
      <c r="C83" s="3"/>
      <c r="D83" s="3"/>
      <c r="E83" s="6"/>
      <c r="F83" s="7"/>
      <c r="G83" s="6"/>
      <c r="H83" s="7"/>
      <c r="I83" s="6"/>
      <c r="J83" s="7"/>
      <c r="K83" s="3"/>
      <c r="L83" s="3"/>
      <c r="M83" s="6"/>
      <c r="N83" s="7"/>
      <c r="O83" s="6"/>
      <c r="P83" s="7"/>
      <c r="Q83" s="6"/>
      <c r="R83" s="7"/>
      <c r="S83" s="3"/>
      <c r="T83" s="3"/>
      <c r="U83" s="6"/>
      <c r="V83" s="7"/>
      <c r="W83" s="6"/>
      <c r="X83" s="7"/>
      <c r="Y83" s="6"/>
      <c r="Z83" s="7"/>
      <c r="AA83" s="3"/>
      <c r="AB83" s="3"/>
      <c r="AC83" s="6"/>
      <c r="AD83" s="7"/>
      <c r="AE83" s="6"/>
      <c r="AF83" s="7"/>
      <c r="AG83" s="6"/>
      <c r="AH83" s="7"/>
    </row>
    <row r="84" spans="1:34" ht="9">
      <c r="A84" s="9" t="s">
        <v>75</v>
      </c>
      <c r="C84" s="3"/>
      <c r="D84" s="3"/>
      <c r="E84" s="6"/>
      <c r="F84" s="7"/>
      <c r="G84" s="6"/>
      <c r="H84" s="7"/>
      <c r="I84" s="6"/>
      <c r="J84" s="7"/>
      <c r="K84" s="3"/>
      <c r="L84" s="3"/>
      <c r="M84" s="6"/>
      <c r="N84" s="7"/>
      <c r="O84" s="6"/>
      <c r="P84" s="7"/>
      <c r="Q84" s="6"/>
      <c r="R84" s="7"/>
      <c r="S84" s="3"/>
      <c r="T84" s="3"/>
      <c r="U84" s="6"/>
      <c r="V84" s="7"/>
      <c r="W84" s="6"/>
      <c r="X84" s="7"/>
      <c r="Y84" s="6"/>
      <c r="Z84" s="7"/>
      <c r="AA84" s="3"/>
      <c r="AB84" s="3"/>
      <c r="AC84" s="6"/>
      <c r="AD84" s="7"/>
      <c r="AE84" s="6"/>
      <c r="AF84" s="7"/>
      <c r="AG84" s="6"/>
      <c r="AH84" s="7"/>
    </row>
    <row r="85" spans="2:34" ht="9">
      <c r="B85" s="17" t="s">
        <v>74</v>
      </c>
      <c r="C85" s="3">
        <v>124347</v>
      </c>
      <c r="D85" s="3">
        <v>20058</v>
      </c>
      <c r="E85" s="6">
        <v>120049</v>
      </c>
      <c r="F85" s="7">
        <v>24003</v>
      </c>
      <c r="G85" s="6">
        <v>91392</v>
      </c>
      <c r="H85" s="7">
        <v>46389</v>
      </c>
      <c r="I85" s="6">
        <v>103919</v>
      </c>
      <c r="J85" s="7">
        <v>34772</v>
      </c>
      <c r="K85" s="3">
        <v>101293</v>
      </c>
      <c r="L85" s="3">
        <v>48997</v>
      </c>
      <c r="M85" s="6">
        <v>65441</v>
      </c>
      <c r="N85" s="7">
        <v>79892</v>
      </c>
      <c r="O85" s="6">
        <v>88639</v>
      </c>
      <c r="P85" s="7">
        <v>61828</v>
      </c>
      <c r="Q85" s="6">
        <v>76790</v>
      </c>
      <c r="R85" s="7">
        <v>68603</v>
      </c>
      <c r="S85" s="3">
        <v>53941</v>
      </c>
      <c r="T85" s="3">
        <v>80354</v>
      </c>
      <c r="U85" s="6">
        <v>76225</v>
      </c>
      <c r="V85" s="7">
        <v>77113</v>
      </c>
      <c r="W85" s="6">
        <v>44745</v>
      </c>
      <c r="X85" s="7">
        <v>102525</v>
      </c>
      <c r="Y85" s="6">
        <v>24327</v>
      </c>
      <c r="Z85" s="7">
        <v>126802</v>
      </c>
      <c r="AA85" s="3">
        <v>95682</v>
      </c>
      <c r="AB85" s="3">
        <v>55588</v>
      </c>
      <c r="AC85" s="6">
        <v>35306</v>
      </c>
      <c r="AD85" s="7">
        <v>116914</v>
      </c>
      <c r="AE85" s="6">
        <v>103300</v>
      </c>
      <c r="AF85" s="7">
        <v>51845</v>
      </c>
      <c r="AG85" s="6">
        <v>85291</v>
      </c>
      <c r="AH85" s="7">
        <v>66163</v>
      </c>
    </row>
    <row r="86" spans="1:34" ht="9">
      <c r="A86" s="9" t="s">
        <v>41</v>
      </c>
      <c r="C86" s="3">
        <v>124347</v>
      </c>
      <c r="D86" s="3">
        <v>20058</v>
      </c>
      <c r="E86" s="6">
        <v>120049</v>
      </c>
      <c r="F86" s="7">
        <v>24003</v>
      </c>
      <c r="G86" s="6">
        <v>91392</v>
      </c>
      <c r="H86" s="7">
        <v>46389</v>
      </c>
      <c r="I86" s="6">
        <v>103919</v>
      </c>
      <c r="J86" s="7">
        <v>34772</v>
      </c>
      <c r="K86" s="3">
        <v>101293</v>
      </c>
      <c r="L86" s="3">
        <v>48997</v>
      </c>
      <c r="M86" s="6">
        <v>65441</v>
      </c>
      <c r="N86" s="7">
        <v>79892</v>
      </c>
      <c r="O86" s="6">
        <v>88639</v>
      </c>
      <c r="P86" s="7">
        <v>61828</v>
      </c>
      <c r="Q86" s="6">
        <v>76790</v>
      </c>
      <c r="R86" s="7">
        <v>68603</v>
      </c>
      <c r="S86" s="3">
        <v>53941</v>
      </c>
      <c r="T86" s="3">
        <v>80354</v>
      </c>
      <c r="U86" s="6">
        <v>76225</v>
      </c>
      <c r="V86" s="7">
        <v>77113</v>
      </c>
      <c r="W86" s="6">
        <v>44745</v>
      </c>
      <c r="X86" s="7">
        <v>102525</v>
      </c>
      <c r="Y86" s="6">
        <v>24327</v>
      </c>
      <c r="Z86" s="7">
        <v>126802</v>
      </c>
      <c r="AA86" s="3">
        <v>95682</v>
      </c>
      <c r="AB86" s="3">
        <v>55588</v>
      </c>
      <c r="AC86" s="6">
        <v>35306</v>
      </c>
      <c r="AD86" s="7">
        <v>116914</v>
      </c>
      <c r="AE86" s="6">
        <v>103300</v>
      </c>
      <c r="AF86" s="7">
        <v>51845</v>
      </c>
      <c r="AG86" s="6">
        <v>85291</v>
      </c>
      <c r="AH86" s="7">
        <v>66163</v>
      </c>
    </row>
    <row r="87" spans="1:34" s="15" customFormat="1" ht="9">
      <c r="A87" s="11"/>
      <c r="B87" s="18" t="s">
        <v>173</v>
      </c>
      <c r="C87" s="12">
        <f>C86/SUM(C86:D86)</f>
        <v>0.86109899241716</v>
      </c>
      <c r="D87" s="12">
        <f>D86/SUM(C86:D86)</f>
        <v>0.13890100758283994</v>
      </c>
      <c r="E87" s="13">
        <f>E86/SUM(E86:F86)</f>
        <v>0.833372670979924</v>
      </c>
      <c r="F87" s="14">
        <f>F86/SUM(E86:F86)</f>
        <v>0.16662732902007607</v>
      </c>
      <c r="G87" s="13">
        <f>G86/SUM(G86:H86)</f>
        <v>0.6633135192805975</v>
      </c>
      <c r="H87" s="14">
        <f>H86/SUM(G86:H86)</f>
        <v>0.33668648071940255</v>
      </c>
      <c r="I87" s="13">
        <f>I86/SUM(I86:J86)</f>
        <v>0.7492843803851728</v>
      </c>
      <c r="J87" s="14">
        <f>J86/SUM(I86:J86)</f>
        <v>0.2507156196148272</v>
      </c>
      <c r="K87" s="12">
        <f>K86/SUM(K86:L86)</f>
        <v>0.6739836316454854</v>
      </c>
      <c r="L87" s="12">
        <f>L86/SUM(K86:L86)</f>
        <v>0.3260163683545146</v>
      </c>
      <c r="M87" s="13">
        <f>M86/SUM(M86:N86)</f>
        <v>0.45028314285124504</v>
      </c>
      <c r="N87" s="14">
        <f>N86/SUM(M86:N86)</f>
        <v>0.549716857148755</v>
      </c>
      <c r="O87" s="13">
        <f>O86/SUM(O86:P86)</f>
        <v>0.5890926249609549</v>
      </c>
      <c r="P87" s="14">
        <f>P86/SUM(O86:P86)</f>
        <v>0.4109073750390451</v>
      </c>
      <c r="Q87" s="13">
        <f>Q86/SUM(Q86:R86)</f>
        <v>0.5281547254682137</v>
      </c>
      <c r="R87" s="14">
        <f>R86/SUM(Q86:R86)</f>
        <v>0.47184527453178626</v>
      </c>
      <c r="S87" s="12">
        <f>S86/SUM(S86:T86)</f>
        <v>0.4016605234744406</v>
      </c>
      <c r="T87" s="12">
        <f>T86/SUM(S86:T86)</f>
        <v>0.5983394765255594</v>
      </c>
      <c r="U87" s="13">
        <f>U86/SUM(U86:V86)</f>
        <v>0.4971044359519493</v>
      </c>
      <c r="V87" s="14">
        <f>V86/SUM(U86:V86)</f>
        <v>0.5028955640480507</v>
      </c>
      <c r="W87" s="13">
        <f>W86/SUM(W86:X86)</f>
        <v>0.3038297005500102</v>
      </c>
      <c r="X87" s="14">
        <f>X86/SUM(W86:X86)</f>
        <v>0.6961702994499898</v>
      </c>
      <c r="Y87" s="13">
        <f>Y86/SUM(Y86:Z86)</f>
        <v>0.16096844417682907</v>
      </c>
      <c r="Z87" s="14">
        <f>Z86/SUM(Y86:Z86)</f>
        <v>0.8390315558231709</v>
      </c>
      <c r="AA87" s="12">
        <f>AA86/SUM(AA86:AB86)</f>
        <v>0.632524624842996</v>
      </c>
      <c r="AB87" s="12">
        <f>AB86/SUM(AA86:AB86)</f>
        <v>0.367475375157004</v>
      </c>
      <c r="AC87" s="13">
        <f>AC86/SUM(AC86:AD86)</f>
        <v>0.231940612271712</v>
      </c>
      <c r="AD87" s="14">
        <f>AD86/SUM(AC86:AD86)</f>
        <v>0.768059387728288</v>
      </c>
      <c r="AE87" s="13">
        <f>AE86/SUM(AE86:AF86)</f>
        <v>0.6658287408553288</v>
      </c>
      <c r="AF87" s="14">
        <f>AF86/SUM(AE86:AF86)</f>
        <v>0.3341712591446711</v>
      </c>
      <c r="AG87" s="13">
        <f>AG86/SUM(AG86:AH86)</f>
        <v>0.5631478864869861</v>
      </c>
      <c r="AH87" s="14">
        <f>AH86/SUM(AG86:AH86)</f>
        <v>0.43685211351301384</v>
      </c>
    </row>
    <row r="88" spans="1:34" ht="4.5" customHeight="1">
      <c r="A88" s="9"/>
      <c r="C88" s="3"/>
      <c r="D88" s="3"/>
      <c r="E88" s="6"/>
      <c r="F88" s="7"/>
      <c r="G88" s="6"/>
      <c r="H88" s="7"/>
      <c r="I88" s="6"/>
      <c r="J88" s="7"/>
      <c r="K88" s="3"/>
      <c r="L88" s="3"/>
      <c r="M88" s="6"/>
      <c r="N88" s="7"/>
      <c r="O88" s="6"/>
      <c r="P88" s="7"/>
      <c r="Q88" s="6"/>
      <c r="R88" s="7"/>
      <c r="S88" s="3"/>
      <c r="T88" s="3"/>
      <c r="U88" s="6"/>
      <c r="V88" s="7"/>
      <c r="W88" s="6"/>
      <c r="X88" s="7"/>
      <c r="Y88" s="6"/>
      <c r="Z88" s="7"/>
      <c r="AA88" s="3"/>
      <c r="AB88" s="3"/>
      <c r="AC88" s="6"/>
      <c r="AD88" s="7"/>
      <c r="AE88" s="6"/>
      <c r="AF88" s="7"/>
      <c r="AG88" s="6"/>
      <c r="AH88" s="7"/>
    </row>
    <row r="89" spans="1:34" ht="9">
      <c r="A89" s="9" t="s">
        <v>78</v>
      </c>
      <c r="C89" s="3"/>
      <c r="D89" s="3"/>
      <c r="E89" s="6"/>
      <c r="F89" s="7"/>
      <c r="G89" s="6"/>
      <c r="H89" s="7"/>
      <c r="I89" s="6"/>
      <c r="J89" s="7"/>
      <c r="K89" s="3"/>
      <c r="L89" s="3"/>
      <c r="M89" s="6"/>
      <c r="N89" s="7"/>
      <c r="O89" s="6"/>
      <c r="P89" s="7"/>
      <c r="Q89" s="6"/>
      <c r="R89" s="7"/>
      <c r="S89" s="3"/>
      <c r="T89" s="3"/>
      <c r="U89" s="6"/>
      <c r="V89" s="7"/>
      <c r="W89" s="6"/>
      <c r="X89" s="7"/>
      <c r="Y89" s="6"/>
      <c r="Z89" s="7"/>
      <c r="AA89" s="3"/>
      <c r="AB89" s="3"/>
      <c r="AC89" s="6"/>
      <c r="AD89" s="7"/>
      <c r="AE89" s="6"/>
      <c r="AF89" s="7"/>
      <c r="AG89" s="6"/>
      <c r="AH89" s="7"/>
    </row>
    <row r="90" spans="2:34" ht="9">
      <c r="B90" s="17" t="s">
        <v>76</v>
      </c>
      <c r="C90" s="3">
        <v>100932</v>
      </c>
      <c r="D90" s="3">
        <v>28792</v>
      </c>
      <c r="E90" s="6">
        <v>110722</v>
      </c>
      <c r="F90" s="7">
        <v>19844</v>
      </c>
      <c r="G90" s="6">
        <v>88613</v>
      </c>
      <c r="H90" s="7">
        <v>35085</v>
      </c>
      <c r="I90" s="6">
        <v>84174</v>
      </c>
      <c r="J90" s="7">
        <v>39057</v>
      </c>
      <c r="K90" s="3">
        <v>88641</v>
      </c>
      <c r="L90" s="3">
        <v>43074</v>
      </c>
      <c r="M90" s="6">
        <v>56191</v>
      </c>
      <c r="N90" s="7">
        <v>71072</v>
      </c>
      <c r="O90" s="6">
        <v>96590</v>
      </c>
      <c r="P90" s="7">
        <v>38579</v>
      </c>
      <c r="Q90" s="6">
        <v>51860</v>
      </c>
      <c r="R90" s="7">
        <v>70944</v>
      </c>
      <c r="S90" s="3">
        <v>41396</v>
      </c>
      <c r="T90" s="3">
        <v>69816</v>
      </c>
      <c r="U90" s="6">
        <v>86126</v>
      </c>
      <c r="V90" s="7">
        <v>48151</v>
      </c>
      <c r="W90" s="6">
        <v>41036</v>
      </c>
      <c r="X90" s="7">
        <v>87125</v>
      </c>
      <c r="Y90" s="6">
        <v>20713</v>
      </c>
      <c r="Z90" s="7">
        <v>110661</v>
      </c>
      <c r="AA90" s="3">
        <v>64543</v>
      </c>
      <c r="AB90" s="3">
        <v>65024</v>
      </c>
      <c r="AC90" s="6">
        <v>27826</v>
      </c>
      <c r="AD90" s="7">
        <v>102468</v>
      </c>
      <c r="AE90" s="6">
        <v>94895</v>
      </c>
      <c r="AF90" s="7">
        <v>44082</v>
      </c>
      <c r="AG90" s="6">
        <v>88643</v>
      </c>
      <c r="AH90" s="7">
        <v>45903</v>
      </c>
    </row>
    <row r="91" spans="2:34" ht="9">
      <c r="B91" s="17" t="s">
        <v>77</v>
      </c>
      <c r="C91" s="3">
        <v>13770</v>
      </c>
      <c r="D91" s="3">
        <v>2661</v>
      </c>
      <c r="E91" s="6">
        <v>13384</v>
      </c>
      <c r="F91" s="7">
        <v>2626</v>
      </c>
      <c r="G91" s="6">
        <v>10985</v>
      </c>
      <c r="H91" s="7">
        <v>4403</v>
      </c>
      <c r="I91" s="6">
        <v>10292</v>
      </c>
      <c r="J91" s="7">
        <v>5100</v>
      </c>
      <c r="K91" s="3">
        <v>11794</v>
      </c>
      <c r="L91" s="3">
        <v>4584</v>
      </c>
      <c r="M91" s="6">
        <v>7966</v>
      </c>
      <c r="N91" s="7">
        <v>7695</v>
      </c>
      <c r="O91" s="6">
        <v>11793</v>
      </c>
      <c r="P91" s="7">
        <v>4707</v>
      </c>
      <c r="Q91" s="6">
        <v>7536</v>
      </c>
      <c r="R91" s="7">
        <v>8062</v>
      </c>
      <c r="S91" s="3">
        <v>6874</v>
      </c>
      <c r="T91" s="3">
        <v>7682</v>
      </c>
      <c r="U91" s="6">
        <v>10214</v>
      </c>
      <c r="V91" s="7">
        <v>6794</v>
      </c>
      <c r="W91" s="6">
        <v>5733</v>
      </c>
      <c r="X91" s="7">
        <v>10443</v>
      </c>
      <c r="Y91" s="6">
        <v>3426</v>
      </c>
      <c r="Z91" s="7">
        <v>13329</v>
      </c>
      <c r="AA91" s="3">
        <v>9267</v>
      </c>
      <c r="AB91" s="3">
        <v>6907</v>
      </c>
      <c r="AC91" s="6">
        <v>4660</v>
      </c>
      <c r="AD91" s="7">
        <v>11934</v>
      </c>
      <c r="AE91" s="6">
        <v>11837</v>
      </c>
      <c r="AF91" s="7">
        <v>5149</v>
      </c>
      <c r="AG91" s="6">
        <v>11636</v>
      </c>
      <c r="AH91" s="7">
        <v>4974</v>
      </c>
    </row>
    <row r="92" spans="1:34" ht="9">
      <c r="A92" s="9" t="s">
        <v>41</v>
      </c>
      <c r="C92" s="3">
        <v>114702</v>
      </c>
      <c r="D92" s="3">
        <v>31453</v>
      </c>
      <c r="E92" s="6">
        <v>124106</v>
      </c>
      <c r="F92" s="7">
        <v>22470</v>
      </c>
      <c r="G92" s="6">
        <v>99598</v>
      </c>
      <c r="H92" s="7">
        <v>39488</v>
      </c>
      <c r="I92" s="6">
        <v>94466</v>
      </c>
      <c r="J92" s="7">
        <v>44157</v>
      </c>
      <c r="K92" s="3">
        <v>100435</v>
      </c>
      <c r="L92" s="3">
        <v>47658</v>
      </c>
      <c r="M92" s="6">
        <v>64157</v>
      </c>
      <c r="N92" s="7">
        <v>78767</v>
      </c>
      <c r="O92" s="6">
        <v>108383</v>
      </c>
      <c r="P92" s="7">
        <v>43286</v>
      </c>
      <c r="Q92" s="6">
        <v>59396</v>
      </c>
      <c r="R92" s="7">
        <v>79006</v>
      </c>
      <c r="S92" s="3">
        <v>48270</v>
      </c>
      <c r="T92" s="3">
        <v>77498</v>
      </c>
      <c r="U92" s="6">
        <v>96340</v>
      </c>
      <c r="V92" s="7">
        <v>54945</v>
      </c>
      <c r="W92" s="6">
        <v>46769</v>
      </c>
      <c r="X92" s="7">
        <v>97568</v>
      </c>
      <c r="Y92" s="6">
        <v>24139</v>
      </c>
      <c r="Z92" s="7">
        <v>123990</v>
      </c>
      <c r="AA92" s="3">
        <v>73810</v>
      </c>
      <c r="AB92" s="3">
        <v>71931</v>
      </c>
      <c r="AC92" s="6">
        <v>32486</v>
      </c>
      <c r="AD92" s="7">
        <v>114402</v>
      </c>
      <c r="AE92" s="6">
        <v>106732</v>
      </c>
      <c r="AF92" s="7">
        <v>49231</v>
      </c>
      <c r="AG92" s="6">
        <v>100279</v>
      </c>
      <c r="AH92" s="7">
        <v>50877</v>
      </c>
    </row>
    <row r="93" spans="1:34" s="15" customFormat="1" ht="9">
      <c r="A93" s="11"/>
      <c r="B93" s="18" t="s">
        <v>173</v>
      </c>
      <c r="C93" s="12">
        <f>C92/SUM(C92:D92)</f>
        <v>0.7847969621292463</v>
      </c>
      <c r="D93" s="12">
        <f>D92/SUM(C92:D92)</f>
        <v>0.21520303787075365</v>
      </c>
      <c r="E93" s="13">
        <f>E92/SUM(E92:F92)</f>
        <v>0.8467006876978496</v>
      </c>
      <c r="F93" s="14">
        <f>F92/SUM(E92:F92)</f>
        <v>0.1532993123021504</v>
      </c>
      <c r="G93" s="13">
        <f>G92/SUM(G92:H92)</f>
        <v>0.7160893260285004</v>
      </c>
      <c r="H93" s="14">
        <f>H92/SUM(G92:H92)</f>
        <v>0.28391067397149966</v>
      </c>
      <c r="I93" s="13">
        <f>I92/SUM(I92:J92)</f>
        <v>0.6814597866154967</v>
      </c>
      <c r="J93" s="14">
        <f>J92/SUM(I92:J92)</f>
        <v>0.3185402133845033</v>
      </c>
      <c r="K93" s="12">
        <f>K92/SUM(K92:L92)</f>
        <v>0.6781887057457139</v>
      </c>
      <c r="L93" s="12">
        <f>L92/SUM(K92:L92)</f>
        <v>0.3218112942542862</v>
      </c>
      <c r="M93" s="13">
        <f>M92/SUM(M92:N92)</f>
        <v>0.44888891998544683</v>
      </c>
      <c r="N93" s="14">
        <f>N92/SUM(M92:N92)</f>
        <v>0.5511110800145532</v>
      </c>
      <c r="O93" s="13">
        <f>O92/SUM(O92:P92)</f>
        <v>0.7146021929332955</v>
      </c>
      <c r="P93" s="14">
        <f>P92/SUM(O92:P92)</f>
        <v>0.2853978070667045</v>
      </c>
      <c r="Q93" s="13">
        <f>Q92/SUM(Q92:R92)</f>
        <v>0.4291556480397682</v>
      </c>
      <c r="R93" s="14">
        <f>R92/SUM(Q92:R92)</f>
        <v>0.5708443519602318</v>
      </c>
      <c r="S93" s="12">
        <f>S92/SUM(S92:T92)</f>
        <v>0.383801920997392</v>
      </c>
      <c r="T93" s="12">
        <f>T92/SUM(S92:T92)</f>
        <v>0.6161980790026079</v>
      </c>
      <c r="U93" s="13">
        <f>U92/SUM(U92:V92)</f>
        <v>0.6368113163895958</v>
      </c>
      <c r="V93" s="14">
        <f>V92/SUM(U92:V92)</f>
        <v>0.3631886836104042</v>
      </c>
      <c r="W93" s="13">
        <f>W92/SUM(W92:X92)</f>
        <v>0.324026410414516</v>
      </c>
      <c r="X93" s="14">
        <f>X92/SUM(W92:X92)</f>
        <v>0.6759735895854839</v>
      </c>
      <c r="Y93" s="13">
        <f>Y92/SUM(Y92:Z92)</f>
        <v>0.16295931249113949</v>
      </c>
      <c r="Z93" s="14">
        <f>Z92/SUM(Y92:Z92)</f>
        <v>0.8370406875088605</v>
      </c>
      <c r="AA93" s="12">
        <f>AA92/SUM(AA92:AB92)</f>
        <v>0.5064463671856239</v>
      </c>
      <c r="AB93" s="12">
        <f>AB92/SUM(AA92:AB92)</f>
        <v>0.4935536328143762</v>
      </c>
      <c r="AC93" s="13">
        <f>AC92/SUM(AC92:AD92)</f>
        <v>0.22116170143238387</v>
      </c>
      <c r="AD93" s="14">
        <f>AD92/SUM(AC92:AD92)</f>
        <v>0.7788382985676161</v>
      </c>
      <c r="AE93" s="13">
        <f>AE92/SUM(AE92:AF92)</f>
        <v>0.6843417990164334</v>
      </c>
      <c r="AF93" s="14">
        <f>AF92/SUM(AE92:AF92)</f>
        <v>0.3156582009835666</v>
      </c>
      <c r="AG93" s="13">
        <f>AG92/SUM(AG92:AH92)</f>
        <v>0.6634139564423509</v>
      </c>
      <c r="AH93" s="14">
        <f>AH92/SUM(AG92:AH92)</f>
        <v>0.33658604355764904</v>
      </c>
    </row>
    <row r="94" spans="1:34" ht="4.5" customHeight="1">
      <c r="A94" s="9"/>
      <c r="C94" s="3"/>
      <c r="D94" s="3"/>
      <c r="E94" s="6"/>
      <c r="F94" s="7"/>
      <c r="G94" s="6"/>
      <c r="H94" s="7"/>
      <c r="I94" s="6"/>
      <c r="J94" s="7"/>
      <c r="K94" s="3"/>
      <c r="L94" s="3"/>
      <c r="M94" s="6"/>
      <c r="N94" s="7"/>
      <c r="O94" s="6"/>
      <c r="P94" s="7"/>
      <c r="Q94" s="6"/>
      <c r="R94" s="7"/>
      <c r="S94" s="3"/>
      <c r="T94" s="3"/>
      <c r="U94" s="6"/>
      <c r="V94" s="7"/>
      <c r="W94" s="6"/>
      <c r="X94" s="7"/>
      <c r="Y94" s="6"/>
      <c r="Z94" s="7"/>
      <c r="AA94" s="3"/>
      <c r="AB94" s="3"/>
      <c r="AC94" s="6"/>
      <c r="AD94" s="7"/>
      <c r="AE94" s="6"/>
      <c r="AF94" s="7"/>
      <c r="AG94" s="6"/>
      <c r="AH94" s="7"/>
    </row>
    <row r="95" spans="1:34" ht="9">
      <c r="A95" s="9" t="s">
        <v>79</v>
      </c>
      <c r="C95" s="3"/>
      <c r="D95" s="3"/>
      <c r="E95" s="6"/>
      <c r="F95" s="7"/>
      <c r="G95" s="6"/>
      <c r="H95" s="7"/>
      <c r="I95" s="6"/>
      <c r="J95" s="7"/>
      <c r="K95" s="3"/>
      <c r="L95" s="3"/>
      <c r="M95" s="6"/>
      <c r="N95" s="7"/>
      <c r="O95" s="6"/>
      <c r="P95" s="7"/>
      <c r="Q95" s="6"/>
      <c r="R95" s="7"/>
      <c r="S95" s="3"/>
      <c r="T95" s="3"/>
      <c r="U95" s="6"/>
      <c r="V95" s="7"/>
      <c r="W95" s="6"/>
      <c r="X95" s="7"/>
      <c r="Y95" s="6"/>
      <c r="Z95" s="7"/>
      <c r="AA95" s="3"/>
      <c r="AB95" s="3"/>
      <c r="AC95" s="6"/>
      <c r="AD95" s="7"/>
      <c r="AE95" s="6"/>
      <c r="AF95" s="7"/>
      <c r="AG95" s="6"/>
      <c r="AH95" s="7"/>
    </row>
    <row r="96" spans="2:34" ht="9">
      <c r="B96" s="17" t="s">
        <v>76</v>
      </c>
      <c r="C96" s="3">
        <v>133066</v>
      </c>
      <c r="D96" s="3">
        <v>44346</v>
      </c>
      <c r="E96" s="6">
        <v>161539</v>
      </c>
      <c r="F96" s="7">
        <v>19642</v>
      </c>
      <c r="G96" s="6">
        <v>128612</v>
      </c>
      <c r="H96" s="7">
        <v>42615</v>
      </c>
      <c r="I96" s="6">
        <v>112240</v>
      </c>
      <c r="J96" s="7">
        <v>56671</v>
      </c>
      <c r="K96" s="3">
        <v>132105</v>
      </c>
      <c r="L96" s="3">
        <v>48366</v>
      </c>
      <c r="M96" s="6">
        <v>71854</v>
      </c>
      <c r="N96" s="7">
        <v>104464</v>
      </c>
      <c r="O96" s="6">
        <v>142432</v>
      </c>
      <c r="P96" s="7">
        <v>43715</v>
      </c>
      <c r="Q96" s="6">
        <v>63069</v>
      </c>
      <c r="R96" s="7">
        <v>108041</v>
      </c>
      <c r="S96" s="3">
        <v>49425</v>
      </c>
      <c r="T96" s="3">
        <v>103997</v>
      </c>
      <c r="U96" s="6">
        <v>136120</v>
      </c>
      <c r="V96" s="7">
        <v>49499</v>
      </c>
      <c r="W96" s="6">
        <v>62881</v>
      </c>
      <c r="X96" s="7">
        <v>113220</v>
      </c>
      <c r="Y96" s="6">
        <v>26500</v>
      </c>
      <c r="Z96" s="7">
        <v>153624</v>
      </c>
      <c r="AA96" s="3">
        <v>76701</v>
      </c>
      <c r="AB96" s="3">
        <v>103229</v>
      </c>
      <c r="AC96" s="6">
        <v>34881</v>
      </c>
      <c r="AD96" s="7">
        <v>143554</v>
      </c>
      <c r="AE96" s="6">
        <v>139663</v>
      </c>
      <c r="AF96" s="7">
        <v>51705</v>
      </c>
      <c r="AG96" s="6">
        <v>131345</v>
      </c>
      <c r="AH96" s="7">
        <v>53908</v>
      </c>
    </row>
    <row r="97" spans="1:34" ht="9">
      <c r="A97" s="9" t="s">
        <v>41</v>
      </c>
      <c r="C97" s="3">
        <v>133066</v>
      </c>
      <c r="D97" s="3">
        <v>44346</v>
      </c>
      <c r="E97" s="6">
        <v>161539</v>
      </c>
      <c r="F97" s="7">
        <v>19642</v>
      </c>
      <c r="G97" s="6">
        <v>128612</v>
      </c>
      <c r="H97" s="7">
        <v>42615</v>
      </c>
      <c r="I97" s="6">
        <v>112240</v>
      </c>
      <c r="J97" s="7">
        <v>56671</v>
      </c>
      <c r="K97" s="3">
        <v>132105</v>
      </c>
      <c r="L97" s="3">
        <v>48366</v>
      </c>
      <c r="M97" s="6">
        <v>71854</v>
      </c>
      <c r="N97" s="7">
        <v>104464</v>
      </c>
      <c r="O97" s="6">
        <v>142432</v>
      </c>
      <c r="P97" s="7">
        <v>43715</v>
      </c>
      <c r="Q97" s="6">
        <v>63069</v>
      </c>
      <c r="R97" s="7">
        <v>108041</v>
      </c>
      <c r="S97" s="3">
        <v>49425</v>
      </c>
      <c r="T97" s="3">
        <v>103997</v>
      </c>
      <c r="U97" s="6">
        <v>136120</v>
      </c>
      <c r="V97" s="7">
        <v>49499</v>
      </c>
      <c r="W97" s="6">
        <v>62881</v>
      </c>
      <c r="X97" s="7">
        <v>113220</v>
      </c>
      <c r="Y97" s="6">
        <v>26500</v>
      </c>
      <c r="Z97" s="7">
        <v>153624</v>
      </c>
      <c r="AA97" s="3">
        <v>76701</v>
      </c>
      <c r="AB97" s="3">
        <v>103229</v>
      </c>
      <c r="AC97" s="6">
        <v>34881</v>
      </c>
      <c r="AD97" s="7">
        <v>143554</v>
      </c>
      <c r="AE97" s="6">
        <v>139663</v>
      </c>
      <c r="AF97" s="7">
        <v>51705</v>
      </c>
      <c r="AG97" s="6">
        <v>131345</v>
      </c>
      <c r="AH97" s="7">
        <v>53908</v>
      </c>
    </row>
    <row r="98" spans="1:34" s="15" customFormat="1" ht="9">
      <c r="A98" s="11"/>
      <c r="B98" s="18" t="s">
        <v>173</v>
      </c>
      <c r="C98" s="12">
        <f>C97/SUM(C97:D97)</f>
        <v>0.7500394561810926</v>
      </c>
      <c r="D98" s="12">
        <f>D97/SUM(C97:D97)</f>
        <v>0.2499605438189074</v>
      </c>
      <c r="E98" s="13">
        <f>E97/SUM(E97:F97)</f>
        <v>0.8915890739095159</v>
      </c>
      <c r="F98" s="14">
        <f>F97/SUM(E97:F97)</f>
        <v>0.1084109260904841</v>
      </c>
      <c r="G98" s="13">
        <f>G97/SUM(G97:H97)</f>
        <v>0.7511198584335415</v>
      </c>
      <c r="H98" s="14">
        <f>H97/SUM(G97:H97)</f>
        <v>0.24888014156645857</v>
      </c>
      <c r="I98" s="13">
        <f>I97/SUM(I97:J97)</f>
        <v>0.6644919513826808</v>
      </c>
      <c r="J98" s="14">
        <f>J97/SUM(I97:J97)</f>
        <v>0.3355080486173192</v>
      </c>
      <c r="K98" s="12">
        <f>K97/SUM(K97:L97)</f>
        <v>0.7320012633608723</v>
      </c>
      <c r="L98" s="12">
        <f>L97/SUM(K97:L97)</f>
        <v>0.2679987366391276</v>
      </c>
      <c r="M98" s="13">
        <f>M97/SUM(M97:N97)</f>
        <v>0.40752503998457335</v>
      </c>
      <c r="N98" s="14">
        <f>N97/SUM(M97:N97)</f>
        <v>0.5924749600154267</v>
      </c>
      <c r="O98" s="13">
        <f>O97/SUM(O97:P97)</f>
        <v>0.7651587186470907</v>
      </c>
      <c r="P98" s="14">
        <f>P97/SUM(O97:P97)</f>
        <v>0.23484128135290927</v>
      </c>
      <c r="Q98" s="13">
        <f>Q97/SUM(Q97:R97)</f>
        <v>0.36858745836011925</v>
      </c>
      <c r="R98" s="14">
        <f>R97/SUM(Q97:R97)</f>
        <v>0.6314125416398808</v>
      </c>
      <c r="S98" s="12">
        <f>S97/SUM(S97:T97)</f>
        <v>0.32215066939552345</v>
      </c>
      <c r="T98" s="12">
        <f>T97/SUM(S97:T97)</f>
        <v>0.6778493306044765</v>
      </c>
      <c r="U98" s="13">
        <f>U97/SUM(U97:V97)</f>
        <v>0.7333301009056185</v>
      </c>
      <c r="V98" s="14">
        <f>V97/SUM(U97:V97)</f>
        <v>0.2666698990943815</v>
      </c>
      <c r="W98" s="13">
        <f>W97/SUM(W97:X97)</f>
        <v>0.3570734975951301</v>
      </c>
      <c r="X98" s="14">
        <f>X97/SUM(W97:X97)</f>
        <v>0.6429265024048699</v>
      </c>
      <c r="Y98" s="13">
        <f>Y97/SUM(Y97:Z97)</f>
        <v>0.1471208722879794</v>
      </c>
      <c r="Z98" s="14">
        <f>Z97/SUM(Y97:Z97)</f>
        <v>0.8528791277120206</v>
      </c>
      <c r="AA98" s="12">
        <f>AA97/SUM(AA97:AB97)</f>
        <v>0.4262824431723448</v>
      </c>
      <c r="AB98" s="12">
        <f>AB97/SUM(AA97:AB97)</f>
        <v>0.5737175568276552</v>
      </c>
      <c r="AC98" s="13">
        <f>AC97/SUM(AC97:AD97)</f>
        <v>0.19548294897301538</v>
      </c>
      <c r="AD98" s="14">
        <f>AD97/SUM(AC97:AD97)</f>
        <v>0.8045170510269846</v>
      </c>
      <c r="AE98" s="13">
        <f>AE97/SUM(AE97:AF97)</f>
        <v>0.729813761966473</v>
      </c>
      <c r="AF98" s="14">
        <f>AF97/SUM(AE97:AF97)</f>
        <v>0.27018623803352704</v>
      </c>
      <c r="AG98" s="13">
        <f>AG97/SUM(AG97:AH97)</f>
        <v>0.709003362968481</v>
      </c>
      <c r="AH98" s="14">
        <f>AH97/SUM(AG97:AH97)</f>
        <v>0.29099663703151907</v>
      </c>
    </row>
    <row r="99" spans="1:34" ht="4.5" customHeight="1">
      <c r="A99" s="9"/>
      <c r="C99" s="3"/>
      <c r="D99" s="3"/>
      <c r="E99" s="6"/>
      <c r="F99" s="7"/>
      <c r="G99" s="6"/>
      <c r="H99" s="7"/>
      <c r="I99" s="6"/>
      <c r="J99" s="7"/>
      <c r="K99" s="3"/>
      <c r="L99" s="3"/>
      <c r="M99" s="6"/>
      <c r="N99" s="7"/>
      <c r="O99" s="6"/>
      <c r="P99" s="7"/>
      <c r="Q99" s="6"/>
      <c r="R99" s="7"/>
      <c r="S99" s="3"/>
      <c r="T99" s="3"/>
      <c r="U99" s="6"/>
      <c r="V99" s="7"/>
      <c r="W99" s="6"/>
      <c r="X99" s="7"/>
      <c r="Y99" s="6"/>
      <c r="Z99" s="7"/>
      <c r="AA99" s="3"/>
      <c r="AB99" s="3"/>
      <c r="AC99" s="6"/>
      <c r="AD99" s="7"/>
      <c r="AE99" s="6"/>
      <c r="AF99" s="7"/>
      <c r="AG99" s="6"/>
      <c r="AH99" s="7"/>
    </row>
    <row r="100" spans="1:34" ht="9">
      <c r="A100" s="9" t="s">
        <v>81</v>
      </c>
      <c r="C100" s="3"/>
      <c r="D100" s="3"/>
      <c r="E100" s="6"/>
      <c r="F100" s="7"/>
      <c r="G100" s="6"/>
      <c r="H100" s="7"/>
      <c r="I100" s="6"/>
      <c r="J100" s="7"/>
      <c r="K100" s="3"/>
      <c r="L100" s="3"/>
      <c r="M100" s="6"/>
      <c r="N100" s="7"/>
      <c r="O100" s="6"/>
      <c r="P100" s="7"/>
      <c r="Q100" s="6"/>
      <c r="R100" s="7"/>
      <c r="S100" s="3"/>
      <c r="T100" s="3"/>
      <c r="U100" s="6"/>
      <c r="V100" s="7"/>
      <c r="W100" s="6"/>
      <c r="X100" s="7"/>
      <c r="Y100" s="6"/>
      <c r="Z100" s="7"/>
      <c r="AA100" s="3"/>
      <c r="AB100" s="3"/>
      <c r="AC100" s="6"/>
      <c r="AD100" s="7"/>
      <c r="AE100" s="6"/>
      <c r="AF100" s="7"/>
      <c r="AG100" s="6"/>
      <c r="AH100" s="7"/>
    </row>
    <row r="101" spans="2:34" ht="9">
      <c r="B101" s="17" t="s">
        <v>80</v>
      </c>
      <c r="C101" s="3">
        <v>60745</v>
      </c>
      <c r="D101" s="3">
        <v>18590</v>
      </c>
      <c r="E101" s="6">
        <v>74571</v>
      </c>
      <c r="F101" s="7">
        <v>7063</v>
      </c>
      <c r="G101" s="6">
        <v>57210</v>
      </c>
      <c r="H101" s="7">
        <v>19152</v>
      </c>
      <c r="I101" s="6">
        <v>52019</v>
      </c>
      <c r="J101" s="7">
        <v>22564</v>
      </c>
      <c r="K101" s="3">
        <v>58395</v>
      </c>
      <c r="L101" s="3">
        <v>23239</v>
      </c>
      <c r="M101" s="6">
        <v>28014</v>
      </c>
      <c r="N101" s="7">
        <v>51711</v>
      </c>
      <c r="O101" s="6">
        <v>65419</v>
      </c>
      <c r="P101" s="7">
        <v>18417</v>
      </c>
      <c r="Q101" s="6">
        <v>22362</v>
      </c>
      <c r="R101" s="7">
        <v>56177</v>
      </c>
      <c r="S101" s="3">
        <v>24448</v>
      </c>
      <c r="T101" s="3">
        <v>46431</v>
      </c>
      <c r="U101" s="6">
        <v>67898</v>
      </c>
      <c r="V101" s="7">
        <v>18955</v>
      </c>
      <c r="W101" s="6">
        <v>33836</v>
      </c>
      <c r="X101" s="7">
        <v>47411</v>
      </c>
      <c r="Y101" s="6">
        <v>9405</v>
      </c>
      <c r="Z101" s="7">
        <v>73905</v>
      </c>
      <c r="AA101" s="3">
        <v>31906</v>
      </c>
      <c r="AB101" s="3">
        <v>51849</v>
      </c>
      <c r="AC101" s="6">
        <v>14662</v>
      </c>
      <c r="AD101" s="7">
        <v>66836</v>
      </c>
      <c r="AE101" s="6">
        <v>61559</v>
      </c>
      <c r="AF101" s="7">
        <v>24864</v>
      </c>
      <c r="AG101" s="6">
        <v>62577</v>
      </c>
      <c r="AH101" s="7">
        <v>20434</v>
      </c>
    </row>
    <row r="102" spans="2:34" ht="9">
      <c r="B102" s="17" t="s">
        <v>74</v>
      </c>
      <c r="C102" s="3">
        <v>84272</v>
      </c>
      <c r="D102" s="3">
        <v>14890</v>
      </c>
      <c r="E102" s="6">
        <v>84784</v>
      </c>
      <c r="F102" s="7">
        <v>14028</v>
      </c>
      <c r="G102" s="6">
        <v>62721</v>
      </c>
      <c r="H102" s="7">
        <v>31640</v>
      </c>
      <c r="I102" s="6">
        <v>69242</v>
      </c>
      <c r="J102" s="7">
        <v>25032</v>
      </c>
      <c r="K102" s="3">
        <v>70203</v>
      </c>
      <c r="L102" s="3">
        <v>32961</v>
      </c>
      <c r="M102" s="6">
        <v>42061</v>
      </c>
      <c r="N102" s="7">
        <v>58131</v>
      </c>
      <c r="O102" s="6">
        <v>63728</v>
      </c>
      <c r="P102" s="7">
        <v>40235</v>
      </c>
      <c r="Q102" s="6">
        <v>47765</v>
      </c>
      <c r="R102" s="7">
        <v>51755</v>
      </c>
      <c r="S102" s="3">
        <v>33800</v>
      </c>
      <c r="T102" s="3">
        <v>56787</v>
      </c>
      <c r="U102" s="6">
        <v>60556</v>
      </c>
      <c r="V102" s="7">
        <v>44400</v>
      </c>
      <c r="W102" s="6">
        <v>36250</v>
      </c>
      <c r="X102" s="7">
        <v>64628</v>
      </c>
      <c r="Y102" s="6">
        <v>15244</v>
      </c>
      <c r="Z102" s="7">
        <v>88980</v>
      </c>
      <c r="AA102" s="3">
        <v>60762</v>
      </c>
      <c r="AB102" s="3">
        <v>43441</v>
      </c>
      <c r="AC102" s="6">
        <v>20189</v>
      </c>
      <c r="AD102" s="7">
        <v>84583</v>
      </c>
      <c r="AE102" s="6">
        <v>74261</v>
      </c>
      <c r="AF102" s="7">
        <v>32321</v>
      </c>
      <c r="AG102" s="6">
        <v>59733</v>
      </c>
      <c r="AH102" s="7">
        <v>43522</v>
      </c>
    </row>
    <row r="103" spans="1:34" ht="9">
      <c r="A103" s="9" t="s">
        <v>41</v>
      </c>
      <c r="C103" s="3">
        <v>145017</v>
      </c>
      <c r="D103" s="3">
        <v>33480</v>
      </c>
      <c r="E103" s="6">
        <v>159355</v>
      </c>
      <c r="F103" s="7">
        <v>21091</v>
      </c>
      <c r="G103" s="6">
        <v>119931</v>
      </c>
      <c r="H103" s="7">
        <v>50792</v>
      </c>
      <c r="I103" s="6">
        <v>121261</v>
      </c>
      <c r="J103" s="7">
        <v>47596</v>
      </c>
      <c r="K103" s="3">
        <v>128598</v>
      </c>
      <c r="L103" s="3">
        <v>56200</v>
      </c>
      <c r="M103" s="6">
        <v>70075</v>
      </c>
      <c r="N103" s="7">
        <v>109842</v>
      </c>
      <c r="O103" s="6">
        <v>129147</v>
      </c>
      <c r="P103" s="7">
        <v>58652</v>
      </c>
      <c r="Q103" s="6">
        <v>70127</v>
      </c>
      <c r="R103" s="7">
        <v>107932</v>
      </c>
      <c r="S103" s="3">
        <v>58248</v>
      </c>
      <c r="T103" s="3">
        <v>103218</v>
      </c>
      <c r="U103" s="6">
        <v>128454</v>
      </c>
      <c r="V103" s="7">
        <v>63355</v>
      </c>
      <c r="W103" s="6">
        <v>70086</v>
      </c>
      <c r="X103" s="7">
        <v>112039</v>
      </c>
      <c r="Y103" s="6">
        <v>24649</v>
      </c>
      <c r="Z103" s="7">
        <v>162885</v>
      </c>
      <c r="AA103" s="3">
        <v>92668</v>
      </c>
      <c r="AB103" s="3">
        <v>95290</v>
      </c>
      <c r="AC103" s="6">
        <v>34851</v>
      </c>
      <c r="AD103" s="7">
        <v>151419</v>
      </c>
      <c r="AE103" s="6">
        <v>135820</v>
      </c>
      <c r="AF103" s="7">
        <v>57185</v>
      </c>
      <c r="AG103" s="6">
        <v>122310</v>
      </c>
      <c r="AH103" s="7">
        <v>63956</v>
      </c>
    </row>
    <row r="104" spans="1:34" s="15" customFormat="1" ht="9">
      <c r="A104" s="11"/>
      <c r="B104" s="18" t="s">
        <v>173</v>
      </c>
      <c r="C104" s="12">
        <f>C103/SUM(C103:D103)</f>
        <v>0.8124338224171834</v>
      </c>
      <c r="D104" s="12">
        <f>D103/SUM(C103:D103)</f>
        <v>0.18756617758281652</v>
      </c>
      <c r="E104" s="13">
        <f>E103/SUM(E103:F103)</f>
        <v>0.8831173869190783</v>
      </c>
      <c r="F104" s="14">
        <f>F103/SUM(E103:F103)</f>
        <v>0.11688261308092171</v>
      </c>
      <c r="G104" s="13">
        <f>G103/SUM(G103:H103)</f>
        <v>0.7024888269301734</v>
      </c>
      <c r="H104" s="14">
        <f>H103/SUM(G103:H103)</f>
        <v>0.29751117306982655</v>
      </c>
      <c r="I104" s="13">
        <f>I103/SUM(I103:J103)</f>
        <v>0.7181283571305898</v>
      </c>
      <c r="J104" s="14">
        <f>J103/SUM(I103:J103)</f>
        <v>0.2818716428694102</v>
      </c>
      <c r="K104" s="12">
        <f>K103/SUM(K103:L103)</f>
        <v>0.6958841545904176</v>
      </c>
      <c r="L104" s="12">
        <f>L103/SUM(K103:L103)</f>
        <v>0.30411584540958236</v>
      </c>
      <c r="M104" s="13">
        <f>M103/SUM(M103:N103)</f>
        <v>0.3894851514865188</v>
      </c>
      <c r="N104" s="14">
        <f>N103/SUM(M103:N103)</f>
        <v>0.6105148485134813</v>
      </c>
      <c r="O104" s="13">
        <f>O103/SUM(O103:P103)</f>
        <v>0.6876873678773583</v>
      </c>
      <c r="P104" s="14">
        <f>P103/SUM(O103:P103)</f>
        <v>0.31231263212264176</v>
      </c>
      <c r="Q104" s="13">
        <f>Q103/SUM(Q103:R103)</f>
        <v>0.39384136718728063</v>
      </c>
      <c r="R104" s="14">
        <f>R103/SUM(Q103:R103)</f>
        <v>0.6061586328127194</v>
      </c>
      <c r="S104" s="12">
        <f>S103/SUM(S103:T103)</f>
        <v>0.3607446768979228</v>
      </c>
      <c r="T104" s="12">
        <f>T103/SUM(S103:T103)</f>
        <v>0.6392553231020772</v>
      </c>
      <c r="U104" s="13">
        <f>U103/SUM(U103:V103)</f>
        <v>0.6696974594518506</v>
      </c>
      <c r="V104" s="14">
        <f>V103/SUM(U103:V103)</f>
        <v>0.33030254054814945</v>
      </c>
      <c r="W104" s="13">
        <f>W103/SUM(W103:X103)</f>
        <v>0.3848236101578586</v>
      </c>
      <c r="X104" s="14">
        <f>X103/SUM(W103:X103)</f>
        <v>0.6151763898421414</v>
      </c>
      <c r="Y104" s="13">
        <f>Y103/SUM(Y103:Z103)</f>
        <v>0.1314374993334542</v>
      </c>
      <c r="Z104" s="14">
        <f>Z103/SUM(Y103:Z103)</f>
        <v>0.8685625006665458</v>
      </c>
      <c r="AA104" s="12">
        <f>AA103/SUM(AA103:AB103)</f>
        <v>0.4930250375083795</v>
      </c>
      <c r="AB104" s="12">
        <f>AB103/SUM(AA103:AB103)</f>
        <v>0.5069749624916204</v>
      </c>
      <c r="AC104" s="13">
        <f>AC103/SUM(AC103:AD103)</f>
        <v>0.1870993718795297</v>
      </c>
      <c r="AD104" s="14">
        <f>AD103/SUM(AC103:AD103)</f>
        <v>0.8129006281204703</v>
      </c>
      <c r="AE104" s="13">
        <f>AE103/SUM(AE103:AF103)</f>
        <v>0.7037123390585737</v>
      </c>
      <c r="AF104" s="14">
        <f>AF103/SUM(AE103:AF103)</f>
        <v>0.2962876609414264</v>
      </c>
      <c r="AG104" s="13">
        <f>AG103/SUM(AG103:AH103)</f>
        <v>0.656641577099417</v>
      </c>
      <c r="AH104" s="14">
        <f>AH103/SUM(AG103:AH103)</f>
        <v>0.34335842290058305</v>
      </c>
    </row>
    <row r="105" spans="1:34" ht="4.5" customHeight="1">
      <c r="A105" s="9"/>
      <c r="C105" s="3"/>
      <c r="D105" s="3"/>
      <c r="E105" s="6"/>
      <c r="F105" s="7"/>
      <c r="G105" s="6"/>
      <c r="H105" s="7"/>
      <c r="I105" s="6"/>
      <c r="J105" s="7"/>
      <c r="K105" s="3"/>
      <c r="L105" s="3"/>
      <c r="M105" s="6"/>
      <c r="N105" s="7"/>
      <c r="O105" s="6"/>
      <c r="P105" s="7"/>
      <c r="Q105" s="6"/>
      <c r="R105" s="7"/>
      <c r="S105" s="3"/>
      <c r="T105" s="3"/>
      <c r="U105" s="6"/>
      <c r="V105" s="7"/>
      <c r="W105" s="6"/>
      <c r="X105" s="7"/>
      <c r="Y105" s="6"/>
      <c r="Z105" s="7"/>
      <c r="AA105" s="3"/>
      <c r="AB105" s="3"/>
      <c r="AC105" s="6"/>
      <c r="AD105" s="7"/>
      <c r="AE105" s="6"/>
      <c r="AF105" s="7"/>
      <c r="AG105" s="6"/>
      <c r="AH105" s="7"/>
    </row>
    <row r="106" spans="1:34" ht="9">
      <c r="A106" s="9" t="s">
        <v>82</v>
      </c>
      <c r="C106" s="3"/>
      <c r="D106" s="3"/>
      <c r="E106" s="6"/>
      <c r="F106" s="7"/>
      <c r="G106" s="6"/>
      <c r="H106" s="7"/>
      <c r="I106" s="6"/>
      <c r="J106" s="7"/>
      <c r="K106" s="3"/>
      <c r="L106" s="3"/>
      <c r="M106" s="6"/>
      <c r="N106" s="7"/>
      <c r="O106" s="6"/>
      <c r="P106" s="7"/>
      <c r="Q106" s="6"/>
      <c r="R106" s="7"/>
      <c r="S106" s="3"/>
      <c r="T106" s="3"/>
      <c r="U106" s="6"/>
      <c r="V106" s="7"/>
      <c r="W106" s="6"/>
      <c r="X106" s="7"/>
      <c r="Y106" s="6"/>
      <c r="Z106" s="7"/>
      <c r="AA106" s="3"/>
      <c r="AB106" s="3"/>
      <c r="AC106" s="6"/>
      <c r="AD106" s="7"/>
      <c r="AE106" s="6"/>
      <c r="AF106" s="7"/>
      <c r="AG106" s="6"/>
      <c r="AH106" s="7"/>
    </row>
    <row r="107" spans="2:34" ht="9">
      <c r="B107" s="17" t="s">
        <v>80</v>
      </c>
      <c r="C107" s="3">
        <v>30977</v>
      </c>
      <c r="D107" s="3">
        <v>4691</v>
      </c>
      <c r="E107" s="6">
        <v>29158</v>
      </c>
      <c r="F107" s="7">
        <v>6122</v>
      </c>
      <c r="G107" s="6">
        <v>21596</v>
      </c>
      <c r="H107" s="7">
        <v>12052</v>
      </c>
      <c r="I107" s="6">
        <v>26286</v>
      </c>
      <c r="J107" s="7">
        <v>7718</v>
      </c>
      <c r="K107" s="3">
        <v>20291</v>
      </c>
      <c r="L107" s="3">
        <v>15485</v>
      </c>
      <c r="M107" s="6">
        <v>14936</v>
      </c>
      <c r="N107" s="7">
        <v>19521</v>
      </c>
      <c r="O107" s="6">
        <v>17724</v>
      </c>
      <c r="P107" s="7">
        <v>18269</v>
      </c>
      <c r="Q107" s="6">
        <v>20924</v>
      </c>
      <c r="R107" s="7">
        <v>13775</v>
      </c>
      <c r="S107" s="3">
        <v>11909</v>
      </c>
      <c r="T107" s="3">
        <v>20567</v>
      </c>
      <c r="U107" s="6">
        <v>14924</v>
      </c>
      <c r="V107" s="7">
        <v>22755</v>
      </c>
      <c r="W107" s="6">
        <v>9724</v>
      </c>
      <c r="X107" s="7">
        <v>26374</v>
      </c>
      <c r="Y107" s="6">
        <v>4241</v>
      </c>
      <c r="Z107" s="7">
        <v>32981</v>
      </c>
      <c r="AA107" s="3">
        <v>24020</v>
      </c>
      <c r="AB107" s="3">
        <v>12844</v>
      </c>
      <c r="AC107" s="6">
        <v>6156</v>
      </c>
      <c r="AD107" s="7">
        <v>30795</v>
      </c>
      <c r="AE107" s="6">
        <v>22562</v>
      </c>
      <c r="AF107" s="7">
        <v>15279</v>
      </c>
      <c r="AG107" s="6">
        <v>15618</v>
      </c>
      <c r="AH107" s="7">
        <v>20863</v>
      </c>
    </row>
    <row r="108" spans="2:34" ht="9">
      <c r="B108" s="17" t="s">
        <v>74</v>
      </c>
      <c r="C108" s="3">
        <v>111388</v>
      </c>
      <c r="D108" s="3">
        <v>15135</v>
      </c>
      <c r="E108" s="6">
        <v>106448</v>
      </c>
      <c r="F108" s="7">
        <v>19472</v>
      </c>
      <c r="G108" s="6">
        <v>78764</v>
      </c>
      <c r="H108" s="7">
        <v>40768</v>
      </c>
      <c r="I108" s="6">
        <v>97190</v>
      </c>
      <c r="J108" s="7">
        <v>24066</v>
      </c>
      <c r="K108" s="3">
        <v>79453</v>
      </c>
      <c r="L108" s="3">
        <v>51677</v>
      </c>
      <c r="M108" s="6">
        <v>54053</v>
      </c>
      <c r="N108" s="7">
        <v>73000</v>
      </c>
      <c r="O108" s="6">
        <v>64428</v>
      </c>
      <c r="P108" s="7">
        <v>67321</v>
      </c>
      <c r="Q108" s="6">
        <v>77442</v>
      </c>
      <c r="R108" s="7">
        <v>49760</v>
      </c>
      <c r="S108" s="3">
        <v>43954</v>
      </c>
      <c r="T108" s="3">
        <v>71491</v>
      </c>
      <c r="U108" s="6">
        <v>57350</v>
      </c>
      <c r="V108" s="7">
        <v>76754</v>
      </c>
      <c r="W108" s="6">
        <v>36109</v>
      </c>
      <c r="X108" s="7">
        <v>92545</v>
      </c>
      <c r="Y108" s="6">
        <v>14767</v>
      </c>
      <c r="Z108" s="7">
        <v>117686</v>
      </c>
      <c r="AA108" s="3">
        <v>91567</v>
      </c>
      <c r="AB108" s="3">
        <v>41006</v>
      </c>
      <c r="AC108" s="6">
        <v>21411</v>
      </c>
      <c r="AD108" s="7">
        <v>112173</v>
      </c>
      <c r="AE108" s="6">
        <v>86356</v>
      </c>
      <c r="AF108" s="7">
        <v>49883</v>
      </c>
      <c r="AG108" s="6">
        <v>55385</v>
      </c>
      <c r="AH108" s="7">
        <v>76670</v>
      </c>
    </row>
    <row r="109" spans="2:34" ht="9">
      <c r="B109" s="17" t="s">
        <v>61</v>
      </c>
      <c r="C109" s="3">
        <v>29074</v>
      </c>
      <c r="D109" s="3">
        <v>5943</v>
      </c>
      <c r="E109" s="6">
        <v>27996</v>
      </c>
      <c r="F109" s="7">
        <v>6753</v>
      </c>
      <c r="G109" s="6">
        <v>20110</v>
      </c>
      <c r="H109" s="7">
        <v>13391</v>
      </c>
      <c r="I109" s="6">
        <v>25450</v>
      </c>
      <c r="J109" s="7">
        <v>8315</v>
      </c>
      <c r="K109" s="3">
        <v>16823</v>
      </c>
      <c r="L109" s="3">
        <v>18112</v>
      </c>
      <c r="M109" s="6">
        <v>15419</v>
      </c>
      <c r="N109" s="7">
        <v>18975</v>
      </c>
      <c r="O109" s="6">
        <v>15823</v>
      </c>
      <c r="P109" s="7">
        <v>19552</v>
      </c>
      <c r="Q109" s="6">
        <v>21788</v>
      </c>
      <c r="R109" s="7">
        <v>12912</v>
      </c>
      <c r="S109" s="3">
        <v>11661</v>
      </c>
      <c r="T109" s="3">
        <v>20969</v>
      </c>
      <c r="U109" s="6">
        <v>13103</v>
      </c>
      <c r="V109" s="7">
        <v>23440</v>
      </c>
      <c r="W109" s="6">
        <v>6326</v>
      </c>
      <c r="X109" s="7">
        <v>29097</v>
      </c>
      <c r="Y109" s="6">
        <v>4968</v>
      </c>
      <c r="Z109" s="7">
        <v>31193</v>
      </c>
      <c r="AA109" s="3">
        <v>25175</v>
      </c>
      <c r="AB109" s="3">
        <v>10688</v>
      </c>
      <c r="AC109" s="6">
        <v>6937</v>
      </c>
      <c r="AD109" s="7">
        <v>29085</v>
      </c>
      <c r="AE109" s="6">
        <v>17539</v>
      </c>
      <c r="AF109" s="7">
        <v>18670</v>
      </c>
      <c r="AG109" s="6">
        <v>14119</v>
      </c>
      <c r="AH109" s="7">
        <v>21643</v>
      </c>
    </row>
    <row r="110" spans="2:34" ht="9">
      <c r="B110" s="17" t="s">
        <v>72</v>
      </c>
      <c r="C110" s="3">
        <v>4998</v>
      </c>
      <c r="D110" s="3">
        <v>999</v>
      </c>
      <c r="E110" s="6">
        <v>4744</v>
      </c>
      <c r="F110" s="7">
        <v>1204</v>
      </c>
      <c r="G110" s="6">
        <v>3757</v>
      </c>
      <c r="H110" s="7">
        <v>1956</v>
      </c>
      <c r="I110" s="6">
        <v>4186</v>
      </c>
      <c r="J110" s="7">
        <v>1561</v>
      </c>
      <c r="K110" s="3">
        <v>3810</v>
      </c>
      <c r="L110" s="3">
        <v>2207</v>
      </c>
      <c r="M110" s="6">
        <v>2984</v>
      </c>
      <c r="N110" s="7">
        <v>2850</v>
      </c>
      <c r="O110" s="6">
        <v>3399</v>
      </c>
      <c r="P110" s="7">
        <v>2599</v>
      </c>
      <c r="Q110" s="6">
        <v>3276</v>
      </c>
      <c r="R110" s="7">
        <v>2546</v>
      </c>
      <c r="S110" s="3">
        <v>2405</v>
      </c>
      <c r="T110" s="3">
        <v>3232</v>
      </c>
      <c r="U110" s="6">
        <v>3067</v>
      </c>
      <c r="V110" s="7">
        <v>3087</v>
      </c>
      <c r="W110" s="6">
        <v>1519</v>
      </c>
      <c r="X110" s="7">
        <v>4423</v>
      </c>
      <c r="Y110" s="6">
        <v>1264</v>
      </c>
      <c r="Z110" s="7">
        <v>4781</v>
      </c>
      <c r="AA110" s="3">
        <v>3920</v>
      </c>
      <c r="AB110" s="3">
        <v>2101</v>
      </c>
      <c r="AC110" s="6">
        <v>1820</v>
      </c>
      <c r="AD110" s="7">
        <v>4189</v>
      </c>
      <c r="AE110" s="6">
        <v>3422</v>
      </c>
      <c r="AF110" s="7">
        <v>2686</v>
      </c>
      <c r="AG110" s="6">
        <v>3473</v>
      </c>
      <c r="AH110" s="7">
        <v>2605</v>
      </c>
    </row>
    <row r="111" spans="1:34" ht="9">
      <c r="A111" s="9" t="s">
        <v>41</v>
      </c>
      <c r="C111" s="3">
        <v>176437</v>
      </c>
      <c r="D111" s="3">
        <v>26768</v>
      </c>
      <c r="E111" s="6">
        <v>168346</v>
      </c>
      <c r="F111" s="7">
        <v>33551</v>
      </c>
      <c r="G111" s="6">
        <v>124227</v>
      </c>
      <c r="H111" s="7">
        <v>68167</v>
      </c>
      <c r="I111" s="6">
        <v>153112</v>
      </c>
      <c r="J111" s="7">
        <v>41660</v>
      </c>
      <c r="K111" s="3">
        <v>120377</v>
      </c>
      <c r="L111" s="3">
        <v>87481</v>
      </c>
      <c r="M111" s="6">
        <v>87392</v>
      </c>
      <c r="N111" s="7">
        <v>114346</v>
      </c>
      <c r="O111" s="6">
        <v>101374</v>
      </c>
      <c r="P111" s="7">
        <v>107741</v>
      </c>
      <c r="Q111" s="6">
        <v>123430</v>
      </c>
      <c r="R111" s="7">
        <v>78993</v>
      </c>
      <c r="S111" s="3">
        <v>69929</v>
      </c>
      <c r="T111" s="3">
        <v>116259</v>
      </c>
      <c r="U111" s="6">
        <v>88444</v>
      </c>
      <c r="V111" s="7">
        <v>126036</v>
      </c>
      <c r="W111" s="6">
        <v>53678</v>
      </c>
      <c r="X111" s="7">
        <v>152439</v>
      </c>
      <c r="Y111" s="6">
        <v>25240</v>
      </c>
      <c r="Z111" s="7">
        <v>186641</v>
      </c>
      <c r="AA111" s="3">
        <v>144682</v>
      </c>
      <c r="AB111" s="3">
        <v>66639</v>
      </c>
      <c r="AC111" s="6">
        <v>36324</v>
      </c>
      <c r="AD111" s="7">
        <v>176242</v>
      </c>
      <c r="AE111" s="6">
        <v>129879</v>
      </c>
      <c r="AF111" s="7">
        <v>86518</v>
      </c>
      <c r="AG111" s="6">
        <v>88595</v>
      </c>
      <c r="AH111" s="7">
        <v>121781</v>
      </c>
    </row>
    <row r="112" spans="1:34" s="15" customFormat="1" ht="9">
      <c r="A112" s="11"/>
      <c r="B112" s="18" t="s">
        <v>173</v>
      </c>
      <c r="C112" s="12">
        <f>C111/SUM(C111:D111)</f>
        <v>0.868270957899658</v>
      </c>
      <c r="D112" s="12">
        <f>D111/SUM(C111:D111)</f>
        <v>0.13172904210034203</v>
      </c>
      <c r="E112" s="13">
        <f>E111/SUM(E111:F111)</f>
        <v>0.8338212058623952</v>
      </c>
      <c r="F112" s="14">
        <f>F111/SUM(E111:F111)</f>
        <v>0.1661787941376048</v>
      </c>
      <c r="G112" s="13">
        <f>G111/SUM(G111:H111)</f>
        <v>0.6456906140524132</v>
      </c>
      <c r="H112" s="14">
        <f>H111/SUM(G111:H111)</f>
        <v>0.3543093859475867</v>
      </c>
      <c r="I112" s="13">
        <f>I111/SUM(I111:J111)</f>
        <v>0.7861088862875567</v>
      </c>
      <c r="J112" s="14">
        <f>J111/SUM(I111:J111)</f>
        <v>0.21389111371244326</v>
      </c>
      <c r="K112" s="12">
        <f>K111/SUM(K111:L111)</f>
        <v>0.5791309451644873</v>
      </c>
      <c r="L112" s="12">
        <f>L111/SUM(K111:L111)</f>
        <v>0.4208690548355127</v>
      </c>
      <c r="M112" s="13">
        <f>M111/SUM(M111:N111)</f>
        <v>0.4331955308370262</v>
      </c>
      <c r="N112" s="14">
        <f>N111/SUM(M111:N111)</f>
        <v>0.5668044691629738</v>
      </c>
      <c r="O112" s="13">
        <f>O111/SUM(O111:P111)</f>
        <v>0.48477631925017334</v>
      </c>
      <c r="P112" s="14">
        <f>P111/SUM(O111:P111)</f>
        <v>0.5152236807498266</v>
      </c>
      <c r="Q112" s="13">
        <f>Q111/SUM(Q111:R111)</f>
        <v>0.6097627245915731</v>
      </c>
      <c r="R112" s="14">
        <f>R111/SUM(Q111:R111)</f>
        <v>0.3902372754084269</v>
      </c>
      <c r="S112" s="12">
        <f>S111/SUM(S111:T111)</f>
        <v>0.3755827443229424</v>
      </c>
      <c r="T112" s="12">
        <f>T111/SUM(S111:T111)</f>
        <v>0.6244172556770576</v>
      </c>
      <c r="U112" s="13">
        <f>U111/SUM(U111:V111)</f>
        <v>0.4123647892577397</v>
      </c>
      <c r="V112" s="14">
        <f>V111/SUM(U111:V111)</f>
        <v>0.5876352107422603</v>
      </c>
      <c r="W112" s="13">
        <f>W111/SUM(W111:X111)</f>
        <v>0.2604249043019256</v>
      </c>
      <c r="X112" s="14">
        <f>X111/SUM(W111:X111)</f>
        <v>0.7395750956980744</v>
      </c>
      <c r="Y112" s="13">
        <f>Y111/SUM(Y111:Z111)</f>
        <v>0.11912347024981003</v>
      </c>
      <c r="Z112" s="14">
        <f>Z111/SUM(Y111:Z111)</f>
        <v>0.8808765297501899</v>
      </c>
      <c r="AA112" s="12">
        <f>AA111/SUM(AA111:AB111)</f>
        <v>0.6846550981681896</v>
      </c>
      <c r="AB112" s="12">
        <f>AB111/SUM(AA111:AB111)</f>
        <v>0.31534490183181035</v>
      </c>
      <c r="AC112" s="13">
        <f>AC111/SUM(AC111:AD111)</f>
        <v>0.17088339621576357</v>
      </c>
      <c r="AD112" s="14">
        <f>AD111/SUM(AC111:AD111)</f>
        <v>0.8291166037842365</v>
      </c>
      <c r="AE112" s="13">
        <f>AE111/SUM(AE111:AF111)</f>
        <v>0.6001885423550234</v>
      </c>
      <c r="AF112" s="14">
        <f>AF111/SUM(AE111:AF111)</f>
        <v>0.3998114576449766</v>
      </c>
      <c r="AG112" s="13">
        <f>AG111/SUM(AG111:AH111)</f>
        <v>0.4211269346313268</v>
      </c>
      <c r="AH112" s="14">
        <f>AH111/SUM(AG111:AH111)</f>
        <v>0.5788730653686732</v>
      </c>
    </row>
    <row r="113" spans="1:34" ht="4.5" customHeight="1">
      <c r="A113" s="9"/>
      <c r="C113" s="3"/>
      <c r="D113" s="3"/>
      <c r="E113" s="6"/>
      <c r="F113" s="7"/>
      <c r="G113" s="6"/>
      <c r="H113" s="7"/>
      <c r="I113" s="6"/>
      <c r="J113" s="7"/>
      <c r="K113" s="3"/>
      <c r="L113" s="3"/>
      <c r="M113" s="6"/>
      <c r="N113" s="7"/>
      <c r="O113" s="6"/>
      <c r="P113" s="7"/>
      <c r="Q113" s="6"/>
      <c r="R113" s="7"/>
      <c r="S113" s="3"/>
      <c r="T113" s="3"/>
      <c r="U113" s="6"/>
      <c r="V113" s="7"/>
      <c r="W113" s="6"/>
      <c r="X113" s="7"/>
      <c r="Y113" s="6"/>
      <c r="Z113" s="7"/>
      <c r="AA113" s="3"/>
      <c r="AB113" s="3"/>
      <c r="AC113" s="6"/>
      <c r="AD113" s="7"/>
      <c r="AE113" s="6"/>
      <c r="AF113" s="7"/>
      <c r="AG113" s="6"/>
      <c r="AH113" s="7"/>
    </row>
    <row r="114" spans="1:34" ht="9">
      <c r="A114" s="9" t="s">
        <v>83</v>
      </c>
      <c r="C114" s="3"/>
      <c r="D114" s="3"/>
      <c r="E114" s="6"/>
      <c r="F114" s="7"/>
      <c r="G114" s="6"/>
      <c r="H114" s="7"/>
      <c r="I114" s="6"/>
      <c r="J114" s="7"/>
      <c r="K114" s="3"/>
      <c r="L114" s="3"/>
      <c r="M114" s="6"/>
      <c r="N114" s="7"/>
      <c r="O114" s="6"/>
      <c r="P114" s="7"/>
      <c r="Q114" s="6"/>
      <c r="R114" s="7"/>
      <c r="S114" s="3"/>
      <c r="T114" s="3"/>
      <c r="U114" s="6"/>
      <c r="V114" s="7"/>
      <c r="W114" s="6"/>
      <c r="X114" s="7"/>
      <c r="Y114" s="6"/>
      <c r="Z114" s="7"/>
      <c r="AA114" s="3"/>
      <c r="AB114" s="3"/>
      <c r="AC114" s="6"/>
      <c r="AD114" s="7"/>
      <c r="AE114" s="6"/>
      <c r="AF114" s="7"/>
      <c r="AG114" s="6"/>
      <c r="AH114" s="7"/>
    </row>
    <row r="115" spans="2:34" ht="9">
      <c r="B115" s="17" t="s">
        <v>80</v>
      </c>
      <c r="C115" s="3">
        <v>110774</v>
      </c>
      <c r="D115" s="3">
        <v>26182</v>
      </c>
      <c r="E115" s="6">
        <v>121946</v>
      </c>
      <c r="F115" s="7">
        <v>16716</v>
      </c>
      <c r="G115" s="6">
        <v>96611</v>
      </c>
      <c r="H115" s="7">
        <v>35194</v>
      </c>
      <c r="I115" s="6">
        <v>90895</v>
      </c>
      <c r="J115" s="7">
        <v>39838</v>
      </c>
      <c r="K115" s="3">
        <v>106407</v>
      </c>
      <c r="L115" s="3">
        <v>35366</v>
      </c>
      <c r="M115" s="6">
        <v>59094</v>
      </c>
      <c r="N115" s="7">
        <v>77492</v>
      </c>
      <c r="O115" s="6">
        <v>106066</v>
      </c>
      <c r="P115" s="7">
        <v>37248</v>
      </c>
      <c r="Q115" s="6">
        <v>51963</v>
      </c>
      <c r="R115" s="7">
        <v>83968</v>
      </c>
      <c r="S115" s="3">
        <v>51136</v>
      </c>
      <c r="T115" s="3">
        <v>74829</v>
      </c>
      <c r="U115" s="6">
        <v>103822</v>
      </c>
      <c r="V115" s="7">
        <v>43364</v>
      </c>
      <c r="W115" s="6">
        <v>55255</v>
      </c>
      <c r="X115" s="7">
        <v>85318</v>
      </c>
      <c r="Y115" s="6">
        <v>26560</v>
      </c>
      <c r="Z115" s="7">
        <v>117216</v>
      </c>
      <c r="AA115" s="3">
        <v>64935</v>
      </c>
      <c r="AB115" s="3">
        <v>78157</v>
      </c>
      <c r="AC115" s="6">
        <v>34552</v>
      </c>
      <c r="AD115" s="7">
        <v>107512</v>
      </c>
      <c r="AE115" s="6">
        <v>102977</v>
      </c>
      <c r="AF115" s="7">
        <v>43258</v>
      </c>
      <c r="AG115" s="6">
        <v>104349</v>
      </c>
      <c r="AH115" s="7">
        <v>39362</v>
      </c>
    </row>
    <row r="116" spans="1:34" ht="9">
      <c r="A116" s="9" t="s">
        <v>41</v>
      </c>
      <c r="C116" s="3">
        <v>110774</v>
      </c>
      <c r="D116" s="3">
        <v>26182</v>
      </c>
      <c r="E116" s="6">
        <v>121946</v>
      </c>
      <c r="F116" s="7">
        <v>16716</v>
      </c>
      <c r="G116" s="6">
        <v>96611</v>
      </c>
      <c r="H116" s="7">
        <v>35194</v>
      </c>
      <c r="I116" s="6">
        <v>90895</v>
      </c>
      <c r="J116" s="7">
        <v>39838</v>
      </c>
      <c r="K116" s="3">
        <v>106407</v>
      </c>
      <c r="L116" s="3">
        <v>35366</v>
      </c>
      <c r="M116" s="6">
        <v>59094</v>
      </c>
      <c r="N116" s="7">
        <v>77492</v>
      </c>
      <c r="O116" s="6">
        <v>106066</v>
      </c>
      <c r="P116" s="7">
        <v>37248</v>
      </c>
      <c r="Q116" s="6">
        <v>51963</v>
      </c>
      <c r="R116" s="7">
        <v>83968</v>
      </c>
      <c r="S116" s="3">
        <v>51136</v>
      </c>
      <c r="T116" s="3">
        <v>74829</v>
      </c>
      <c r="U116" s="6">
        <v>103822</v>
      </c>
      <c r="V116" s="7">
        <v>43364</v>
      </c>
      <c r="W116" s="6">
        <v>55255</v>
      </c>
      <c r="X116" s="7">
        <v>85318</v>
      </c>
      <c r="Y116" s="6">
        <v>26560</v>
      </c>
      <c r="Z116" s="7">
        <v>117216</v>
      </c>
      <c r="AA116" s="3">
        <v>64935</v>
      </c>
      <c r="AB116" s="3">
        <v>78157</v>
      </c>
      <c r="AC116" s="6">
        <v>34552</v>
      </c>
      <c r="AD116" s="7">
        <v>107512</v>
      </c>
      <c r="AE116" s="6">
        <v>102977</v>
      </c>
      <c r="AF116" s="7">
        <v>43258</v>
      </c>
      <c r="AG116" s="6">
        <v>104349</v>
      </c>
      <c r="AH116" s="7">
        <v>39362</v>
      </c>
    </row>
    <row r="117" spans="1:34" s="15" customFormat="1" ht="9">
      <c r="A117" s="11"/>
      <c r="B117" s="18" t="s">
        <v>173</v>
      </c>
      <c r="C117" s="12">
        <f>C116/SUM(C116:D116)</f>
        <v>0.8088291129997955</v>
      </c>
      <c r="D117" s="12">
        <f>D116/SUM(C116:D116)</f>
        <v>0.19117088700020443</v>
      </c>
      <c r="E117" s="13">
        <f>E116/SUM(E116:F116)</f>
        <v>0.8794478660339531</v>
      </c>
      <c r="F117" s="14">
        <f>F116/SUM(E116:F116)</f>
        <v>0.12055213396604693</v>
      </c>
      <c r="G117" s="13">
        <f>G116/SUM(G116:H116)</f>
        <v>0.7329843329160503</v>
      </c>
      <c r="H117" s="14">
        <f>H116/SUM(G116:H116)</f>
        <v>0.26701566708394975</v>
      </c>
      <c r="I117" s="13">
        <f>I116/SUM(I116:J116)</f>
        <v>0.6952720430189776</v>
      </c>
      <c r="J117" s="14">
        <f>J116/SUM(I116:J116)</f>
        <v>0.3047279569810224</v>
      </c>
      <c r="K117" s="12">
        <f>K116/SUM(K116:L116)</f>
        <v>0.7505448851332764</v>
      </c>
      <c r="L117" s="12">
        <f>L116/SUM(K116:L116)</f>
        <v>0.24945511486672356</v>
      </c>
      <c r="M117" s="13">
        <f>M116/SUM(M116:N116)</f>
        <v>0.43265049126557625</v>
      </c>
      <c r="N117" s="14">
        <f>N116/SUM(M116:N116)</f>
        <v>0.5673495087344237</v>
      </c>
      <c r="O117" s="13">
        <f>O116/SUM(O116:P116)</f>
        <v>0.7400951756283406</v>
      </c>
      <c r="P117" s="14">
        <f>P116/SUM(O116:P116)</f>
        <v>0.25990482437165946</v>
      </c>
      <c r="Q117" s="13">
        <f>Q116/SUM(Q116:R116)</f>
        <v>0.3822748306125902</v>
      </c>
      <c r="R117" s="14">
        <f>R116/SUM(Q116:R116)</f>
        <v>0.6177251693874097</v>
      </c>
      <c r="S117" s="12">
        <f>S116/SUM(S116:T116)</f>
        <v>0.40595403485095066</v>
      </c>
      <c r="T117" s="12">
        <f>T116/SUM(S116:T116)</f>
        <v>0.5940459651490494</v>
      </c>
      <c r="U117" s="13">
        <f>U116/SUM(U116:V116)</f>
        <v>0.705379587732529</v>
      </c>
      <c r="V117" s="14">
        <f>V116/SUM(U116:V116)</f>
        <v>0.2946204122674711</v>
      </c>
      <c r="W117" s="13">
        <f>W116/SUM(W116:X116)</f>
        <v>0.3930697929189816</v>
      </c>
      <c r="X117" s="14">
        <f>X116/SUM(W116:X116)</f>
        <v>0.6069302070810184</v>
      </c>
      <c r="Y117" s="13">
        <f>Y116/SUM(Y116:Z116)</f>
        <v>0.18473180503004674</v>
      </c>
      <c r="Z117" s="14">
        <f>Z116/SUM(Y116:Z116)</f>
        <v>0.8152681949699533</v>
      </c>
      <c r="AA117" s="12">
        <f>AA116/SUM(AA116:AB116)</f>
        <v>0.4537989545187711</v>
      </c>
      <c r="AB117" s="12">
        <f>AB116/SUM(AA116:AB116)</f>
        <v>0.5462010454812288</v>
      </c>
      <c r="AC117" s="13">
        <f>AC116/SUM(AC116:AD116)</f>
        <v>0.24321432593760559</v>
      </c>
      <c r="AD117" s="14">
        <f>AD116/SUM(AC116:AD116)</f>
        <v>0.7567856740623944</v>
      </c>
      <c r="AE117" s="13">
        <f>AE116/SUM(AE116:AF116)</f>
        <v>0.7041884637740623</v>
      </c>
      <c r="AF117" s="14">
        <f>AF116/SUM(AE116:AF116)</f>
        <v>0.2958115362259377</v>
      </c>
      <c r="AG117" s="13">
        <f>AG116/SUM(AG116:AH116)</f>
        <v>0.7261030818796056</v>
      </c>
      <c r="AH117" s="14">
        <f>AH116/SUM(AG116:AH116)</f>
        <v>0.2738969181203944</v>
      </c>
    </row>
    <row r="118" spans="1:34" ht="4.5" customHeight="1">
      <c r="A118" s="9"/>
      <c r="C118" s="3"/>
      <c r="D118" s="3"/>
      <c r="E118" s="6"/>
      <c r="F118" s="7"/>
      <c r="G118" s="6"/>
      <c r="H118" s="7"/>
      <c r="I118" s="6"/>
      <c r="J118" s="7"/>
      <c r="K118" s="3"/>
      <c r="L118" s="3"/>
      <c r="M118" s="6"/>
      <c r="N118" s="7"/>
      <c r="O118" s="6"/>
      <c r="P118" s="7"/>
      <c r="Q118" s="6"/>
      <c r="R118" s="7"/>
      <c r="S118" s="3"/>
      <c r="T118" s="3"/>
      <c r="U118" s="6"/>
      <c r="V118" s="7"/>
      <c r="W118" s="6"/>
      <c r="X118" s="7"/>
      <c r="Y118" s="6"/>
      <c r="Z118" s="7"/>
      <c r="AA118" s="3"/>
      <c r="AB118" s="3"/>
      <c r="AC118" s="6"/>
      <c r="AD118" s="7"/>
      <c r="AE118" s="6"/>
      <c r="AF118" s="7"/>
      <c r="AG118" s="6"/>
      <c r="AH118" s="7"/>
    </row>
    <row r="119" spans="1:34" ht="9">
      <c r="A119" s="9" t="s">
        <v>86</v>
      </c>
      <c r="C119" s="3"/>
      <c r="D119" s="3"/>
      <c r="E119" s="6"/>
      <c r="F119" s="7"/>
      <c r="G119" s="6"/>
      <c r="H119" s="7"/>
      <c r="I119" s="6"/>
      <c r="J119" s="7"/>
      <c r="K119" s="3"/>
      <c r="L119" s="3"/>
      <c r="M119" s="6"/>
      <c r="N119" s="7"/>
      <c r="O119" s="6"/>
      <c r="P119" s="7"/>
      <c r="Q119" s="6"/>
      <c r="R119" s="7"/>
      <c r="S119" s="3"/>
      <c r="T119" s="3"/>
      <c r="U119" s="6"/>
      <c r="V119" s="7"/>
      <c r="W119" s="6"/>
      <c r="X119" s="7"/>
      <c r="Y119" s="6"/>
      <c r="Z119" s="7"/>
      <c r="AA119" s="3"/>
      <c r="AB119" s="3"/>
      <c r="AC119" s="6"/>
      <c r="AD119" s="7"/>
      <c r="AE119" s="6"/>
      <c r="AF119" s="7"/>
      <c r="AG119" s="6"/>
      <c r="AH119" s="7"/>
    </row>
    <row r="120" spans="2:34" ht="9">
      <c r="B120" s="17" t="s">
        <v>84</v>
      </c>
      <c r="C120" s="3">
        <v>44596</v>
      </c>
      <c r="D120" s="3">
        <v>8739</v>
      </c>
      <c r="E120" s="6">
        <v>41651</v>
      </c>
      <c r="F120" s="7">
        <v>11470</v>
      </c>
      <c r="G120" s="6">
        <v>33199</v>
      </c>
      <c r="H120" s="7">
        <v>18444</v>
      </c>
      <c r="I120" s="6">
        <v>35732</v>
      </c>
      <c r="J120" s="7">
        <v>15698</v>
      </c>
      <c r="K120" s="3">
        <v>30501</v>
      </c>
      <c r="L120" s="3">
        <v>23305</v>
      </c>
      <c r="M120" s="6">
        <v>24988</v>
      </c>
      <c r="N120" s="7">
        <v>27569</v>
      </c>
      <c r="O120" s="6">
        <v>26042</v>
      </c>
      <c r="P120" s="7">
        <v>28014</v>
      </c>
      <c r="Q120" s="6">
        <v>32664</v>
      </c>
      <c r="R120" s="7">
        <v>20175</v>
      </c>
      <c r="S120" s="3">
        <v>19589</v>
      </c>
      <c r="T120" s="3">
        <v>31448</v>
      </c>
      <c r="U120" s="6">
        <v>23114</v>
      </c>
      <c r="V120" s="7">
        <v>32751</v>
      </c>
      <c r="W120" s="6">
        <v>11488</v>
      </c>
      <c r="X120" s="7">
        <v>42966</v>
      </c>
      <c r="Y120" s="6">
        <v>10178</v>
      </c>
      <c r="Z120" s="7">
        <v>44841</v>
      </c>
      <c r="AA120" s="3">
        <v>36013</v>
      </c>
      <c r="AB120" s="3">
        <v>18627</v>
      </c>
      <c r="AC120" s="6">
        <v>15920</v>
      </c>
      <c r="AD120" s="7">
        <v>38997</v>
      </c>
      <c r="AE120" s="6">
        <v>25210</v>
      </c>
      <c r="AF120" s="7">
        <v>30327</v>
      </c>
      <c r="AG120" s="6">
        <v>24780</v>
      </c>
      <c r="AH120" s="7">
        <v>30319</v>
      </c>
    </row>
    <row r="121" spans="2:34" ht="9">
      <c r="B121" s="17" t="s">
        <v>72</v>
      </c>
      <c r="C121" s="3">
        <v>42015</v>
      </c>
      <c r="D121" s="3">
        <v>8512</v>
      </c>
      <c r="E121" s="6">
        <v>40309</v>
      </c>
      <c r="F121" s="7">
        <v>9760</v>
      </c>
      <c r="G121" s="6">
        <v>31458</v>
      </c>
      <c r="H121" s="7">
        <v>17136</v>
      </c>
      <c r="I121" s="6">
        <v>34222</v>
      </c>
      <c r="J121" s="7">
        <v>14519</v>
      </c>
      <c r="K121" s="3">
        <v>33150</v>
      </c>
      <c r="L121" s="3">
        <v>17646</v>
      </c>
      <c r="M121" s="6">
        <v>25058</v>
      </c>
      <c r="N121" s="7">
        <v>24600</v>
      </c>
      <c r="O121" s="6">
        <v>28764</v>
      </c>
      <c r="P121" s="7">
        <v>22095</v>
      </c>
      <c r="Q121" s="6">
        <v>26653</v>
      </c>
      <c r="R121" s="7">
        <v>22719</v>
      </c>
      <c r="S121" s="3">
        <v>20240</v>
      </c>
      <c r="T121" s="3">
        <v>27367</v>
      </c>
      <c r="U121" s="6">
        <v>26081</v>
      </c>
      <c r="V121" s="7">
        <v>26154</v>
      </c>
      <c r="W121" s="6">
        <v>13709</v>
      </c>
      <c r="X121" s="7">
        <v>36813</v>
      </c>
      <c r="Y121" s="6">
        <v>11359</v>
      </c>
      <c r="Z121" s="7">
        <v>40091</v>
      </c>
      <c r="AA121" s="3">
        <v>32632</v>
      </c>
      <c r="AB121" s="3">
        <v>18403</v>
      </c>
      <c r="AC121" s="6">
        <v>15912</v>
      </c>
      <c r="AD121" s="7">
        <v>35316</v>
      </c>
      <c r="AE121" s="6">
        <v>29417</v>
      </c>
      <c r="AF121" s="7">
        <v>22602</v>
      </c>
      <c r="AG121" s="6">
        <v>30207</v>
      </c>
      <c r="AH121" s="7">
        <v>21296</v>
      </c>
    </row>
    <row r="122" spans="2:34" ht="9">
      <c r="B122" s="17" t="s">
        <v>85</v>
      </c>
      <c r="C122" s="3">
        <v>2345</v>
      </c>
      <c r="D122" s="3">
        <v>348</v>
      </c>
      <c r="E122" s="6">
        <v>2175</v>
      </c>
      <c r="F122" s="7">
        <v>561</v>
      </c>
      <c r="G122" s="6">
        <v>1579</v>
      </c>
      <c r="H122" s="7">
        <v>1055</v>
      </c>
      <c r="I122" s="6">
        <v>1831</v>
      </c>
      <c r="J122" s="7">
        <v>757</v>
      </c>
      <c r="K122" s="3">
        <v>1561</v>
      </c>
      <c r="L122" s="3">
        <v>1191</v>
      </c>
      <c r="M122" s="6">
        <v>1355</v>
      </c>
      <c r="N122" s="7">
        <v>1345</v>
      </c>
      <c r="O122" s="6">
        <v>1446</v>
      </c>
      <c r="P122" s="7">
        <v>1336</v>
      </c>
      <c r="Q122" s="6">
        <v>1601</v>
      </c>
      <c r="R122" s="7">
        <v>1131</v>
      </c>
      <c r="S122" s="3">
        <v>1074</v>
      </c>
      <c r="T122" s="3">
        <v>1535</v>
      </c>
      <c r="U122" s="6">
        <v>1227</v>
      </c>
      <c r="V122" s="7">
        <v>1604</v>
      </c>
      <c r="W122" s="6">
        <v>597</v>
      </c>
      <c r="X122" s="7">
        <v>2166</v>
      </c>
      <c r="Y122" s="6">
        <v>462</v>
      </c>
      <c r="Z122" s="7">
        <v>2353</v>
      </c>
      <c r="AA122" s="3">
        <v>1872</v>
      </c>
      <c r="AB122" s="3">
        <v>900</v>
      </c>
      <c r="AC122" s="6">
        <v>734</v>
      </c>
      <c r="AD122" s="7">
        <v>2058</v>
      </c>
      <c r="AE122" s="6">
        <v>1320</v>
      </c>
      <c r="AF122" s="7">
        <v>1503</v>
      </c>
      <c r="AG122" s="6">
        <v>1285</v>
      </c>
      <c r="AH122" s="7">
        <v>1504</v>
      </c>
    </row>
    <row r="123" spans="1:34" ht="9">
      <c r="A123" s="9" t="s">
        <v>41</v>
      </c>
      <c r="C123" s="3">
        <v>88956</v>
      </c>
      <c r="D123" s="3">
        <v>17599</v>
      </c>
      <c r="E123" s="6">
        <v>84135</v>
      </c>
      <c r="F123" s="7">
        <v>21791</v>
      </c>
      <c r="G123" s="6">
        <v>66236</v>
      </c>
      <c r="H123" s="7">
        <v>36635</v>
      </c>
      <c r="I123" s="6">
        <v>71785</v>
      </c>
      <c r="J123" s="7">
        <v>30974</v>
      </c>
      <c r="K123" s="3">
        <v>65212</v>
      </c>
      <c r="L123" s="3">
        <v>42142</v>
      </c>
      <c r="M123" s="6">
        <v>51401</v>
      </c>
      <c r="N123" s="7">
        <v>53514</v>
      </c>
      <c r="O123" s="6">
        <v>56252</v>
      </c>
      <c r="P123" s="7">
        <v>51445</v>
      </c>
      <c r="Q123" s="6">
        <v>60918</v>
      </c>
      <c r="R123" s="7">
        <v>44025</v>
      </c>
      <c r="S123" s="3">
        <v>40903</v>
      </c>
      <c r="T123" s="3">
        <v>60350</v>
      </c>
      <c r="U123" s="6">
        <v>50422</v>
      </c>
      <c r="V123" s="7">
        <v>60509</v>
      </c>
      <c r="W123" s="6">
        <v>25794</v>
      </c>
      <c r="X123" s="7">
        <v>81945</v>
      </c>
      <c r="Y123" s="6">
        <v>21999</v>
      </c>
      <c r="Z123" s="7">
        <v>87285</v>
      </c>
      <c r="AA123" s="3">
        <v>70517</v>
      </c>
      <c r="AB123" s="3">
        <v>37930</v>
      </c>
      <c r="AC123" s="6">
        <v>32566</v>
      </c>
      <c r="AD123" s="7">
        <v>76371</v>
      </c>
      <c r="AE123" s="6">
        <v>55947</v>
      </c>
      <c r="AF123" s="7">
        <v>54432</v>
      </c>
      <c r="AG123" s="6">
        <v>56272</v>
      </c>
      <c r="AH123" s="7">
        <v>53119</v>
      </c>
    </row>
    <row r="124" spans="1:34" s="15" customFormat="1" ht="9">
      <c r="A124" s="11"/>
      <c r="B124" s="18" t="s">
        <v>173</v>
      </c>
      <c r="C124" s="12">
        <f>C123/SUM(C123:D123)</f>
        <v>0.8348364694289334</v>
      </c>
      <c r="D124" s="12">
        <f>D123/SUM(C123:D123)</f>
        <v>0.16516353057106659</v>
      </c>
      <c r="E124" s="13">
        <f>E123/SUM(E123:F123)</f>
        <v>0.7942809130902706</v>
      </c>
      <c r="F124" s="14">
        <f>F123/SUM(E123:F123)</f>
        <v>0.20571908690972943</v>
      </c>
      <c r="G124" s="13">
        <f>G123/SUM(G123:H123)</f>
        <v>0.643874366925567</v>
      </c>
      <c r="H124" s="14">
        <f>H123/SUM(G123:H123)</f>
        <v>0.356125633074433</v>
      </c>
      <c r="I124" s="13">
        <f>I123/SUM(I123:J123)</f>
        <v>0.6985762804231259</v>
      </c>
      <c r="J124" s="14">
        <f>J123/SUM(I123:J123)</f>
        <v>0.301423719576874</v>
      </c>
      <c r="K124" s="12">
        <f>K123/SUM(K123:L123)</f>
        <v>0.6074482553048792</v>
      </c>
      <c r="L124" s="12">
        <f>L123/SUM(K123:L123)</f>
        <v>0.39255174469512083</v>
      </c>
      <c r="M124" s="13">
        <f>M123/SUM(M123:N123)</f>
        <v>0.4899299432874232</v>
      </c>
      <c r="N124" s="14">
        <f>N123/SUM(M123:N123)</f>
        <v>0.5100700567125769</v>
      </c>
      <c r="O124" s="13">
        <f>O123/SUM(O123:P123)</f>
        <v>0.5223172418916033</v>
      </c>
      <c r="P124" s="14">
        <f>P123/SUM(O123:P123)</f>
        <v>0.4776827581083967</v>
      </c>
      <c r="Q124" s="13">
        <f>Q123/SUM(Q123:R123)</f>
        <v>0.5804865498413424</v>
      </c>
      <c r="R124" s="14">
        <f>R123/SUM(Q123:R123)</f>
        <v>0.41951345015865754</v>
      </c>
      <c r="S124" s="12">
        <f>S123/SUM(S123:T123)</f>
        <v>0.4039682774831363</v>
      </c>
      <c r="T124" s="12">
        <f>T123/SUM(S123:T123)</f>
        <v>0.5960317225168636</v>
      </c>
      <c r="U124" s="13">
        <f>U123/SUM(U123:V123)</f>
        <v>0.4545348009122788</v>
      </c>
      <c r="V124" s="14">
        <f>V123/SUM(U123:V123)</f>
        <v>0.5454651990877212</v>
      </c>
      <c r="W124" s="13">
        <f>W123/SUM(W123:X123)</f>
        <v>0.239411912120959</v>
      </c>
      <c r="X124" s="14">
        <f>X123/SUM(W123:X123)</f>
        <v>0.760588087879041</v>
      </c>
      <c r="Y124" s="13">
        <f>Y123/SUM(Y123:Z123)</f>
        <v>0.2013011968815197</v>
      </c>
      <c r="Z124" s="14">
        <f>Z123/SUM(Y123:Z123)</f>
        <v>0.7986988031184803</v>
      </c>
      <c r="AA124" s="12">
        <f>AA123/SUM(AA123:AB123)</f>
        <v>0.6502438979409296</v>
      </c>
      <c r="AB124" s="12">
        <f>AB123/SUM(AA123:AB123)</f>
        <v>0.3497561020590703</v>
      </c>
      <c r="AC124" s="13">
        <f>AC123/SUM(AC123:AD123)</f>
        <v>0.2989434260168721</v>
      </c>
      <c r="AD124" s="14">
        <f>AD123/SUM(AC123:AD123)</f>
        <v>0.7010565739831278</v>
      </c>
      <c r="AE124" s="13">
        <f>AE123/SUM(AE123:AF123)</f>
        <v>0.5068627184518795</v>
      </c>
      <c r="AF124" s="14">
        <f>AF123/SUM(AE123:AF123)</f>
        <v>0.4931372815481206</v>
      </c>
      <c r="AG124" s="13">
        <f>AG123/SUM(AG123:AH123)</f>
        <v>0.5144116060736258</v>
      </c>
      <c r="AH124" s="14">
        <f>AH123/SUM(AG123:AH123)</f>
        <v>0.4855883939263742</v>
      </c>
    </row>
    <row r="125" spans="1:34" ht="4.5" customHeight="1">
      <c r="A125" s="9"/>
      <c r="C125" s="3"/>
      <c r="D125" s="3"/>
      <c r="E125" s="6"/>
      <c r="F125" s="7"/>
      <c r="G125" s="6"/>
      <c r="H125" s="7"/>
      <c r="I125" s="6"/>
      <c r="J125" s="7"/>
      <c r="K125" s="3"/>
      <c r="L125" s="3"/>
      <c r="M125" s="6"/>
      <c r="N125" s="7"/>
      <c r="O125" s="6"/>
      <c r="P125" s="7"/>
      <c r="Q125" s="6"/>
      <c r="R125" s="7"/>
      <c r="S125" s="3"/>
      <c r="T125" s="3"/>
      <c r="U125" s="6"/>
      <c r="V125" s="7"/>
      <c r="W125" s="6"/>
      <c r="X125" s="7"/>
      <c r="Y125" s="6"/>
      <c r="Z125" s="7"/>
      <c r="AA125" s="3"/>
      <c r="AB125" s="3"/>
      <c r="AC125" s="6"/>
      <c r="AD125" s="7"/>
      <c r="AE125" s="6"/>
      <c r="AF125" s="7"/>
      <c r="AG125" s="6"/>
      <c r="AH125" s="7"/>
    </row>
    <row r="126" spans="1:34" ht="9">
      <c r="A126" s="9" t="s">
        <v>87</v>
      </c>
      <c r="C126" s="3"/>
      <c r="D126" s="3"/>
      <c r="E126" s="6"/>
      <c r="F126" s="7"/>
      <c r="G126" s="6"/>
      <c r="H126" s="7"/>
      <c r="I126" s="6"/>
      <c r="J126" s="7"/>
      <c r="K126" s="3"/>
      <c r="L126" s="3"/>
      <c r="M126" s="6"/>
      <c r="N126" s="7"/>
      <c r="O126" s="6"/>
      <c r="P126" s="7"/>
      <c r="Q126" s="6"/>
      <c r="R126" s="7"/>
      <c r="S126" s="3"/>
      <c r="T126" s="3"/>
      <c r="U126" s="6"/>
      <c r="V126" s="7"/>
      <c r="W126" s="6"/>
      <c r="X126" s="7"/>
      <c r="Y126" s="6"/>
      <c r="Z126" s="7"/>
      <c r="AA126" s="3"/>
      <c r="AB126" s="3"/>
      <c r="AC126" s="6"/>
      <c r="AD126" s="7"/>
      <c r="AE126" s="6"/>
      <c r="AF126" s="7"/>
      <c r="AG126" s="6"/>
      <c r="AH126" s="7"/>
    </row>
    <row r="127" spans="2:34" ht="9">
      <c r="B127" s="17" t="s">
        <v>80</v>
      </c>
      <c r="C127" s="3">
        <v>113531</v>
      </c>
      <c r="D127" s="3">
        <v>20750</v>
      </c>
      <c r="E127" s="6">
        <v>113713</v>
      </c>
      <c r="F127" s="7">
        <v>20952</v>
      </c>
      <c r="G127" s="6">
        <v>90537</v>
      </c>
      <c r="H127" s="7">
        <v>38234</v>
      </c>
      <c r="I127" s="6">
        <v>95227</v>
      </c>
      <c r="J127" s="7">
        <v>34370</v>
      </c>
      <c r="K127" s="3">
        <v>95209</v>
      </c>
      <c r="L127" s="3">
        <v>43096</v>
      </c>
      <c r="M127" s="6">
        <v>61026</v>
      </c>
      <c r="N127" s="7">
        <v>71564</v>
      </c>
      <c r="O127" s="6">
        <v>86156</v>
      </c>
      <c r="P127" s="7">
        <v>52607</v>
      </c>
      <c r="Q127" s="6">
        <v>68166</v>
      </c>
      <c r="R127" s="7">
        <v>65070</v>
      </c>
      <c r="S127" s="3">
        <v>51016</v>
      </c>
      <c r="T127" s="3">
        <v>73457</v>
      </c>
      <c r="U127" s="6">
        <v>77545</v>
      </c>
      <c r="V127" s="7">
        <v>66920</v>
      </c>
      <c r="W127" s="6">
        <v>43733</v>
      </c>
      <c r="X127" s="7">
        <v>94701</v>
      </c>
      <c r="Y127" s="6">
        <v>24797</v>
      </c>
      <c r="Z127" s="7">
        <v>117766</v>
      </c>
      <c r="AA127" s="3">
        <v>82518</v>
      </c>
      <c r="AB127" s="3">
        <v>58024</v>
      </c>
      <c r="AC127" s="6">
        <v>32987</v>
      </c>
      <c r="AD127" s="7">
        <v>108458</v>
      </c>
      <c r="AE127" s="6">
        <v>96942</v>
      </c>
      <c r="AF127" s="7">
        <v>47601</v>
      </c>
      <c r="AG127" s="6">
        <v>84298</v>
      </c>
      <c r="AH127" s="7">
        <v>56360</v>
      </c>
    </row>
    <row r="128" spans="1:34" ht="9">
      <c r="A128" s="9" t="s">
        <v>41</v>
      </c>
      <c r="C128" s="3">
        <v>113531</v>
      </c>
      <c r="D128" s="3">
        <v>20750</v>
      </c>
      <c r="E128" s="6">
        <v>113713</v>
      </c>
      <c r="F128" s="7">
        <v>20952</v>
      </c>
      <c r="G128" s="6">
        <v>90537</v>
      </c>
      <c r="H128" s="7">
        <v>38234</v>
      </c>
      <c r="I128" s="6">
        <v>95227</v>
      </c>
      <c r="J128" s="7">
        <v>34370</v>
      </c>
      <c r="K128" s="3">
        <v>95209</v>
      </c>
      <c r="L128" s="3">
        <v>43096</v>
      </c>
      <c r="M128" s="6">
        <v>61026</v>
      </c>
      <c r="N128" s="7">
        <v>71564</v>
      </c>
      <c r="O128" s="6">
        <v>86156</v>
      </c>
      <c r="P128" s="7">
        <v>52607</v>
      </c>
      <c r="Q128" s="6">
        <v>68166</v>
      </c>
      <c r="R128" s="7">
        <v>65070</v>
      </c>
      <c r="S128" s="3">
        <v>51016</v>
      </c>
      <c r="T128" s="3">
        <v>73457</v>
      </c>
      <c r="U128" s="6">
        <v>77545</v>
      </c>
      <c r="V128" s="7">
        <v>66920</v>
      </c>
      <c r="W128" s="6">
        <v>43733</v>
      </c>
      <c r="X128" s="7">
        <v>94701</v>
      </c>
      <c r="Y128" s="6">
        <v>24797</v>
      </c>
      <c r="Z128" s="7">
        <v>117766</v>
      </c>
      <c r="AA128" s="3">
        <v>82518</v>
      </c>
      <c r="AB128" s="3">
        <v>58024</v>
      </c>
      <c r="AC128" s="6">
        <v>32987</v>
      </c>
      <c r="AD128" s="7">
        <v>108458</v>
      </c>
      <c r="AE128" s="6">
        <v>96942</v>
      </c>
      <c r="AF128" s="7">
        <v>47601</v>
      </c>
      <c r="AG128" s="6">
        <v>84298</v>
      </c>
      <c r="AH128" s="7">
        <v>56360</v>
      </c>
    </row>
    <row r="129" spans="1:34" s="15" customFormat="1" ht="9">
      <c r="A129" s="11"/>
      <c r="B129" s="18" t="s">
        <v>173</v>
      </c>
      <c r="C129" s="12">
        <f>C128/SUM(C128:D128)</f>
        <v>0.8454732985306931</v>
      </c>
      <c r="D129" s="12">
        <f>D128/SUM(C128:D128)</f>
        <v>0.1545267014693069</v>
      </c>
      <c r="E129" s="13">
        <f>E128/SUM(E128:F128)</f>
        <v>0.8444139160138121</v>
      </c>
      <c r="F129" s="14">
        <f>F128/SUM(E128:F128)</f>
        <v>0.15558608398618795</v>
      </c>
      <c r="G129" s="13">
        <f>G128/SUM(G128:H128)</f>
        <v>0.7030853220057312</v>
      </c>
      <c r="H129" s="14">
        <f>H128/SUM(G128:H128)</f>
        <v>0.2969146779942689</v>
      </c>
      <c r="I129" s="13">
        <f>I128/SUM(I128:J128)</f>
        <v>0.7347932436707639</v>
      </c>
      <c r="J129" s="14">
        <f>J128/SUM(I128:J128)</f>
        <v>0.265206756329236</v>
      </c>
      <c r="K129" s="12">
        <f>K128/SUM(K128:L128)</f>
        <v>0.6883988286757529</v>
      </c>
      <c r="L129" s="12">
        <f>L128/SUM(K128:L128)</f>
        <v>0.31160117132424714</v>
      </c>
      <c r="M129" s="13">
        <f>M128/SUM(M128:N128)</f>
        <v>0.460260954823139</v>
      </c>
      <c r="N129" s="14">
        <f>N128/SUM(M128:N128)</f>
        <v>0.539739045176861</v>
      </c>
      <c r="O129" s="13">
        <f>O128/SUM(O128:P128)</f>
        <v>0.6208859710441544</v>
      </c>
      <c r="P129" s="14">
        <f>P128/SUM(O128:P128)</f>
        <v>0.37911402895584556</v>
      </c>
      <c r="Q129" s="13">
        <f>Q128/SUM(Q128:R128)</f>
        <v>0.5116184814914888</v>
      </c>
      <c r="R129" s="14">
        <f>R128/SUM(Q128:R128)</f>
        <v>0.4883815185085112</v>
      </c>
      <c r="S129" s="12">
        <f>S128/SUM(S128:T128)</f>
        <v>0.4098559526965687</v>
      </c>
      <c r="T129" s="12">
        <f>T128/SUM(S128:T128)</f>
        <v>0.5901440473034313</v>
      </c>
      <c r="U129" s="13">
        <f>U128/SUM(U128:V128)</f>
        <v>0.5367736129858444</v>
      </c>
      <c r="V129" s="14">
        <f>V128/SUM(U128:V128)</f>
        <v>0.4632263870141557</v>
      </c>
      <c r="W129" s="13">
        <f>W128/SUM(W128:X128)</f>
        <v>0.31591227588598175</v>
      </c>
      <c r="X129" s="14">
        <f>X128/SUM(W128:X128)</f>
        <v>0.6840877241140182</v>
      </c>
      <c r="Y129" s="13">
        <f>Y128/SUM(Y128:Z128)</f>
        <v>0.17393713656418566</v>
      </c>
      <c r="Z129" s="14">
        <f>Z128/SUM(Y128:Z128)</f>
        <v>0.8260628634358144</v>
      </c>
      <c r="AA129" s="12">
        <f>AA128/SUM(AA128:AB128)</f>
        <v>0.5871412104566607</v>
      </c>
      <c r="AB129" s="12">
        <f>AB128/SUM(AA128:AB128)</f>
        <v>0.4128587895433394</v>
      </c>
      <c r="AC129" s="13">
        <f>AC128/SUM(AC128:AD128)</f>
        <v>0.23321432358867406</v>
      </c>
      <c r="AD129" s="14">
        <f>AD128/SUM(AC128:AD128)</f>
        <v>0.766785676411326</v>
      </c>
      <c r="AE129" s="13">
        <f>AE128/SUM(AE128:AF128)</f>
        <v>0.6706793134223034</v>
      </c>
      <c r="AF129" s="14">
        <f>AF128/SUM(AE128:AF128)</f>
        <v>0.3293206865776966</v>
      </c>
      <c r="AG129" s="13">
        <f>AG128/SUM(AG128:AH128)</f>
        <v>0.5993118059406504</v>
      </c>
      <c r="AH129" s="14">
        <f>AH128/SUM(AG128:AH128)</f>
        <v>0.40068819405934963</v>
      </c>
    </row>
    <row r="130" spans="1:34" ht="4.5" customHeight="1">
      <c r="A130" s="9"/>
      <c r="C130" s="3"/>
      <c r="D130" s="3"/>
      <c r="E130" s="6"/>
      <c r="F130" s="7"/>
      <c r="G130" s="6"/>
      <c r="H130" s="7"/>
      <c r="I130" s="6"/>
      <c r="J130" s="7"/>
      <c r="K130" s="3"/>
      <c r="L130" s="3"/>
      <c r="M130" s="6"/>
      <c r="N130" s="7"/>
      <c r="O130" s="6"/>
      <c r="P130" s="7"/>
      <c r="Q130" s="6"/>
      <c r="R130" s="7"/>
      <c r="S130" s="3"/>
      <c r="T130" s="3"/>
      <c r="U130" s="6"/>
      <c r="V130" s="7"/>
      <c r="W130" s="6"/>
      <c r="X130" s="7"/>
      <c r="Y130" s="6"/>
      <c r="Z130" s="7"/>
      <c r="AA130" s="3"/>
      <c r="AB130" s="3"/>
      <c r="AC130" s="6"/>
      <c r="AD130" s="7"/>
      <c r="AE130" s="6"/>
      <c r="AF130" s="7"/>
      <c r="AG130" s="6"/>
      <c r="AH130" s="7"/>
    </row>
    <row r="131" spans="1:34" ht="9">
      <c r="A131" s="9" t="s">
        <v>88</v>
      </c>
      <c r="C131" s="3"/>
      <c r="D131" s="3"/>
      <c r="E131" s="6"/>
      <c r="F131" s="7"/>
      <c r="G131" s="6"/>
      <c r="H131" s="7"/>
      <c r="I131" s="6"/>
      <c r="J131" s="7"/>
      <c r="K131" s="3"/>
      <c r="L131" s="3"/>
      <c r="M131" s="6"/>
      <c r="N131" s="7"/>
      <c r="O131" s="6"/>
      <c r="P131" s="7"/>
      <c r="Q131" s="6"/>
      <c r="R131" s="7"/>
      <c r="S131" s="3"/>
      <c r="T131" s="3"/>
      <c r="U131" s="6"/>
      <c r="V131" s="7"/>
      <c r="W131" s="6"/>
      <c r="X131" s="7"/>
      <c r="Y131" s="6"/>
      <c r="Z131" s="7"/>
      <c r="AA131" s="3"/>
      <c r="AB131" s="3"/>
      <c r="AC131" s="6"/>
      <c r="AD131" s="7"/>
      <c r="AE131" s="6"/>
      <c r="AF131" s="7"/>
      <c r="AG131" s="6"/>
      <c r="AH131" s="7"/>
    </row>
    <row r="132" spans="2:34" ht="9">
      <c r="B132" s="17" t="s">
        <v>77</v>
      </c>
      <c r="C132" s="3">
        <v>133053</v>
      </c>
      <c r="D132" s="3">
        <v>23202</v>
      </c>
      <c r="E132" s="6">
        <v>129397</v>
      </c>
      <c r="F132" s="7">
        <v>24233</v>
      </c>
      <c r="G132" s="6">
        <v>97969</v>
      </c>
      <c r="H132" s="7">
        <v>46657</v>
      </c>
      <c r="I132" s="6">
        <v>104349</v>
      </c>
      <c r="J132" s="7">
        <v>41131</v>
      </c>
      <c r="K132" s="3">
        <v>99766</v>
      </c>
      <c r="L132" s="3">
        <v>55480</v>
      </c>
      <c r="M132" s="6">
        <v>72003</v>
      </c>
      <c r="N132" s="7">
        <v>79710</v>
      </c>
      <c r="O132" s="6">
        <v>98273</v>
      </c>
      <c r="P132" s="7">
        <v>61522</v>
      </c>
      <c r="Q132" s="6">
        <v>77979</v>
      </c>
      <c r="R132" s="7">
        <v>73621</v>
      </c>
      <c r="S132" s="3">
        <v>53918</v>
      </c>
      <c r="T132" s="3">
        <v>84419</v>
      </c>
      <c r="U132" s="6">
        <v>88077</v>
      </c>
      <c r="V132" s="7">
        <v>76579</v>
      </c>
      <c r="W132" s="6">
        <v>51042</v>
      </c>
      <c r="X132" s="7">
        <v>105611</v>
      </c>
      <c r="Y132" s="6">
        <v>26093</v>
      </c>
      <c r="Z132" s="7">
        <v>136450</v>
      </c>
      <c r="AA132" s="3">
        <v>95100</v>
      </c>
      <c r="AB132" s="3">
        <v>64137</v>
      </c>
      <c r="AC132" s="6">
        <v>32182</v>
      </c>
      <c r="AD132" s="7">
        <v>128841</v>
      </c>
      <c r="AE132" s="6">
        <v>115467</v>
      </c>
      <c r="AF132" s="7">
        <v>50023</v>
      </c>
      <c r="AG132" s="6">
        <v>88294</v>
      </c>
      <c r="AH132" s="7">
        <v>71241</v>
      </c>
    </row>
    <row r="133" spans="1:34" ht="9">
      <c r="A133" s="9" t="s">
        <v>41</v>
      </c>
      <c r="C133" s="3">
        <v>133053</v>
      </c>
      <c r="D133" s="3">
        <v>23202</v>
      </c>
      <c r="E133" s="6">
        <v>129397</v>
      </c>
      <c r="F133" s="7">
        <v>24233</v>
      </c>
      <c r="G133" s="6">
        <v>97969</v>
      </c>
      <c r="H133" s="7">
        <v>46657</v>
      </c>
      <c r="I133" s="6">
        <v>104349</v>
      </c>
      <c r="J133" s="7">
        <v>41131</v>
      </c>
      <c r="K133" s="3">
        <v>99766</v>
      </c>
      <c r="L133" s="3">
        <v>55480</v>
      </c>
      <c r="M133" s="6">
        <v>72003</v>
      </c>
      <c r="N133" s="7">
        <v>79710</v>
      </c>
      <c r="O133" s="6">
        <v>98273</v>
      </c>
      <c r="P133" s="7">
        <v>61522</v>
      </c>
      <c r="Q133" s="6">
        <v>77979</v>
      </c>
      <c r="R133" s="7">
        <v>73621</v>
      </c>
      <c r="S133" s="3">
        <v>53918</v>
      </c>
      <c r="T133" s="3">
        <v>84419</v>
      </c>
      <c r="U133" s="6">
        <v>88077</v>
      </c>
      <c r="V133" s="7">
        <v>76579</v>
      </c>
      <c r="W133" s="6">
        <v>51042</v>
      </c>
      <c r="X133" s="7">
        <v>105611</v>
      </c>
      <c r="Y133" s="6">
        <v>26093</v>
      </c>
      <c r="Z133" s="7">
        <v>136450</v>
      </c>
      <c r="AA133" s="3">
        <v>95100</v>
      </c>
      <c r="AB133" s="3">
        <v>64137</v>
      </c>
      <c r="AC133" s="6">
        <v>32182</v>
      </c>
      <c r="AD133" s="7">
        <v>128841</v>
      </c>
      <c r="AE133" s="6">
        <v>115467</v>
      </c>
      <c r="AF133" s="7">
        <v>50023</v>
      </c>
      <c r="AG133" s="6">
        <v>88294</v>
      </c>
      <c r="AH133" s="7">
        <v>71241</v>
      </c>
    </row>
    <row r="134" spans="1:34" s="15" customFormat="1" ht="9">
      <c r="A134" s="11"/>
      <c r="B134" s="18" t="s">
        <v>173</v>
      </c>
      <c r="C134" s="12">
        <f>C133/SUM(C133:D133)</f>
        <v>0.8515119516175482</v>
      </c>
      <c r="D134" s="12">
        <f>D133/SUM(C133:D133)</f>
        <v>0.14848804838245175</v>
      </c>
      <c r="E134" s="13">
        <f>E133/SUM(E133:F133)</f>
        <v>0.8422638807524572</v>
      </c>
      <c r="F134" s="14">
        <f>F133/SUM(E133:F133)</f>
        <v>0.1577361192475428</v>
      </c>
      <c r="G134" s="13">
        <f>G133/SUM(G133:H133)</f>
        <v>0.6773954890545268</v>
      </c>
      <c r="H134" s="14">
        <f>H133/SUM(G133:H133)</f>
        <v>0.32260451094547316</v>
      </c>
      <c r="I134" s="13">
        <f>I133/SUM(I133:J133)</f>
        <v>0.7172738520758867</v>
      </c>
      <c r="J134" s="14">
        <f>J133/SUM(I133:J133)</f>
        <v>0.28272614792411327</v>
      </c>
      <c r="K134" s="12">
        <f>K133/SUM(K133:L133)</f>
        <v>0.6426316942143437</v>
      </c>
      <c r="L134" s="12">
        <f>L133/SUM(K133:L133)</f>
        <v>0.3573683057856563</v>
      </c>
      <c r="M134" s="13">
        <f>M133/SUM(M133:N133)</f>
        <v>0.47460006723220816</v>
      </c>
      <c r="N134" s="14">
        <f>N133/SUM(M133:N133)</f>
        <v>0.5253999327677918</v>
      </c>
      <c r="O134" s="13">
        <f>O133/SUM(O133:P133)</f>
        <v>0.6149942113332707</v>
      </c>
      <c r="P134" s="14">
        <f>P133/SUM(O133:P133)</f>
        <v>0.38500578866672924</v>
      </c>
      <c r="Q134" s="13">
        <f>Q133/SUM(Q133:R133)</f>
        <v>0.5143733509234828</v>
      </c>
      <c r="R134" s="14">
        <f>R133/SUM(Q133:R133)</f>
        <v>0.48562664907651715</v>
      </c>
      <c r="S134" s="12">
        <f>S133/SUM(S133:T133)</f>
        <v>0.38975834375474383</v>
      </c>
      <c r="T134" s="12">
        <f>T133/SUM(S133:T133)</f>
        <v>0.6102416562452562</v>
      </c>
      <c r="U134" s="13">
        <f>U133/SUM(U133:V133)</f>
        <v>0.5349152171800603</v>
      </c>
      <c r="V134" s="14">
        <f>V133/SUM(U133:V133)</f>
        <v>0.46508478281993976</v>
      </c>
      <c r="W134" s="13">
        <f>W133/SUM(W133:X133)</f>
        <v>0.32582842333054585</v>
      </c>
      <c r="X134" s="14">
        <f>X133/SUM(W133:X133)</f>
        <v>0.6741715766694542</v>
      </c>
      <c r="Y134" s="13">
        <f>Y133/SUM(Y133:Z133)</f>
        <v>0.1605298290298567</v>
      </c>
      <c r="Z134" s="14">
        <f>Z133/SUM(Y133:Z133)</f>
        <v>0.8394701709701433</v>
      </c>
      <c r="AA134" s="12">
        <f>AA133/SUM(AA133:AB133)</f>
        <v>0.5972230072156597</v>
      </c>
      <c r="AB134" s="12">
        <f>AB133/SUM(AA133:AB133)</f>
        <v>0.4027769927843403</v>
      </c>
      <c r="AC134" s="13">
        <f>AC133/SUM(AC133:AD133)</f>
        <v>0.1998596473795669</v>
      </c>
      <c r="AD134" s="14">
        <f>AD133/SUM(AC133:AD133)</f>
        <v>0.8001403526204331</v>
      </c>
      <c r="AE134" s="13">
        <f>AE133/SUM(AE133:AF133)</f>
        <v>0.6977279593933168</v>
      </c>
      <c r="AF134" s="14">
        <f>AF133/SUM(AE133:AF133)</f>
        <v>0.30227204060668317</v>
      </c>
      <c r="AG134" s="13">
        <f>AG133/SUM(AG133:AH133)</f>
        <v>0.5534459522988686</v>
      </c>
      <c r="AH134" s="14">
        <f>AH133/SUM(AG133:AH133)</f>
        <v>0.44655404770113144</v>
      </c>
    </row>
    <row r="135" spans="1:34" ht="4.5" customHeight="1">
      <c r="A135" s="9"/>
      <c r="C135" s="3"/>
      <c r="D135" s="3"/>
      <c r="E135" s="6"/>
      <c r="F135" s="7"/>
      <c r="G135" s="6"/>
      <c r="H135" s="7"/>
      <c r="I135" s="6"/>
      <c r="J135" s="7"/>
      <c r="K135" s="3"/>
      <c r="L135" s="3"/>
      <c r="M135" s="6"/>
      <c r="N135" s="7"/>
      <c r="O135" s="6"/>
      <c r="P135" s="7"/>
      <c r="Q135" s="6"/>
      <c r="R135" s="7"/>
      <c r="S135" s="3"/>
      <c r="T135" s="3"/>
      <c r="U135" s="6"/>
      <c r="V135" s="7"/>
      <c r="W135" s="6"/>
      <c r="X135" s="7"/>
      <c r="Y135" s="6"/>
      <c r="Z135" s="7"/>
      <c r="AA135" s="3"/>
      <c r="AB135" s="3"/>
      <c r="AC135" s="6"/>
      <c r="AD135" s="7"/>
      <c r="AE135" s="6"/>
      <c r="AF135" s="7"/>
      <c r="AG135" s="6"/>
      <c r="AH135" s="7"/>
    </row>
    <row r="136" spans="1:34" ht="9">
      <c r="A136" s="9" t="s">
        <v>90</v>
      </c>
      <c r="C136" s="3"/>
      <c r="D136" s="3"/>
      <c r="E136" s="6"/>
      <c r="F136" s="7"/>
      <c r="G136" s="6"/>
      <c r="H136" s="7"/>
      <c r="I136" s="6"/>
      <c r="J136" s="7"/>
      <c r="K136" s="3"/>
      <c r="L136" s="3"/>
      <c r="M136" s="6"/>
      <c r="N136" s="7"/>
      <c r="O136" s="6"/>
      <c r="P136" s="7"/>
      <c r="Q136" s="6"/>
      <c r="R136" s="7"/>
      <c r="S136" s="3"/>
      <c r="T136" s="3"/>
      <c r="U136" s="6"/>
      <c r="V136" s="7"/>
      <c r="W136" s="6"/>
      <c r="X136" s="7"/>
      <c r="Y136" s="6"/>
      <c r="Z136" s="7"/>
      <c r="AA136" s="3"/>
      <c r="AB136" s="3"/>
      <c r="AC136" s="6"/>
      <c r="AD136" s="7"/>
      <c r="AE136" s="6"/>
      <c r="AF136" s="7"/>
      <c r="AG136" s="6"/>
      <c r="AH136" s="7"/>
    </row>
    <row r="137" spans="2:34" ht="9">
      <c r="B137" s="17" t="s">
        <v>80</v>
      </c>
      <c r="C137" s="3">
        <v>94303</v>
      </c>
      <c r="D137" s="3">
        <v>15937</v>
      </c>
      <c r="E137" s="6">
        <v>91457</v>
      </c>
      <c r="F137" s="7">
        <v>17959</v>
      </c>
      <c r="G137" s="6">
        <v>71272</v>
      </c>
      <c r="H137" s="7">
        <v>33056</v>
      </c>
      <c r="I137" s="6">
        <v>78040</v>
      </c>
      <c r="J137" s="7">
        <v>27282</v>
      </c>
      <c r="K137" s="3">
        <v>70459</v>
      </c>
      <c r="L137" s="3">
        <v>40991</v>
      </c>
      <c r="M137" s="6">
        <v>51518</v>
      </c>
      <c r="N137" s="7">
        <v>55837</v>
      </c>
      <c r="O137" s="6">
        <v>65843</v>
      </c>
      <c r="P137" s="7">
        <v>46603</v>
      </c>
      <c r="Q137" s="6">
        <v>57980</v>
      </c>
      <c r="R137" s="7">
        <v>49988</v>
      </c>
      <c r="S137" s="3">
        <v>43401</v>
      </c>
      <c r="T137" s="3">
        <v>57694</v>
      </c>
      <c r="U137" s="6">
        <v>57921</v>
      </c>
      <c r="V137" s="7">
        <v>59184</v>
      </c>
      <c r="W137" s="6">
        <v>32841</v>
      </c>
      <c r="X137" s="7">
        <v>79367</v>
      </c>
      <c r="Y137" s="6">
        <v>18192</v>
      </c>
      <c r="Z137" s="7">
        <v>97514</v>
      </c>
      <c r="AA137" s="3">
        <v>69122</v>
      </c>
      <c r="AB137" s="3">
        <v>44938</v>
      </c>
      <c r="AC137" s="6">
        <v>24949</v>
      </c>
      <c r="AD137" s="7">
        <v>89805</v>
      </c>
      <c r="AE137" s="6">
        <v>76935</v>
      </c>
      <c r="AF137" s="7">
        <v>40563</v>
      </c>
      <c r="AG137" s="6">
        <v>64164</v>
      </c>
      <c r="AH137" s="7">
        <v>49254</v>
      </c>
    </row>
    <row r="138" spans="2:34" ht="9">
      <c r="B138" s="17" t="s">
        <v>89</v>
      </c>
      <c r="C138" s="3">
        <v>15049</v>
      </c>
      <c r="D138" s="3">
        <v>2620</v>
      </c>
      <c r="E138" s="6">
        <v>14847</v>
      </c>
      <c r="F138" s="7">
        <v>2695</v>
      </c>
      <c r="G138" s="6">
        <v>11603</v>
      </c>
      <c r="H138" s="7">
        <v>5157</v>
      </c>
      <c r="I138" s="6">
        <v>12232</v>
      </c>
      <c r="J138" s="7">
        <v>4600</v>
      </c>
      <c r="K138" s="3">
        <v>11550</v>
      </c>
      <c r="L138" s="3">
        <v>6225</v>
      </c>
      <c r="M138" s="6">
        <v>9748</v>
      </c>
      <c r="N138" s="7">
        <v>7903</v>
      </c>
      <c r="O138" s="6">
        <v>10809</v>
      </c>
      <c r="P138" s="7">
        <v>7513</v>
      </c>
      <c r="Q138" s="6">
        <v>9686</v>
      </c>
      <c r="R138" s="7">
        <v>7930</v>
      </c>
      <c r="S138" s="3">
        <v>7951</v>
      </c>
      <c r="T138" s="3">
        <v>8698</v>
      </c>
      <c r="U138" s="6">
        <v>9923</v>
      </c>
      <c r="V138" s="7">
        <v>8861</v>
      </c>
      <c r="W138" s="6">
        <v>5686</v>
      </c>
      <c r="X138" s="7">
        <v>12514</v>
      </c>
      <c r="Y138" s="6">
        <v>3284</v>
      </c>
      <c r="Z138" s="7">
        <v>15389</v>
      </c>
      <c r="AA138" s="3">
        <v>11352</v>
      </c>
      <c r="AB138" s="3">
        <v>6976</v>
      </c>
      <c r="AC138" s="6">
        <v>4407</v>
      </c>
      <c r="AD138" s="7">
        <v>14153</v>
      </c>
      <c r="AE138" s="6">
        <v>12106</v>
      </c>
      <c r="AF138" s="7">
        <v>6705</v>
      </c>
      <c r="AG138" s="6">
        <v>10859</v>
      </c>
      <c r="AH138" s="7">
        <v>7692</v>
      </c>
    </row>
    <row r="139" spans="1:34" ht="9">
      <c r="A139" s="9" t="s">
        <v>41</v>
      </c>
      <c r="C139" s="3">
        <v>109352</v>
      </c>
      <c r="D139" s="3">
        <v>18557</v>
      </c>
      <c r="E139" s="6">
        <v>106304</v>
      </c>
      <c r="F139" s="7">
        <v>20654</v>
      </c>
      <c r="G139" s="6">
        <v>82875</v>
      </c>
      <c r="H139" s="7">
        <v>38213</v>
      </c>
      <c r="I139" s="6">
        <v>90272</v>
      </c>
      <c r="J139" s="7">
        <v>31882</v>
      </c>
      <c r="K139" s="3">
        <v>82009</v>
      </c>
      <c r="L139" s="3">
        <v>47216</v>
      </c>
      <c r="M139" s="6">
        <v>61266</v>
      </c>
      <c r="N139" s="7">
        <v>63740</v>
      </c>
      <c r="O139" s="6">
        <v>76652</v>
      </c>
      <c r="P139" s="7">
        <v>54116</v>
      </c>
      <c r="Q139" s="6">
        <v>67666</v>
      </c>
      <c r="R139" s="7">
        <v>57918</v>
      </c>
      <c r="S139" s="3">
        <v>51352</v>
      </c>
      <c r="T139" s="3">
        <v>66392</v>
      </c>
      <c r="U139" s="6">
        <v>67844</v>
      </c>
      <c r="V139" s="7">
        <v>68045</v>
      </c>
      <c r="W139" s="6">
        <v>38527</v>
      </c>
      <c r="X139" s="7">
        <v>91881</v>
      </c>
      <c r="Y139" s="6">
        <v>21476</v>
      </c>
      <c r="Z139" s="7">
        <v>112903</v>
      </c>
      <c r="AA139" s="3">
        <v>80474</v>
      </c>
      <c r="AB139" s="3">
        <v>51914</v>
      </c>
      <c r="AC139" s="6">
        <v>29356</v>
      </c>
      <c r="AD139" s="7">
        <v>103958</v>
      </c>
      <c r="AE139" s="6">
        <v>89041</v>
      </c>
      <c r="AF139" s="7">
        <v>47268</v>
      </c>
      <c r="AG139" s="6">
        <v>75023</v>
      </c>
      <c r="AH139" s="7">
        <v>56946</v>
      </c>
    </row>
    <row r="140" spans="1:34" s="15" customFormat="1" ht="9">
      <c r="A140" s="11"/>
      <c r="B140" s="18" t="s">
        <v>173</v>
      </c>
      <c r="C140" s="12">
        <f>C139/SUM(C139:D139)</f>
        <v>0.8549202948971535</v>
      </c>
      <c r="D140" s="12">
        <f>D139/SUM(C139:D139)</f>
        <v>0.14507970510284657</v>
      </c>
      <c r="E140" s="13">
        <f>E139/SUM(E139:F139)</f>
        <v>0.8373162778241623</v>
      </c>
      <c r="F140" s="14">
        <f>F139/SUM(E139:F139)</f>
        <v>0.16268372217583768</v>
      </c>
      <c r="G140" s="13">
        <f>G139/SUM(G139:H139)</f>
        <v>0.684419595665962</v>
      </c>
      <c r="H140" s="14">
        <f>H139/SUM(G139:H139)</f>
        <v>0.31558040433403806</v>
      </c>
      <c r="I140" s="13">
        <f>I139/SUM(I139:J139)</f>
        <v>0.7390015881592089</v>
      </c>
      <c r="J140" s="14">
        <f>J139/SUM(I139:J139)</f>
        <v>0.26099841184079114</v>
      </c>
      <c r="K140" s="12">
        <f>K139/SUM(K139:L139)</f>
        <v>0.6346217837105823</v>
      </c>
      <c r="L140" s="12">
        <f>L139/SUM(K139:L139)</f>
        <v>0.3653782162894177</v>
      </c>
      <c r="M140" s="13">
        <f>M139/SUM(M139:N139)</f>
        <v>0.4901044749852007</v>
      </c>
      <c r="N140" s="14">
        <f>N139/SUM(M139:N139)</f>
        <v>0.5098955250147993</v>
      </c>
      <c r="O140" s="13">
        <f>O139/SUM(O139:P139)</f>
        <v>0.5861678698152453</v>
      </c>
      <c r="P140" s="14">
        <f>P139/SUM(O139:P139)</f>
        <v>0.4138321301847547</v>
      </c>
      <c r="Q140" s="13">
        <f>Q139/SUM(Q139:R139)</f>
        <v>0.5388106765193018</v>
      </c>
      <c r="R140" s="14">
        <f>R139/SUM(Q139:R139)</f>
        <v>0.4611893234806982</v>
      </c>
      <c r="S140" s="12">
        <f>S139/SUM(S139:T139)</f>
        <v>0.43613262671558634</v>
      </c>
      <c r="T140" s="12">
        <f>T139/SUM(S139:T139)</f>
        <v>0.5638673732844136</v>
      </c>
      <c r="U140" s="13">
        <f>U139/SUM(U139:V139)</f>
        <v>0.4992604257886952</v>
      </c>
      <c r="V140" s="14">
        <f>V139/SUM(U139:V139)</f>
        <v>0.5007395742113048</v>
      </c>
      <c r="W140" s="13">
        <f>W139/SUM(W139:X139)</f>
        <v>0.29543432918225876</v>
      </c>
      <c r="X140" s="14">
        <f>X139/SUM(W139:X139)</f>
        <v>0.7045656708177412</v>
      </c>
      <c r="Y140" s="13">
        <f>Y139/SUM(Y139:Z139)</f>
        <v>0.15981663801635673</v>
      </c>
      <c r="Z140" s="14">
        <f>Z139/SUM(Y139:Z139)</f>
        <v>0.8401833619836433</v>
      </c>
      <c r="AA140" s="12">
        <f>AA139/SUM(AA139:AB139)</f>
        <v>0.6078647611566003</v>
      </c>
      <c r="AB140" s="12">
        <f>AB139/SUM(AA139:AB139)</f>
        <v>0.3921352388433997</v>
      </c>
      <c r="AC140" s="13">
        <f>AC139/SUM(AC139:AD139)</f>
        <v>0.22020192927974555</v>
      </c>
      <c r="AD140" s="14">
        <f>AD139/SUM(AC139:AD139)</f>
        <v>0.7797980707202544</v>
      </c>
      <c r="AE140" s="13">
        <f>AE139/SUM(AE139:AF139)</f>
        <v>0.653229060443551</v>
      </c>
      <c r="AF140" s="14">
        <f>AF139/SUM(AE139:AF139)</f>
        <v>0.34677093955644894</v>
      </c>
      <c r="AG140" s="13">
        <f>AG139/SUM(AG139:AH139)</f>
        <v>0.5684895695201145</v>
      </c>
      <c r="AH140" s="14">
        <f>AH139/SUM(AG139:AH139)</f>
        <v>0.4315104304798854</v>
      </c>
    </row>
    <row r="141" spans="1:34" ht="4.5" customHeight="1">
      <c r="A141" s="9"/>
      <c r="C141" s="3"/>
      <c r="D141" s="3"/>
      <c r="E141" s="6"/>
      <c r="F141" s="7"/>
      <c r="G141" s="6"/>
      <c r="H141" s="7"/>
      <c r="I141" s="6"/>
      <c r="J141" s="7"/>
      <c r="K141" s="3"/>
      <c r="L141" s="3"/>
      <c r="M141" s="6"/>
      <c r="N141" s="7"/>
      <c r="O141" s="6"/>
      <c r="P141" s="7"/>
      <c r="Q141" s="6"/>
      <c r="R141" s="7"/>
      <c r="S141" s="3"/>
      <c r="T141" s="3"/>
      <c r="U141" s="6"/>
      <c r="V141" s="7"/>
      <c r="W141" s="6"/>
      <c r="X141" s="7"/>
      <c r="Y141" s="6"/>
      <c r="Z141" s="7"/>
      <c r="AA141" s="3"/>
      <c r="AB141" s="3"/>
      <c r="AC141" s="6"/>
      <c r="AD141" s="7"/>
      <c r="AE141" s="6"/>
      <c r="AF141" s="7"/>
      <c r="AG141" s="6"/>
      <c r="AH141" s="7"/>
    </row>
    <row r="142" spans="1:34" ht="9">
      <c r="A142" s="9" t="s">
        <v>91</v>
      </c>
      <c r="C142" s="3"/>
      <c r="D142" s="3"/>
      <c r="E142" s="6"/>
      <c r="F142" s="7"/>
      <c r="G142" s="6"/>
      <c r="H142" s="7"/>
      <c r="I142" s="6"/>
      <c r="J142" s="7"/>
      <c r="K142" s="3"/>
      <c r="L142" s="3"/>
      <c r="M142" s="6"/>
      <c r="N142" s="7"/>
      <c r="O142" s="6"/>
      <c r="P142" s="7"/>
      <c r="Q142" s="6"/>
      <c r="R142" s="7"/>
      <c r="S142" s="3"/>
      <c r="T142" s="3"/>
      <c r="U142" s="6"/>
      <c r="V142" s="7"/>
      <c r="W142" s="6"/>
      <c r="X142" s="7"/>
      <c r="Y142" s="6"/>
      <c r="Z142" s="7"/>
      <c r="AA142" s="3"/>
      <c r="AB142" s="3"/>
      <c r="AC142" s="6"/>
      <c r="AD142" s="7"/>
      <c r="AE142" s="6"/>
      <c r="AF142" s="7"/>
      <c r="AG142" s="6"/>
      <c r="AH142" s="7"/>
    </row>
    <row r="143" spans="2:34" ht="9">
      <c r="B143" s="17" t="s">
        <v>77</v>
      </c>
      <c r="C143" s="3">
        <v>67685</v>
      </c>
      <c r="D143" s="3">
        <v>12132</v>
      </c>
      <c r="E143" s="6">
        <v>68007</v>
      </c>
      <c r="F143" s="7">
        <v>11209</v>
      </c>
      <c r="G143" s="6">
        <v>47103</v>
      </c>
      <c r="H143" s="7">
        <v>26969</v>
      </c>
      <c r="I143" s="6">
        <v>52911</v>
      </c>
      <c r="J143" s="7">
        <v>21542</v>
      </c>
      <c r="K143" s="3">
        <v>50424</v>
      </c>
      <c r="L143" s="3">
        <v>29509</v>
      </c>
      <c r="M143" s="6">
        <v>37431</v>
      </c>
      <c r="N143" s="7">
        <v>40520</v>
      </c>
      <c r="O143" s="6">
        <v>46309</v>
      </c>
      <c r="P143" s="7">
        <v>35417</v>
      </c>
      <c r="Q143" s="6">
        <v>39838</v>
      </c>
      <c r="R143" s="7">
        <v>38176</v>
      </c>
      <c r="S143" s="3">
        <v>24274</v>
      </c>
      <c r="T143" s="3">
        <v>46359</v>
      </c>
      <c r="U143" s="6">
        <v>45281</v>
      </c>
      <c r="V143" s="7">
        <v>38924</v>
      </c>
      <c r="W143" s="6">
        <v>26444</v>
      </c>
      <c r="X143" s="7">
        <v>53872</v>
      </c>
      <c r="Y143" s="6">
        <v>10732</v>
      </c>
      <c r="Z143" s="7">
        <v>72225</v>
      </c>
      <c r="AA143" s="3">
        <v>49010</v>
      </c>
      <c r="AB143" s="3">
        <v>32694</v>
      </c>
      <c r="AC143" s="6">
        <v>14389</v>
      </c>
      <c r="AD143" s="7">
        <v>67704</v>
      </c>
      <c r="AE143" s="6">
        <v>58821</v>
      </c>
      <c r="AF143" s="7">
        <v>25732</v>
      </c>
      <c r="AG143" s="6">
        <v>42009</v>
      </c>
      <c r="AH143" s="7">
        <v>39715</v>
      </c>
    </row>
    <row r="144" spans="2:34" ht="9">
      <c r="B144" s="17" t="s">
        <v>89</v>
      </c>
      <c r="C144" s="3">
        <v>83819</v>
      </c>
      <c r="D144" s="3">
        <v>13990</v>
      </c>
      <c r="E144" s="6">
        <v>86778</v>
      </c>
      <c r="F144" s="7">
        <v>11368</v>
      </c>
      <c r="G144" s="6">
        <v>56535</v>
      </c>
      <c r="H144" s="7">
        <v>36250</v>
      </c>
      <c r="I144" s="6">
        <v>65734</v>
      </c>
      <c r="J144" s="7">
        <v>27122</v>
      </c>
      <c r="K144" s="3">
        <v>60748</v>
      </c>
      <c r="L144" s="3">
        <v>38335</v>
      </c>
      <c r="M144" s="6">
        <v>48656</v>
      </c>
      <c r="N144" s="7">
        <v>50232</v>
      </c>
      <c r="O144" s="6">
        <v>53731</v>
      </c>
      <c r="P144" s="7">
        <v>48688</v>
      </c>
      <c r="Q144" s="6">
        <v>50095</v>
      </c>
      <c r="R144" s="7">
        <v>48456</v>
      </c>
      <c r="S144" s="3">
        <v>28404</v>
      </c>
      <c r="T144" s="3">
        <v>62030</v>
      </c>
      <c r="U144" s="6">
        <v>53622</v>
      </c>
      <c r="V144" s="7">
        <v>51179</v>
      </c>
      <c r="W144" s="6">
        <v>30489</v>
      </c>
      <c r="X144" s="7">
        <v>70478</v>
      </c>
      <c r="Y144" s="6">
        <v>10319</v>
      </c>
      <c r="Z144" s="7">
        <v>92996</v>
      </c>
      <c r="AA144" s="3">
        <v>62479</v>
      </c>
      <c r="AB144" s="3">
        <v>40202</v>
      </c>
      <c r="AC144" s="6">
        <v>13695</v>
      </c>
      <c r="AD144" s="7">
        <v>88686</v>
      </c>
      <c r="AE144" s="6">
        <v>71572</v>
      </c>
      <c r="AF144" s="7">
        <v>34207</v>
      </c>
      <c r="AG144" s="6">
        <v>49575</v>
      </c>
      <c r="AH144" s="7">
        <v>52870</v>
      </c>
    </row>
    <row r="145" spans="1:34" ht="9">
      <c r="A145" s="9" t="s">
        <v>41</v>
      </c>
      <c r="C145" s="3">
        <v>151504</v>
      </c>
      <c r="D145" s="3">
        <v>26122</v>
      </c>
      <c r="E145" s="6">
        <v>154785</v>
      </c>
      <c r="F145" s="7">
        <v>22577</v>
      </c>
      <c r="G145" s="6">
        <v>103638</v>
      </c>
      <c r="H145" s="7">
        <v>63219</v>
      </c>
      <c r="I145" s="6">
        <v>118645</v>
      </c>
      <c r="J145" s="7">
        <v>48664</v>
      </c>
      <c r="K145" s="3">
        <v>111172</v>
      </c>
      <c r="L145" s="3">
        <v>67844</v>
      </c>
      <c r="M145" s="6">
        <v>86087</v>
      </c>
      <c r="N145" s="7">
        <v>90752</v>
      </c>
      <c r="O145" s="6">
        <v>100040</v>
      </c>
      <c r="P145" s="7">
        <v>84105</v>
      </c>
      <c r="Q145" s="6">
        <v>89933</v>
      </c>
      <c r="R145" s="7">
        <v>86632</v>
      </c>
      <c r="S145" s="3">
        <v>52678</v>
      </c>
      <c r="T145" s="3">
        <v>108389</v>
      </c>
      <c r="U145" s="6">
        <v>98903</v>
      </c>
      <c r="V145" s="7">
        <v>90103</v>
      </c>
      <c r="W145" s="6">
        <v>56933</v>
      </c>
      <c r="X145" s="7">
        <v>124350</v>
      </c>
      <c r="Y145" s="6">
        <v>21051</v>
      </c>
      <c r="Z145" s="7">
        <v>165221</v>
      </c>
      <c r="AA145" s="3">
        <v>111489</v>
      </c>
      <c r="AB145" s="3">
        <v>72896</v>
      </c>
      <c r="AC145" s="6">
        <v>28084</v>
      </c>
      <c r="AD145" s="7">
        <v>156390</v>
      </c>
      <c r="AE145" s="6">
        <v>130393</v>
      </c>
      <c r="AF145" s="7">
        <v>59939</v>
      </c>
      <c r="AG145" s="6">
        <v>91584</v>
      </c>
      <c r="AH145" s="7">
        <v>92585</v>
      </c>
    </row>
    <row r="146" spans="1:34" s="15" customFormat="1" ht="9">
      <c r="A146" s="11"/>
      <c r="B146" s="18" t="s">
        <v>173</v>
      </c>
      <c r="C146" s="12">
        <f>C145/SUM(C145:D145)</f>
        <v>0.852938195984822</v>
      </c>
      <c r="D146" s="12">
        <f>D145/SUM(C145:D145)</f>
        <v>0.14706180401517796</v>
      </c>
      <c r="E146" s="13">
        <f>E145/SUM(E145:F145)</f>
        <v>0.8727066677191281</v>
      </c>
      <c r="F146" s="14">
        <f>F145/SUM(E145:F145)</f>
        <v>0.1272933322808719</v>
      </c>
      <c r="G146" s="13">
        <f>G145/SUM(G145:H145)</f>
        <v>0.6211186824646254</v>
      </c>
      <c r="H146" s="14">
        <f>H145/SUM(G145:H145)</f>
        <v>0.37888131753537463</v>
      </c>
      <c r="I146" s="13">
        <f>I145/SUM(I145:J145)</f>
        <v>0.7091369860557412</v>
      </c>
      <c r="J146" s="14">
        <f>J145/SUM(I145:J145)</f>
        <v>0.29086301394425884</v>
      </c>
      <c r="K146" s="12">
        <f>K145/SUM(K145:L145)</f>
        <v>0.6210171157885329</v>
      </c>
      <c r="L146" s="12">
        <f>L145/SUM(K145:L145)</f>
        <v>0.37898288421146714</v>
      </c>
      <c r="M146" s="13">
        <f>M145/SUM(M145:N145)</f>
        <v>0.4868100362476603</v>
      </c>
      <c r="N146" s="14">
        <f>N145/SUM(M145:N145)</f>
        <v>0.5131899637523397</v>
      </c>
      <c r="O146" s="13">
        <f>O145/SUM(O145:P145)</f>
        <v>0.5432675337370008</v>
      </c>
      <c r="P146" s="14">
        <f>P145/SUM(O145:P145)</f>
        <v>0.4567324662629993</v>
      </c>
      <c r="Q146" s="13">
        <f>Q145/SUM(Q145:R145)</f>
        <v>0.5093478322430833</v>
      </c>
      <c r="R146" s="14">
        <f>R145/SUM(Q145:R145)</f>
        <v>0.4906521677569167</v>
      </c>
      <c r="S146" s="12">
        <f>S145/SUM(S145:T145)</f>
        <v>0.3270564423500779</v>
      </c>
      <c r="T146" s="12">
        <f>T145/SUM(S145:T145)</f>
        <v>0.6729435576499221</v>
      </c>
      <c r="U146" s="13">
        <f>U145/SUM(U145:V145)</f>
        <v>0.5232796842428282</v>
      </c>
      <c r="V146" s="14">
        <f>V145/SUM(U145:V145)</f>
        <v>0.4767203157571717</v>
      </c>
      <c r="W146" s="13">
        <f>W145/SUM(W145:X145)</f>
        <v>0.3140559236111494</v>
      </c>
      <c r="X146" s="14">
        <f>X145/SUM(W145:X145)</f>
        <v>0.6859440763888506</v>
      </c>
      <c r="Y146" s="13">
        <f>Y145/SUM(Y145:Z145)</f>
        <v>0.11301215426902594</v>
      </c>
      <c r="Z146" s="14">
        <f>Z145/SUM(Y145:Z145)</f>
        <v>0.8869878457309741</v>
      </c>
      <c r="AA146" s="12">
        <f>AA145/SUM(AA145:AB145)</f>
        <v>0.6046533069392847</v>
      </c>
      <c r="AB146" s="12">
        <f>AB145/SUM(AA145:AB145)</f>
        <v>0.39534669306071535</v>
      </c>
      <c r="AC146" s="13">
        <f>AC145/SUM(AC145:AD145)</f>
        <v>0.15223825579756498</v>
      </c>
      <c r="AD146" s="14">
        <f>AD145/SUM(AC145:AD145)</f>
        <v>0.847761744202435</v>
      </c>
      <c r="AE146" s="13">
        <f>AE145/SUM(AE145:AF145)</f>
        <v>0.6850818569657231</v>
      </c>
      <c r="AF146" s="14">
        <f>AF145/SUM(AE145:AF145)</f>
        <v>0.31491814303427695</v>
      </c>
      <c r="AG146" s="13">
        <f>AG145/SUM(AG145:AH145)</f>
        <v>0.49728238737246766</v>
      </c>
      <c r="AH146" s="14">
        <f>AH145/SUM(AG145:AH145)</f>
        <v>0.5027176126275323</v>
      </c>
    </row>
    <row r="147" spans="1:34" ht="4.5" customHeight="1">
      <c r="A147" s="9"/>
      <c r="C147" s="3"/>
      <c r="D147" s="3"/>
      <c r="E147" s="6"/>
      <c r="F147" s="7"/>
      <c r="G147" s="6"/>
      <c r="H147" s="7"/>
      <c r="I147" s="6"/>
      <c r="J147" s="7"/>
      <c r="K147" s="3"/>
      <c r="L147" s="3"/>
      <c r="M147" s="6"/>
      <c r="N147" s="7"/>
      <c r="O147" s="6"/>
      <c r="P147" s="7"/>
      <c r="Q147" s="6"/>
      <c r="R147" s="7"/>
      <c r="S147" s="3"/>
      <c r="T147" s="3"/>
      <c r="U147" s="6"/>
      <c r="V147" s="7"/>
      <c r="W147" s="6"/>
      <c r="X147" s="7"/>
      <c r="Y147" s="6"/>
      <c r="Z147" s="7"/>
      <c r="AA147" s="3"/>
      <c r="AB147" s="3"/>
      <c r="AC147" s="6"/>
      <c r="AD147" s="7"/>
      <c r="AE147" s="6"/>
      <c r="AF147" s="7"/>
      <c r="AG147" s="6"/>
      <c r="AH147" s="7"/>
    </row>
    <row r="148" spans="1:34" ht="9">
      <c r="A148" s="9" t="s">
        <v>92</v>
      </c>
      <c r="C148" s="3"/>
      <c r="D148" s="3"/>
      <c r="E148" s="6"/>
      <c r="F148" s="7"/>
      <c r="G148" s="6"/>
      <c r="H148" s="7"/>
      <c r="I148" s="6"/>
      <c r="J148" s="7"/>
      <c r="K148" s="3"/>
      <c r="L148" s="3"/>
      <c r="M148" s="6"/>
      <c r="N148" s="7"/>
      <c r="O148" s="6"/>
      <c r="P148" s="7"/>
      <c r="Q148" s="6"/>
      <c r="R148" s="7"/>
      <c r="S148" s="3"/>
      <c r="T148" s="3"/>
      <c r="U148" s="6"/>
      <c r="V148" s="7"/>
      <c r="W148" s="6"/>
      <c r="X148" s="7"/>
      <c r="Y148" s="6"/>
      <c r="Z148" s="7"/>
      <c r="AA148" s="3"/>
      <c r="AB148" s="3"/>
      <c r="AC148" s="6"/>
      <c r="AD148" s="7"/>
      <c r="AE148" s="6"/>
      <c r="AF148" s="7"/>
      <c r="AG148" s="6"/>
      <c r="AH148" s="7"/>
    </row>
    <row r="149" spans="2:34" ht="9">
      <c r="B149" s="17" t="s">
        <v>89</v>
      </c>
      <c r="C149" s="3">
        <v>110437</v>
      </c>
      <c r="D149" s="3">
        <v>19827</v>
      </c>
      <c r="E149" s="6">
        <v>112161</v>
      </c>
      <c r="F149" s="7">
        <v>17758</v>
      </c>
      <c r="G149" s="6">
        <v>83144</v>
      </c>
      <c r="H149" s="7">
        <v>40655</v>
      </c>
      <c r="I149" s="6">
        <v>91811</v>
      </c>
      <c r="J149" s="7">
        <v>32763</v>
      </c>
      <c r="K149" s="3">
        <v>81031</v>
      </c>
      <c r="L149" s="3">
        <v>50212</v>
      </c>
      <c r="M149" s="6">
        <v>63053</v>
      </c>
      <c r="N149" s="7">
        <v>67797</v>
      </c>
      <c r="O149" s="6">
        <v>77322</v>
      </c>
      <c r="P149" s="7">
        <v>58510</v>
      </c>
      <c r="Q149" s="6">
        <v>66908</v>
      </c>
      <c r="R149" s="7">
        <v>63704</v>
      </c>
      <c r="S149" s="3">
        <v>45344</v>
      </c>
      <c r="T149" s="3">
        <v>75875</v>
      </c>
      <c r="U149" s="6">
        <v>73102</v>
      </c>
      <c r="V149" s="7">
        <v>66262</v>
      </c>
      <c r="W149" s="6">
        <v>42552</v>
      </c>
      <c r="X149" s="7">
        <v>91966</v>
      </c>
      <c r="Y149" s="6">
        <v>19668</v>
      </c>
      <c r="Z149" s="7">
        <v>118097</v>
      </c>
      <c r="AA149" s="3">
        <v>78610</v>
      </c>
      <c r="AB149" s="3">
        <v>57593</v>
      </c>
      <c r="AC149" s="6">
        <v>24596</v>
      </c>
      <c r="AD149" s="7">
        <v>112140</v>
      </c>
      <c r="AE149" s="6">
        <v>93427</v>
      </c>
      <c r="AF149" s="7">
        <v>47013</v>
      </c>
      <c r="AG149" s="6">
        <v>72148</v>
      </c>
      <c r="AH149" s="7">
        <v>64233</v>
      </c>
    </row>
    <row r="150" spans="1:34" ht="9">
      <c r="A150" s="9" t="s">
        <v>41</v>
      </c>
      <c r="C150" s="3">
        <v>110437</v>
      </c>
      <c r="D150" s="3">
        <v>19827</v>
      </c>
      <c r="E150" s="6">
        <v>112161</v>
      </c>
      <c r="F150" s="7">
        <v>17758</v>
      </c>
      <c r="G150" s="6">
        <v>83144</v>
      </c>
      <c r="H150" s="7">
        <v>40655</v>
      </c>
      <c r="I150" s="6">
        <v>91811</v>
      </c>
      <c r="J150" s="7">
        <v>32763</v>
      </c>
      <c r="K150" s="3">
        <v>81031</v>
      </c>
      <c r="L150" s="3">
        <v>50212</v>
      </c>
      <c r="M150" s="6">
        <v>63053</v>
      </c>
      <c r="N150" s="7">
        <v>67797</v>
      </c>
      <c r="O150" s="6">
        <v>77322</v>
      </c>
      <c r="P150" s="7">
        <v>58510</v>
      </c>
      <c r="Q150" s="6">
        <v>66908</v>
      </c>
      <c r="R150" s="7">
        <v>63704</v>
      </c>
      <c r="S150" s="3">
        <v>45344</v>
      </c>
      <c r="T150" s="3">
        <v>75875</v>
      </c>
      <c r="U150" s="6">
        <v>73102</v>
      </c>
      <c r="V150" s="7">
        <v>66262</v>
      </c>
      <c r="W150" s="6">
        <v>42552</v>
      </c>
      <c r="X150" s="7">
        <v>91966</v>
      </c>
      <c r="Y150" s="6">
        <v>19668</v>
      </c>
      <c r="Z150" s="7">
        <v>118097</v>
      </c>
      <c r="AA150" s="3">
        <v>78610</v>
      </c>
      <c r="AB150" s="3">
        <v>57593</v>
      </c>
      <c r="AC150" s="6">
        <v>24596</v>
      </c>
      <c r="AD150" s="7">
        <v>112140</v>
      </c>
      <c r="AE150" s="6">
        <v>93427</v>
      </c>
      <c r="AF150" s="7">
        <v>47013</v>
      </c>
      <c r="AG150" s="6">
        <v>72148</v>
      </c>
      <c r="AH150" s="7">
        <v>64233</v>
      </c>
    </row>
    <row r="151" spans="1:34" s="15" customFormat="1" ht="9">
      <c r="A151" s="11"/>
      <c r="B151" s="18" t="s">
        <v>173</v>
      </c>
      <c r="C151" s="12">
        <f>C150/SUM(C150:D150)</f>
        <v>0.8477937112325739</v>
      </c>
      <c r="D151" s="12">
        <f>D150/SUM(C150:D150)</f>
        <v>0.15220628876742615</v>
      </c>
      <c r="E151" s="13">
        <f>E150/SUM(E150:F150)</f>
        <v>0.8633148346277296</v>
      </c>
      <c r="F151" s="14">
        <f>F150/SUM(E150:F150)</f>
        <v>0.1366851653722704</v>
      </c>
      <c r="G151" s="13">
        <f>G150/SUM(G150:H150)</f>
        <v>0.671604778713883</v>
      </c>
      <c r="H151" s="14">
        <f>H150/SUM(G150:H150)</f>
        <v>0.32839522128611703</v>
      </c>
      <c r="I151" s="13">
        <f>I150/SUM(I150:J150)</f>
        <v>0.7369996949604252</v>
      </c>
      <c r="J151" s="14">
        <f>J150/SUM(I150:J150)</f>
        <v>0.2630003050395749</v>
      </c>
      <c r="K151" s="12">
        <f>K150/SUM(K150:L150)</f>
        <v>0.6174119762577813</v>
      </c>
      <c r="L151" s="12">
        <f>L150/SUM(K150:L150)</f>
        <v>0.3825880237422186</v>
      </c>
      <c r="M151" s="13">
        <f>M150/SUM(M150:N150)</f>
        <v>0.4818723729461215</v>
      </c>
      <c r="N151" s="14">
        <f>N150/SUM(M150:N150)</f>
        <v>0.5181276270538785</v>
      </c>
      <c r="O151" s="13">
        <f>O150/SUM(O150:P150)</f>
        <v>0.5692473054950232</v>
      </c>
      <c r="P151" s="14">
        <f>P150/SUM(O150:P150)</f>
        <v>0.4307526945049767</v>
      </c>
      <c r="Q151" s="13">
        <f>Q150/SUM(Q150:R150)</f>
        <v>0.5122653354975041</v>
      </c>
      <c r="R151" s="14">
        <f>R150/SUM(Q150:R150)</f>
        <v>0.4877346645024959</v>
      </c>
      <c r="S151" s="12">
        <f>S150/SUM(S150:T150)</f>
        <v>0.3740667717107054</v>
      </c>
      <c r="T151" s="12">
        <f>T150/SUM(S150:T150)</f>
        <v>0.6259332282892945</v>
      </c>
      <c r="U151" s="13">
        <f>U150/SUM(U150:V150)</f>
        <v>0.5245400533853793</v>
      </c>
      <c r="V151" s="14">
        <f>V150/SUM(U150:V150)</f>
        <v>0.4754599466146207</v>
      </c>
      <c r="W151" s="13">
        <f>W150/SUM(W150:X150)</f>
        <v>0.3163294131640375</v>
      </c>
      <c r="X151" s="14">
        <f>X150/SUM(W150:X150)</f>
        <v>0.6836705868359625</v>
      </c>
      <c r="Y151" s="13">
        <f>Y150/SUM(Y150:Z150)</f>
        <v>0.14276485319202992</v>
      </c>
      <c r="Z151" s="14">
        <f>Z150/SUM(Y150:Z150)</f>
        <v>0.8572351468079701</v>
      </c>
      <c r="AA151" s="12">
        <f>AA150/SUM(AA150:AB150)</f>
        <v>0.5771532198262888</v>
      </c>
      <c r="AB151" s="12">
        <f>AB150/SUM(AA150:AB150)</f>
        <v>0.4228467801737113</v>
      </c>
      <c r="AC151" s="13">
        <f>AC150/SUM(AC150:AD150)</f>
        <v>0.1798794757781418</v>
      </c>
      <c r="AD151" s="14">
        <f>AD150/SUM(AC150:AD150)</f>
        <v>0.8201205242218582</v>
      </c>
      <c r="AE151" s="13">
        <f>AE150/SUM(AE150:AF150)</f>
        <v>0.6652449444602677</v>
      </c>
      <c r="AF151" s="14">
        <f>AF150/SUM(AE150:AF150)</f>
        <v>0.3347550555397323</v>
      </c>
      <c r="AG151" s="13">
        <f>AG150/SUM(AG150:AH150)</f>
        <v>0.529017971711602</v>
      </c>
      <c r="AH151" s="14">
        <f>AH150/SUM(AG150:AH150)</f>
        <v>0.47098202828839797</v>
      </c>
    </row>
    <row r="152" spans="1:34" ht="4.5" customHeight="1">
      <c r="A152" s="9"/>
      <c r="C152" s="3"/>
      <c r="D152" s="3"/>
      <c r="E152" s="6"/>
      <c r="F152" s="7"/>
      <c r="G152" s="6"/>
      <c r="H152" s="7"/>
      <c r="I152" s="6"/>
      <c r="J152" s="7"/>
      <c r="K152" s="3"/>
      <c r="L152" s="3"/>
      <c r="M152" s="6"/>
      <c r="N152" s="7"/>
      <c r="O152" s="6"/>
      <c r="P152" s="7"/>
      <c r="Q152" s="6"/>
      <c r="R152" s="7"/>
      <c r="S152" s="3"/>
      <c r="T152" s="3"/>
      <c r="U152" s="6"/>
      <c r="V152" s="7"/>
      <c r="W152" s="6"/>
      <c r="X152" s="7"/>
      <c r="Y152" s="6"/>
      <c r="Z152" s="7"/>
      <c r="AA152" s="3"/>
      <c r="AB152" s="3"/>
      <c r="AC152" s="6"/>
      <c r="AD152" s="7"/>
      <c r="AE152" s="6"/>
      <c r="AF152" s="7"/>
      <c r="AG152" s="6"/>
      <c r="AH152" s="7"/>
    </row>
    <row r="153" spans="1:34" ht="9">
      <c r="A153" s="9" t="s">
        <v>93</v>
      </c>
      <c r="C153" s="3"/>
      <c r="D153" s="3"/>
      <c r="E153" s="6"/>
      <c r="F153" s="7"/>
      <c r="G153" s="6"/>
      <c r="H153" s="7"/>
      <c r="I153" s="6"/>
      <c r="J153" s="7"/>
      <c r="K153" s="3"/>
      <c r="L153" s="3"/>
      <c r="M153" s="6"/>
      <c r="N153" s="7"/>
      <c r="O153" s="6"/>
      <c r="P153" s="7"/>
      <c r="Q153" s="6"/>
      <c r="R153" s="7"/>
      <c r="S153" s="3"/>
      <c r="T153" s="3"/>
      <c r="U153" s="6"/>
      <c r="V153" s="7"/>
      <c r="W153" s="6"/>
      <c r="X153" s="7"/>
      <c r="Y153" s="6"/>
      <c r="Z153" s="7"/>
      <c r="AA153" s="3"/>
      <c r="AB153" s="3"/>
      <c r="AC153" s="6"/>
      <c r="AD153" s="7"/>
      <c r="AE153" s="6"/>
      <c r="AF153" s="7"/>
      <c r="AG153" s="6"/>
      <c r="AH153" s="7"/>
    </row>
    <row r="154" spans="2:34" ht="9">
      <c r="B154" s="17" t="s">
        <v>89</v>
      </c>
      <c r="C154" s="3">
        <v>76420</v>
      </c>
      <c r="D154" s="3">
        <v>14842</v>
      </c>
      <c r="E154" s="6">
        <v>76051</v>
      </c>
      <c r="F154" s="7">
        <v>14919</v>
      </c>
      <c r="G154" s="6">
        <v>61204</v>
      </c>
      <c r="H154" s="7">
        <v>26352</v>
      </c>
      <c r="I154" s="6">
        <v>61463</v>
      </c>
      <c r="J154" s="7">
        <v>25981</v>
      </c>
      <c r="K154" s="3">
        <v>65852</v>
      </c>
      <c r="L154" s="3">
        <v>26824</v>
      </c>
      <c r="M154" s="6">
        <v>48562</v>
      </c>
      <c r="N154" s="7">
        <v>42862</v>
      </c>
      <c r="O154" s="6">
        <v>59132</v>
      </c>
      <c r="P154" s="7">
        <v>35739</v>
      </c>
      <c r="Q154" s="6">
        <v>45187</v>
      </c>
      <c r="R154" s="7">
        <v>46271</v>
      </c>
      <c r="S154" s="3">
        <v>39191</v>
      </c>
      <c r="T154" s="3">
        <v>46813</v>
      </c>
      <c r="U154" s="6">
        <v>56366</v>
      </c>
      <c r="V154" s="7">
        <v>40929</v>
      </c>
      <c r="W154" s="6">
        <v>33153</v>
      </c>
      <c r="X154" s="7">
        <v>60955</v>
      </c>
      <c r="Y154" s="6">
        <v>20094</v>
      </c>
      <c r="Z154" s="7">
        <v>76188</v>
      </c>
      <c r="AA154" s="3">
        <v>53142</v>
      </c>
      <c r="AB154" s="3">
        <v>41294</v>
      </c>
      <c r="AC154" s="6">
        <v>24403</v>
      </c>
      <c r="AD154" s="7">
        <v>71171</v>
      </c>
      <c r="AE154" s="6">
        <v>64756</v>
      </c>
      <c r="AF154" s="7">
        <v>32386</v>
      </c>
      <c r="AG154" s="6">
        <v>62006</v>
      </c>
      <c r="AH154" s="7">
        <v>34006</v>
      </c>
    </row>
    <row r="155" spans="1:34" ht="9">
      <c r="A155" s="9" t="s">
        <v>41</v>
      </c>
      <c r="C155" s="3">
        <v>76420</v>
      </c>
      <c r="D155" s="3">
        <v>14842</v>
      </c>
      <c r="E155" s="6">
        <v>76051</v>
      </c>
      <c r="F155" s="7">
        <v>14919</v>
      </c>
      <c r="G155" s="6">
        <v>61204</v>
      </c>
      <c r="H155" s="7">
        <v>26352</v>
      </c>
      <c r="I155" s="6">
        <v>61463</v>
      </c>
      <c r="J155" s="7">
        <v>25981</v>
      </c>
      <c r="K155" s="3">
        <v>65852</v>
      </c>
      <c r="L155" s="3">
        <v>26824</v>
      </c>
      <c r="M155" s="6">
        <v>48562</v>
      </c>
      <c r="N155" s="7">
        <v>42862</v>
      </c>
      <c r="O155" s="6">
        <v>59132</v>
      </c>
      <c r="P155" s="7">
        <v>35739</v>
      </c>
      <c r="Q155" s="6">
        <v>45187</v>
      </c>
      <c r="R155" s="7">
        <v>46271</v>
      </c>
      <c r="S155" s="3">
        <v>39191</v>
      </c>
      <c r="T155" s="3">
        <v>46813</v>
      </c>
      <c r="U155" s="6">
        <v>56366</v>
      </c>
      <c r="V155" s="7">
        <v>40929</v>
      </c>
      <c r="W155" s="6">
        <v>33153</v>
      </c>
      <c r="X155" s="7">
        <v>60955</v>
      </c>
      <c r="Y155" s="6">
        <v>20094</v>
      </c>
      <c r="Z155" s="7">
        <v>76188</v>
      </c>
      <c r="AA155" s="3">
        <v>53142</v>
      </c>
      <c r="AB155" s="3">
        <v>41294</v>
      </c>
      <c r="AC155" s="6">
        <v>24403</v>
      </c>
      <c r="AD155" s="7">
        <v>71171</v>
      </c>
      <c r="AE155" s="6">
        <v>64756</v>
      </c>
      <c r="AF155" s="7">
        <v>32386</v>
      </c>
      <c r="AG155" s="6">
        <v>62006</v>
      </c>
      <c r="AH155" s="7">
        <v>34006</v>
      </c>
    </row>
    <row r="156" spans="1:34" s="15" customFormat="1" ht="9">
      <c r="A156" s="11"/>
      <c r="B156" s="18" t="s">
        <v>173</v>
      </c>
      <c r="C156" s="12">
        <f>C155/SUM(C155:D155)</f>
        <v>0.837369332252197</v>
      </c>
      <c r="D156" s="12">
        <f>D155/SUM(C155:D155)</f>
        <v>0.16263066774780302</v>
      </c>
      <c r="E156" s="13">
        <f>E155/SUM(E155:F155)</f>
        <v>0.8360008794107948</v>
      </c>
      <c r="F156" s="14">
        <f>F155/SUM(E155:F155)</f>
        <v>0.16399912058920524</v>
      </c>
      <c r="G156" s="13">
        <f>G155/SUM(G155:H155)</f>
        <v>0.6990269084928503</v>
      </c>
      <c r="H156" s="14">
        <f>H155/SUM(G155:H155)</f>
        <v>0.30097309150714974</v>
      </c>
      <c r="I156" s="13">
        <f>I155/SUM(I155:J155)</f>
        <v>0.7028841315584832</v>
      </c>
      <c r="J156" s="14">
        <f>J155/SUM(I155:J155)</f>
        <v>0.2971158684415169</v>
      </c>
      <c r="K156" s="12">
        <f>K155/SUM(K155:L155)</f>
        <v>0.7105615261772196</v>
      </c>
      <c r="L156" s="12">
        <f>L155/SUM(K155:L155)</f>
        <v>0.28943847382278043</v>
      </c>
      <c r="M156" s="13">
        <f>M155/SUM(M155:N155)</f>
        <v>0.5311734336716836</v>
      </c>
      <c r="N156" s="14">
        <f>N155/SUM(M155:N155)</f>
        <v>0.46882656632831643</v>
      </c>
      <c r="O156" s="13">
        <f>O155/SUM(O155:P155)</f>
        <v>0.6232884653898452</v>
      </c>
      <c r="P156" s="14">
        <f>P155/SUM(O155:P155)</f>
        <v>0.37671153461015483</v>
      </c>
      <c r="Q156" s="13">
        <f>Q155/SUM(Q155:R155)</f>
        <v>0.4940737825012574</v>
      </c>
      <c r="R156" s="14">
        <f>R155/SUM(Q155:R155)</f>
        <v>0.5059262174987426</v>
      </c>
      <c r="S156" s="12">
        <f>S155/SUM(S155:T155)</f>
        <v>0.4556881075298823</v>
      </c>
      <c r="T156" s="12">
        <f>T155/SUM(S155:T155)</f>
        <v>0.5443118924701177</v>
      </c>
      <c r="U156" s="13">
        <f>U155/SUM(U155:V155)</f>
        <v>0.5793309008684927</v>
      </c>
      <c r="V156" s="14">
        <f>V155/SUM(U155:V155)</f>
        <v>0.4206690991315073</v>
      </c>
      <c r="W156" s="13">
        <f>W155/SUM(W155:X155)</f>
        <v>0.352286734390275</v>
      </c>
      <c r="X156" s="14">
        <f>X155/SUM(W155:X155)</f>
        <v>0.647713265609725</v>
      </c>
      <c r="Y156" s="13">
        <f>Y155/SUM(Y155:Z155)</f>
        <v>0.2086994453791986</v>
      </c>
      <c r="Z156" s="14">
        <f>Z155/SUM(Y155:Z155)</f>
        <v>0.7913005546208014</v>
      </c>
      <c r="AA156" s="12">
        <f>AA155/SUM(AA155:AB155)</f>
        <v>0.5627303147104917</v>
      </c>
      <c r="AB156" s="12">
        <f>AB155/SUM(AA155:AB155)</f>
        <v>0.4372696852895082</v>
      </c>
      <c r="AC156" s="13">
        <f>AC155/SUM(AC155:AD155)</f>
        <v>0.2553309477472953</v>
      </c>
      <c r="AD156" s="14">
        <f>AD155/SUM(AC155:AD155)</f>
        <v>0.7446690522527047</v>
      </c>
      <c r="AE156" s="13">
        <f>AE155/SUM(AE155:AF155)</f>
        <v>0.666611764221449</v>
      </c>
      <c r="AF156" s="14">
        <f>AF155/SUM(AE155:AF155)</f>
        <v>0.333388235778551</v>
      </c>
      <c r="AG156" s="13">
        <f>AG155/SUM(AG155:AH155)</f>
        <v>0.6458151064450277</v>
      </c>
      <c r="AH156" s="14">
        <f>AH155/SUM(AG155:AH155)</f>
        <v>0.3541848935549723</v>
      </c>
    </row>
    <row r="157" spans="1:34" ht="4.5" customHeight="1">
      <c r="A157" s="9"/>
      <c r="C157" s="3"/>
      <c r="D157" s="3"/>
      <c r="E157" s="6"/>
      <c r="F157" s="7"/>
      <c r="G157" s="6"/>
      <c r="H157" s="7"/>
      <c r="I157" s="6"/>
      <c r="J157" s="7"/>
      <c r="K157" s="3"/>
      <c r="L157" s="3"/>
      <c r="M157" s="6"/>
      <c r="N157" s="7"/>
      <c r="O157" s="6"/>
      <c r="P157" s="7"/>
      <c r="Q157" s="6"/>
      <c r="R157" s="7"/>
      <c r="S157" s="3"/>
      <c r="T157" s="3"/>
      <c r="U157" s="6"/>
      <c r="V157" s="7"/>
      <c r="W157" s="6"/>
      <c r="X157" s="7"/>
      <c r="Y157" s="6"/>
      <c r="Z157" s="7"/>
      <c r="AA157" s="3"/>
      <c r="AB157" s="3"/>
      <c r="AC157" s="6"/>
      <c r="AD157" s="7"/>
      <c r="AE157" s="6"/>
      <c r="AF157" s="7"/>
      <c r="AG157" s="6"/>
      <c r="AH157" s="7"/>
    </row>
    <row r="158" spans="1:34" ht="9">
      <c r="A158" s="9" t="s">
        <v>94</v>
      </c>
      <c r="C158" s="3"/>
      <c r="D158" s="3"/>
      <c r="E158" s="6"/>
      <c r="F158" s="7"/>
      <c r="G158" s="6"/>
      <c r="H158" s="7"/>
      <c r="I158" s="6"/>
      <c r="J158" s="7"/>
      <c r="K158" s="3"/>
      <c r="L158" s="3"/>
      <c r="M158" s="6"/>
      <c r="N158" s="7"/>
      <c r="O158" s="6"/>
      <c r="P158" s="7"/>
      <c r="Q158" s="6"/>
      <c r="R158" s="7"/>
      <c r="S158" s="3"/>
      <c r="T158" s="3"/>
      <c r="U158" s="6"/>
      <c r="V158" s="7"/>
      <c r="W158" s="6"/>
      <c r="X158" s="7"/>
      <c r="Y158" s="6"/>
      <c r="Z158" s="7"/>
      <c r="AA158" s="3"/>
      <c r="AB158" s="3"/>
      <c r="AC158" s="6"/>
      <c r="AD158" s="7"/>
      <c r="AE158" s="6"/>
      <c r="AF158" s="7"/>
      <c r="AG158" s="6"/>
      <c r="AH158" s="7"/>
    </row>
    <row r="159" spans="2:34" ht="9">
      <c r="B159" s="17" t="s">
        <v>89</v>
      </c>
      <c r="C159" s="3">
        <v>131109</v>
      </c>
      <c r="D159" s="3">
        <v>23387</v>
      </c>
      <c r="E159" s="6">
        <v>130894</v>
      </c>
      <c r="F159" s="7">
        <v>22677</v>
      </c>
      <c r="G159" s="6">
        <v>97702</v>
      </c>
      <c r="H159" s="7">
        <v>48760</v>
      </c>
      <c r="I159" s="6">
        <v>107582</v>
      </c>
      <c r="J159" s="7">
        <v>39471</v>
      </c>
      <c r="K159" s="3">
        <v>96837</v>
      </c>
      <c r="L159" s="3">
        <v>59169</v>
      </c>
      <c r="M159" s="6">
        <v>76545</v>
      </c>
      <c r="N159" s="7">
        <v>78515</v>
      </c>
      <c r="O159" s="6">
        <v>88997</v>
      </c>
      <c r="P159" s="7">
        <v>71995</v>
      </c>
      <c r="Q159" s="6">
        <v>82901</v>
      </c>
      <c r="R159" s="7">
        <v>72035</v>
      </c>
      <c r="S159" s="3">
        <v>53338</v>
      </c>
      <c r="T159" s="3">
        <v>89690</v>
      </c>
      <c r="U159" s="6">
        <v>82534</v>
      </c>
      <c r="V159" s="7">
        <v>83301</v>
      </c>
      <c r="W159" s="6">
        <v>47209</v>
      </c>
      <c r="X159" s="7">
        <v>112109</v>
      </c>
      <c r="Y159" s="6">
        <v>23639</v>
      </c>
      <c r="Z159" s="7">
        <v>140236</v>
      </c>
      <c r="AA159" s="3">
        <v>96531</v>
      </c>
      <c r="AB159" s="3">
        <v>64885</v>
      </c>
      <c r="AC159" s="6">
        <v>30403</v>
      </c>
      <c r="AD159" s="7">
        <v>132396</v>
      </c>
      <c r="AE159" s="6">
        <v>109271</v>
      </c>
      <c r="AF159" s="7">
        <v>57461</v>
      </c>
      <c r="AG159" s="6">
        <v>81764</v>
      </c>
      <c r="AH159" s="7">
        <v>80354</v>
      </c>
    </row>
    <row r="160" spans="1:34" ht="9">
      <c r="A160" s="9" t="s">
        <v>41</v>
      </c>
      <c r="C160" s="3">
        <v>131109</v>
      </c>
      <c r="D160" s="3">
        <v>23387</v>
      </c>
      <c r="E160" s="6">
        <v>130894</v>
      </c>
      <c r="F160" s="7">
        <v>22677</v>
      </c>
      <c r="G160" s="6">
        <v>97702</v>
      </c>
      <c r="H160" s="7">
        <v>48760</v>
      </c>
      <c r="I160" s="6">
        <v>107582</v>
      </c>
      <c r="J160" s="7">
        <v>39471</v>
      </c>
      <c r="K160" s="3">
        <v>96837</v>
      </c>
      <c r="L160" s="3">
        <v>59169</v>
      </c>
      <c r="M160" s="6">
        <v>76545</v>
      </c>
      <c r="N160" s="7">
        <v>78515</v>
      </c>
      <c r="O160" s="6">
        <v>88997</v>
      </c>
      <c r="P160" s="7">
        <v>71995</v>
      </c>
      <c r="Q160" s="6">
        <v>82901</v>
      </c>
      <c r="R160" s="7">
        <v>72035</v>
      </c>
      <c r="S160" s="3">
        <v>53338</v>
      </c>
      <c r="T160" s="3">
        <v>89690</v>
      </c>
      <c r="U160" s="6">
        <v>82534</v>
      </c>
      <c r="V160" s="7">
        <v>83301</v>
      </c>
      <c r="W160" s="6">
        <v>47209</v>
      </c>
      <c r="X160" s="7">
        <v>112109</v>
      </c>
      <c r="Y160" s="6">
        <v>23639</v>
      </c>
      <c r="Z160" s="7">
        <v>140236</v>
      </c>
      <c r="AA160" s="3">
        <v>96531</v>
      </c>
      <c r="AB160" s="3">
        <v>64885</v>
      </c>
      <c r="AC160" s="6">
        <v>30403</v>
      </c>
      <c r="AD160" s="7">
        <v>132396</v>
      </c>
      <c r="AE160" s="6">
        <v>109271</v>
      </c>
      <c r="AF160" s="7">
        <v>57461</v>
      </c>
      <c r="AG160" s="6">
        <v>81764</v>
      </c>
      <c r="AH160" s="7">
        <v>80354</v>
      </c>
    </row>
    <row r="161" spans="1:34" s="15" customFormat="1" ht="9">
      <c r="A161" s="11"/>
      <c r="B161" s="18" t="s">
        <v>173</v>
      </c>
      <c r="C161" s="12">
        <f>C160/SUM(C160:D160)</f>
        <v>0.8486239125932062</v>
      </c>
      <c r="D161" s="12">
        <f>D160/SUM(C160:D160)</f>
        <v>0.1513760874067937</v>
      </c>
      <c r="E161" s="13">
        <f>E160/SUM(E160:F160)</f>
        <v>0.8523354018662378</v>
      </c>
      <c r="F161" s="14">
        <f>F160/SUM(E160:F160)</f>
        <v>0.14766459813376223</v>
      </c>
      <c r="G161" s="13">
        <f>G160/SUM(G160:H160)</f>
        <v>0.6670808810476437</v>
      </c>
      <c r="H161" s="14">
        <f>H160/SUM(G160:H160)</f>
        <v>0.33291911895235626</v>
      </c>
      <c r="I161" s="13">
        <f>I160/SUM(I160:J160)</f>
        <v>0.7315865708282048</v>
      </c>
      <c r="J161" s="14">
        <f>J160/SUM(I160:J160)</f>
        <v>0.2684134291717952</v>
      </c>
      <c r="K161" s="12">
        <f>K160/SUM(K160:L160)</f>
        <v>0.620726125918234</v>
      </c>
      <c r="L161" s="12">
        <f>L160/SUM(K160:L160)</f>
        <v>0.3792738740817661</v>
      </c>
      <c r="M161" s="13">
        <f>M160/SUM(M160:N160)</f>
        <v>0.49364762027602216</v>
      </c>
      <c r="N161" s="14">
        <f>N160/SUM(M160:N160)</f>
        <v>0.5063523797239778</v>
      </c>
      <c r="O161" s="13">
        <f>O160/SUM(O160:P160)</f>
        <v>0.5528038660306103</v>
      </c>
      <c r="P161" s="14">
        <f>P160/SUM(O160:P160)</f>
        <v>0.4471961339693898</v>
      </c>
      <c r="Q161" s="13">
        <f>Q160/SUM(Q160:R160)</f>
        <v>0.5350660918056488</v>
      </c>
      <c r="R161" s="14">
        <f>R160/SUM(Q160:R160)</f>
        <v>0.4649339081943512</v>
      </c>
      <c r="S161" s="12">
        <f>S160/SUM(S160:T160)</f>
        <v>0.3729199876947171</v>
      </c>
      <c r="T161" s="12">
        <f>T160/SUM(S160:T160)</f>
        <v>0.6270800123052829</v>
      </c>
      <c r="U161" s="13">
        <f>U160/SUM(U160:V160)</f>
        <v>0.49768746042753337</v>
      </c>
      <c r="V161" s="14">
        <f>V160/SUM(U160:V160)</f>
        <v>0.5023125395724666</v>
      </c>
      <c r="W161" s="13">
        <f>W160/SUM(W160:X160)</f>
        <v>0.29631931106340775</v>
      </c>
      <c r="X161" s="14">
        <f>X160/SUM(W160:X160)</f>
        <v>0.7036806889365922</v>
      </c>
      <c r="Y161" s="13">
        <f>Y160/SUM(Y160:Z160)</f>
        <v>0.14425019069412662</v>
      </c>
      <c r="Z161" s="14">
        <f>Z160/SUM(Y160:Z160)</f>
        <v>0.8557498093058734</v>
      </c>
      <c r="AA161" s="12">
        <f>AA160/SUM(AA160:AB160)</f>
        <v>0.598026217970957</v>
      </c>
      <c r="AB161" s="12">
        <f>AB160/SUM(AA160:AB160)</f>
        <v>0.401973782029043</v>
      </c>
      <c r="AC161" s="13">
        <f>AC160/SUM(AC160:AD160)</f>
        <v>0.18675176137445562</v>
      </c>
      <c r="AD161" s="14">
        <f>AD160/SUM(AC160:AD160)</f>
        <v>0.8132482386255444</v>
      </c>
      <c r="AE161" s="13">
        <f>AE160/SUM(AE160:AF160)</f>
        <v>0.6553690953146366</v>
      </c>
      <c r="AF161" s="14">
        <f>AF160/SUM(AE160:AF160)</f>
        <v>0.34463090468536334</v>
      </c>
      <c r="AG161" s="13">
        <f>AG160/SUM(AG160:AH160)</f>
        <v>0.5043486842916888</v>
      </c>
      <c r="AH161" s="14">
        <f>AH160/SUM(AG160:AH160)</f>
        <v>0.4956513157083112</v>
      </c>
    </row>
    <row r="162" spans="1:34" ht="4.5" customHeight="1">
      <c r="A162" s="9"/>
      <c r="C162" s="3"/>
      <c r="D162" s="3"/>
      <c r="E162" s="6"/>
      <c r="F162" s="7"/>
      <c r="G162" s="6"/>
      <c r="H162" s="7"/>
      <c r="I162" s="6"/>
      <c r="J162" s="7"/>
      <c r="K162" s="3"/>
      <c r="L162" s="3"/>
      <c r="M162" s="6"/>
      <c r="N162" s="7"/>
      <c r="O162" s="6"/>
      <c r="P162" s="7"/>
      <c r="Q162" s="6"/>
      <c r="R162" s="7"/>
      <c r="S162" s="3"/>
      <c r="T162" s="3"/>
      <c r="U162" s="6"/>
      <c r="V162" s="7"/>
      <c r="W162" s="6"/>
      <c r="X162" s="7"/>
      <c r="Y162" s="6"/>
      <c r="Z162" s="7"/>
      <c r="AA162" s="3"/>
      <c r="AB162" s="3"/>
      <c r="AC162" s="6"/>
      <c r="AD162" s="7"/>
      <c r="AE162" s="6"/>
      <c r="AF162" s="7"/>
      <c r="AG162" s="6"/>
      <c r="AH162" s="7"/>
    </row>
    <row r="163" spans="1:34" ht="9">
      <c r="A163" s="9" t="s">
        <v>100</v>
      </c>
      <c r="C163" s="3"/>
      <c r="D163" s="3"/>
      <c r="E163" s="6"/>
      <c r="F163" s="7"/>
      <c r="G163" s="6"/>
      <c r="H163" s="7"/>
      <c r="I163" s="6"/>
      <c r="J163" s="7"/>
      <c r="K163" s="3"/>
      <c r="L163" s="3"/>
      <c r="M163" s="6"/>
      <c r="N163" s="7"/>
      <c r="O163" s="6"/>
      <c r="P163" s="7"/>
      <c r="Q163" s="6"/>
      <c r="R163" s="7"/>
      <c r="S163" s="3"/>
      <c r="T163" s="3"/>
      <c r="U163" s="6"/>
      <c r="V163" s="7"/>
      <c r="W163" s="6"/>
      <c r="X163" s="7"/>
      <c r="Y163" s="6"/>
      <c r="Z163" s="7"/>
      <c r="AA163" s="3"/>
      <c r="AB163" s="3"/>
      <c r="AC163" s="6"/>
      <c r="AD163" s="7"/>
      <c r="AE163" s="6"/>
      <c r="AF163" s="7"/>
      <c r="AG163" s="6"/>
      <c r="AH163" s="7"/>
    </row>
    <row r="164" spans="2:34" ht="9">
      <c r="B164" s="17" t="s">
        <v>95</v>
      </c>
      <c r="C164" s="3">
        <v>17777</v>
      </c>
      <c r="D164" s="3">
        <v>3168</v>
      </c>
      <c r="E164" s="6">
        <v>17089</v>
      </c>
      <c r="F164" s="7">
        <v>3815</v>
      </c>
      <c r="G164" s="6">
        <v>12611</v>
      </c>
      <c r="H164" s="7">
        <v>7292</v>
      </c>
      <c r="I164" s="6">
        <v>15528</v>
      </c>
      <c r="J164" s="7">
        <v>4756</v>
      </c>
      <c r="K164" s="3">
        <v>9224</v>
      </c>
      <c r="L164" s="3">
        <v>11664</v>
      </c>
      <c r="M164" s="6">
        <v>9565</v>
      </c>
      <c r="N164" s="7">
        <v>11296</v>
      </c>
      <c r="O164" s="6">
        <v>9757</v>
      </c>
      <c r="P164" s="7">
        <v>11513</v>
      </c>
      <c r="Q164" s="6">
        <v>13367</v>
      </c>
      <c r="R164" s="7">
        <v>7437</v>
      </c>
      <c r="S164" s="3">
        <v>8041</v>
      </c>
      <c r="T164" s="3">
        <v>11901</v>
      </c>
      <c r="U164" s="6">
        <v>8849</v>
      </c>
      <c r="V164" s="7">
        <v>12647</v>
      </c>
      <c r="W164" s="6">
        <v>4196</v>
      </c>
      <c r="X164" s="7">
        <v>17000</v>
      </c>
      <c r="Y164" s="6">
        <v>2622</v>
      </c>
      <c r="Z164" s="7">
        <v>18980</v>
      </c>
      <c r="AA164" s="3">
        <v>14222</v>
      </c>
      <c r="AB164" s="3">
        <v>7094</v>
      </c>
      <c r="AC164" s="6">
        <v>4460</v>
      </c>
      <c r="AD164" s="7">
        <v>17318</v>
      </c>
      <c r="AE164" s="6">
        <v>10824</v>
      </c>
      <c r="AF164" s="7">
        <v>10943</v>
      </c>
      <c r="AG164" s="6">
        <v>7723</v>
      </c>
      <c r="AH164" s="7">
        <v>13675</v>
      </c>
    </row>
    <row r="165" spans="2:34" ht="9">
      <c r="B165" s="17" t="s">
        <v>96</v>
      </c>
      <c r="C165" s="3">
        <v>17373</v>
      </c>
      <c r="D165" s="3">
        <v>3302</v>
      </c>
      <c r="E165" s="6">
        <v>16611</v>
      </c>
      <c r="F165" s="7">
        <v>3976</v>
      </c>
      <c r="G165" s="6">
        <v>12336</v>
      </c>
      <c r="H165" s="7">
        <v>7526</v>
      </c>
      <c r="I165" s="6">
        <v>15109</v>
      </c>
      <c r="J165" s="7">
        <v>4938</v>
      </c>
      <c r="K165" s="3">
        <v>10658</v>
      </c>
      <c r="L165" s="3">
        <v>10528</v>
      </c>
      <c r="M165" s="6">
        <v>8974</v>
      </c>
      <c r="N165" s="7">
        <v>11716</v>
      </c>
      <c r="O165" s="6">
        <v>9398</v>
      </c>
      <c r="P165" s="7">
        <v>11800</v>
      </c>
      <c r="Q165" s="6">
        <v>13901</v>
      </c>
      <c r="R165" s="7">
        <v>6956</v>
      </c>
      <c r="S165" s="3">
        <v>7105</v>
      </c>
      <c r="T165" s="3">
        <v>12412</v>
      </c>
      <c r="U165" s="6">
        <v>7638</v>
      </c>
      <c r="V165" s="7">
        <v>13674</v>
      </c>
      <c r="W165" s="6">
        <v>4104</v>
      </c>
      <c r="X165" s="7">
        <v>16776</v>
      </c>
      <c r="Y165" s="6">
        <v>2666</v>
      </c>
      <c r="Z165" s="7">
        <v>18555</v>
      </c>
      <c r="AA165" s="3">
        <v>13924</v>
      </c>
      <c r="AB165" s="3">
        <v>7473</v>
      </c>
      <c r="AC165" s="6">
        <v>5446</v>
      </c>
      <c r="AD165" s="7">
        <v>16052</v>
      </c>
      <c r="AE165" s="6">
        <v>9378</v>
      </c>
      <c r="AF165" s="7">
        <v>12261</v>
      </c>
      <c r="AG165" s="6">
        <v>7309</v>
      </c>
      <c r="AH165" s="7">
        <v>14050</v>
      </c>
    </row>
    <row r="166" spans="2:34" ht="9">
      <c r="B166" s="17" t="s">
        <v>97</v>
      </c>
      <c r="C166" s="3">
        <v>6719</v>
      </c>
      <c r="D166" s="3">
        <v>1252</v>
      </c>
      <c r="E166" s="6">
        <v>6656</v>
      </c>
      <c r="F166" s="7">
        <v>1400</v>
      </c>
      <c r="G166" s="6">
        <v>4746</v>
      </c>
      <c r="H166" s="7">
        <v>2706</v>
      </c>
      <c r="I166" s="6">
        <v>5486</v>
      </c>
      <c r="J166" s="7">
        <v>1858</v>
      </c>
      <c r="K166" s="3">
        <v>3840</v>
      </c>
      <c r="L166" s="3">
        <v>3795</v>
      </c>
      <c r="M166" s="6">
        <v>3256</v>
      </c>
      <c r="N166" s="7">
        <v>4214</v>
      </c>
      <c r="O166" s="6">
        <v>3739</v>
      </c>
      <c r="P166" s="7">
        <v>4107</v>
      </c>
      <c r="Q166" s="6">
        <v>4787</v>
      </c>
      <c r="R166" s="7">
        <v>2772</v>
      </c>
      <c r="S166" s="3">
        <v>2484</v>
      </c>
      <c r="T166" s="3">
        <v>4511</v>
      </c>
      <c r="U166" s="6">
        <v>3171</v>
      </c>
      <c r="V166" s="7">
        <v>4750</v>
      </c>
      <c r="W166" s="6">
        <v>1704</v>
      </c>
      <c r="X166" s="7">
        <v>5920</v>
      </c>
      <c r="Y166" s="6">
        <v>859</v>
      </c>
      <c r="Z166" s="7">
        <v>7036</v>
      </c>
      <c r="AA166" s="3">
        <v>4766</v>
      </c>
      <c r="AB166" s="3">
        <v>3014</v>
      </c>
      <c r="AC166" s="6">
        <v>1844</v>
      </c>
      <c r="AD166" s="7">
        <v>5949</v>
      </c>
      <c r="AE166" s="6">
        <v>3797</v>
      </c>
      <c r="AF166" s="7">
        <v>4113</v>
      </c>
      <c r="AG166" s="6">
        <v>2810</v>
      </c>
      <c r="AH166" s="7">
        <v>4879</v>
      </c>
    </row>
    <row r="167" spans="2:34" ht="9">
      <c r="B167" s="17" t="s">
        <v>98</v>
      </c>
      <c r="C167" s="3">
        <v>4196</v>
      </c>
      <c r="D167" s="3">
        <v>656</v>
      </c>
      <c r="E167" s="6">
        <v>4231</v>
      </c>
      <c r="F167" s="7">
        <v>739</v>
      </c>
      <c r="G167" s="6">
        <v>3118</v>
      </c>
      <c r="H167" s="7">
        <v>1526</v>
      </c>
      <c r="I167" s="6">
        <v>3697</v>
      </c>
      <c r="J167" s="7">
        <v>988</v>
      </c>
      <c r="K167" s="3">
        <v>2462</v>
      </c>
      <c r="L167" s="3">
        <v>2394</v>
      </c>
      <c r="M167" s="6">
        <v>2289</v>
      </c>
      <c r="N167" s="7">
        <v>2497</v>
      </c>
      <c r="O167" s="6">
        <v>2551</v>
      </c>
      <c r="P167" s="7">
        <v>2430</v>
      </c>
      <c r="Q167" s="6">
        <v>2913</v>
      </c>
      <c r="R167" s="7">
        <v>1899</v>
      </c>
      <c r="S167" s="3">
        <v>1728</v>
      </c>
      <c r="T167" s="3">
        <v>2765</v>
      </c>
      <c r="U167" s="6">
        <v>2459</v>
      </c>
      <c r="V167" s="7">
        <v>2627</v>
      </c>
      <c r="W167" s="6">
        <v>1400</v>
      </c>
      <c r="X167" s="7">
        <v>3526</v>
      </c>
      <c r="Y167" s="6">
        <v>667</v>
      </c>
      <c r="Z167" s="7">
        <v>4351</v>
      </c>
      <c r="AA167" s="3">
        <v>3135</v>
      </c>
      <c r="AB167" s="3">
        <v>1901</v>
      </c>
      <c r="AC167" s="6">
        <v>1097</v>
      </c>
      <c r="AD167" s="7">
        <v>3931</v>
      </c>
      <c r="AE167" s="6">
        <v>3024</v>
      </c>
      <c r="AF167" s="7">
        <v>2073</v>
      </c>
      <c r="AG167" s="6">
        <v>2079</v>
      </c>
      <c r="AH167" s="7">
        <v>2904</v>
      </c>
    </row>
    <row r="168" spans="2:34" ht="9">
      <c r="B168" s="17" t="s">
        <v>85</v>
      </c>
      <c r="C168" s="3">
        <v>71773</v>
      </c>
      <c r="D168" s="3">
        <v>9670</v>
      </c>
      <c r="E168" s="6">
        <v>70506</v>
      </c>
      <c r="F168" s="7">
        <v>15129</v>
      </c>
      <c r="G168" s="6">
        <v>53964</v>
      </c>
      <c r="H168" s="7">
        <v>28405</v>
      </c>
      <c r="I168" s="6">
        <v>61483</v>
      </c>
      <c r="J168" s="7">
        <v>20746</v>
      </c>
      <c r="K168" s="3">
        <v>42133</v>
      </c>
      <c r="L168" s="3">
        <v>43568</v>
      </c>
      <c r="M168" s="6">
        <v>39091</v>
      </c>
      <c r="N168" s="7">
        <v>45474</v>
      </c>
      <c r="O168" s="6">
        <v>42480</v>
      </c>
      <c r="P168" s="7">
        <v>44427</v>
      </c>
      <c r="Q168" s="6">
        <v>53473</v>
      </c>
      <c r="R168" s="7">
        <v>31281</v>
      </c>
      <c r="S168" s="3">
        <v>29399</v>
      </c>
      <c r="T168" s="3">
        <v>51637</v>
      </c>
      <c r="U168" s="6">
        <v>37208</v>
      </c>
      <c r="V168" s="7">
        <v>51463</v>
      </c>
      <c r="W168" s="6">
        <v>17127</v>
      </c>
      <c r="X168" s="7">
        <v>69239</v>
      </c>
      <c r="Y168" s="6">
        <v>11863</v>
      </c>
      <c r="Z168" s="7">
        <v>75534</v>
      </c>
      <c r="AA168" s="3">
        <v>60966</v>
      </c>
      <c r="AB168" s="3">
        <v>26106</v>
      </c>
      <c r="AC168" s="6">
        <v>19423</v>
      </c>
      <c r="AD168" s="7">
        <v>67995</v>
      </c>
      <c r="AE168" s="6">
        <v>40119</v>
      </c>
      <c r="AF168" s="7">
        <v>48218</v>
      </c>
      <c r="AG168" s="6">
        <v>34955</v>
      </c>
      <c r="AH168" s="7">
        <v>52010</v>
      </c>
    </row>
    <row r="169" spans="2:34" ht="9">
      <c r="B169" s="17" t="s">
        <v>99</v>
      </c>
      <c r="C169" s="3">
        <v>21803</v>
      </c>
      <c r="D169" s="3">
        <v>3209</v>
      </c>
      <c r="E169" s="6">
        <v>20404</v>
      </c>
      <c r="F169" s="7">
        <v>4314</v>
      </c>
      <c r="G169" s="6">
        <v>14804</v>
      </c>
      <c r="H169" s="7">
        <v>8970</v>
      </c>
      <c r="I169" s="6">
        <v>17656</v>
      </c>
      <c r="J169" s="7">
        <v>6288</v>
      </c>
      <c r="K169" s="3">
        <v>12418</v>
      </c>
      <c r="L169" s="3">
        <v>12343</v>
      </c>
      <c r="M169" s="6">
        <v>11003</v>
      </c>
      <c r="N169" s="7">
        <v>13453</v>
      </c>
      <c r="O169" s="6">
        <v>12285</v>
      </c>
      <c r="P169" s="7">
        <v>13014</v>
      </c>
      <c r="Q169" s="6">
        <v>15990</v>
      </c>
      <c r="R169" s="7">
        <v>8687</v>
      </c>
      <c r="S169" s="3">
        <v>8447</v>
      </c>
      <c r="T169" s="3">
        <v>14780</v>
      </c>
      <c r="U169" s="6">
        <v>10527</v>
      </c>
      <c r="V169" s="7">
        <v>15093</v>
      </c>
      <c r="W169" s="6">
        <v>5239</v>
      </c>
      <c r="X169" s="7">
        <v>19727</v>
      </c>
      <c r="Y169" s="6">
        <v>2427</v>
      </c>
      <c r="Z169" s="7">
        <v>23287</v>
      </c>
      <c r="AA169" s="3">
        <v>17654</v>
      </c>
      <c r="AB169" s="3">
        <v>7695</v>
      </c>
      <c r="AC169" s="6">
        <v>5028</v>
      </c>
      <c r="AD169" s="7">
        <v>20456</v>
      </c>
      <c r="AE169" s="6">
        <v>13167</v>
      </c>
      <c r="AF169" s="7">
        <v>12618</v>
      </c>
      <c r="AG169" s="6">
        <v>9294</v>
      </c>
      <c r="AH169" s="7">
        <v>16032</v>
      </c>
    </row>
    <row r="170" spans="1:34" ht="9">
      <c r="A170" s="9" t="s">
        <v>41</v>
      </c>
      <c r="C170" s="3">
        <v>139641</v>
      </c>
      <c r="D170" s="3">
        <v>21257</v>
      </c>
      <c r="E170" s="6">
        <v>135497</v>
      </c>
      <c r="F170" s="7">
        <v>29373</v>
      </c>
      <c r="G170" s="6">
        <v>101579</v>
      </c>
      <c r="H170" s="7">
        <v>56425</v>
      </c>
      <c r="I170" s="6">
        <v>118959</v>
      </c>
      <c r="J170" s="7">
        <v>39574</v>
      </c>
      <c r="K170" s="3">
        <v>80735</v>
      </c>
      <c r="L170" s="3">
        <v>84292</v>
      </c>
      <c r="M170" s="6">
        <v>74178</v>
      </c>
      <c r="N170" s="7">
        <v>88650</v>
      </c>
      <c r="O170" s="6">
        <v>80210</v>
      </c>
      <c r="P170" s="7">
        <v>87291</v>
      </c>
      <c r="Q170" s="6">
        <v>104431</v>
      </c>
      <c r="R170" s="7">
        <v>59032</v>
      </c>
      <c r="S170" s="3">
        <v>57204</v>
      </c>
      <c r="T170" s="3">
        <v>98006</v>
      </c>
      <c r="U170" s="6">
        <v>69852</v>
      </c>
      <c r="V170" s="7">
        <v>100254</v>
      </c>
      <c r="W170" s="6">
        <v>33770</v>
      </c>
      <c r="X170" s="7">
        <v>132188</v>
      </c>
      <c r="Y170" s="6">
        <v>21104</v>
      </c>
      <c r="Z170" s="7">
        <v>147743</v>
      </c>
      <c r="AA170" s="3">
        <v>114667</v>
      </c>
      <c r="AB170" s="3">
        <v>53283</v>
      </c>
      <c r="AC170" s="6">
        <v>37298</v>
      </c>
      <c r="AD170" s="7">
        <v>131701</v>
      </c>
      <c r="AE170" s="6">
        <v>80309</v>
      </c>
      <c r="AF170" s="7">
        <v>90226</v>
      </c>
      <c r="AG170" s="6">
        <v>64170</v>
      </c>
      <c r="AH170" s="7">
        <v>103550</v>
      </c>
    </row>
    <row r="171" spans="1:34" s="15" customFormat="1" ht="9">
      <c r="A171" s="11"/>
      <c r="B171" s="18" t="s">
        <v>173</v>
      </c>
      <c r="C171" s="12">
        <f>C170/SUM(C170:D170)</f>
        <v>0.8678852440676702</v>
      </c>
      <c r="D171" s="12">
        <f>D170/SUM(C170:D170)</f>
        <v>0.1321147559323298</v>
      </c>
      <c r="E171" s="13">
        <f>E170/SUM(E170:F170)</f>
        <v>0.8218414508400558</v>
      </c>
      <c r="F171" s="14">
        <f>F170/SUM(E170:F170)</f>
        <v>0.1781585491599442</v>
      </c>
      <c r="G171" s="13">
        <f>G170/SUM(G170:H170)</f>
        <v>0.6428887876256297</v>
      </c>
      <c r="H171" s="14">
        <f>H170/SUM(G170:H170)</f>
        <v>0.35711121237437027</v>
      </c>
      <c r="I171" s="13">
        <f>I170/SUM(I170:J170)</f>
        <v>0.750373739221487</v>
      </c>
      <c r="J171" s="14">
        <f>J170/SUM(I170:J170)</f>
        <v>0.249626260778513</v>
      </c>
      <c r="K171" s="12">
        <f>K170/SUM(K170:L170)</f>
        <v>0.4892229756342901</v>
      </c>
      <c r="L171" s="12">
        <f>L170/SUM(K170:L170)</f>
        <v>0.5107770243657098</v>
      </c>
      <c r="M171" s="13">
        <f>M170/SUM(M170:N170)</f>
        <v>0.45556046871545436</v>
      </c>
      <c r="N171" s="14">
        <f>N170/SUM(M170:N170)</f>
        <v>0.5444395312845457</v>
      </c>
      <c r="O171" s="13">
        <f>O170/SUM(O170:P170)</f>
        <v>0.4788628127593268</v>
      </c>
      <c r="P171" s="14">
        <f>P170/SUM(O170:P170)</f>
        <v>0.5211371872406731</v>
      </c>
      <c r="Q171" s="13">
        <f>Q170/SUM(Q170:R170)</f>
        <v>0.6388662877837799</v>
      </c>
      <c r="R171" s="14">
        <f>R170/SUM(Q170:R170)</f>
        <v>0.3611337122162202</v>
      </c>
      <c r="S171" s="12">
        <f>S170/SUM(S170:T170)</f>
        <v>0.36855872688615426</v>
      </c>
      <c r="T171" s="12">
        <f>T170/SUM(S170:T170)</f>
        <v>0.6314412731138458</v>
      </c>
      <c r="U171" s="13">
        <f>U170/SUM(U170:V170)</f>
        <v>0.4106380727311206</v>
      </c>
      <c r="V171" s="14">
        <f>V170/SUM(U170:V170)</f>
        <v>0.5893619272688794</v>
      </c>
      <c r="W171" s="13">
        <f>W170/SUM(W170:X170)</f>
        <v>0.2034852191518336</v>
      </c>
      <c r="X171" s="14">
        <f>X170/SUM(W170:X170)</f>
        <v>0.7965147808481664</v>
      </c>
      <c r="Y171" s="13">
        <f>Y170/SUM(Y170:Z170)</f>
        <v>0.12498889527205102</v>
      </c>
      <c r="Z171" s="14">
        <f>Z170/SUM(Y170:Z170)</f>
        <v>0.875011104727949</v>
      </c>
      <c r="AA171" s="12">
        <f>AA170/SUM(AA170:AB170)</f>
        <v>0.6827448645430187</v>
      </c>
      <c r="AB171" s="12">
        <f>AB170/SUM(AA170:AB170)</f>
        <v>0.31725513545698125</v>
      </c>
      <c r="AC171" s="13">
        <f>AC170/SUM(AC170:AD170)</f>
        <v>0.22069953076645424</v>
      </c>
      <c r="AD171" s="14">
        <f>AD170/SUM(AC170:AD170)</f>
        <v>0.7793004692335458</v>
      </c>
      <c r="AE171" s="13">
        <f>AE170/SUM(AE170:AF170)</f>
        <v>0.47092385727270064</v>
      </c>
      <c r="AF171" s="14">
        <f>AF170/SUM(AE170:AF170)</f>
        <v>0.5290761427272994</v>
      </c>
      <c r="AG171" s="13">
        <f>AG170/SUM(AG170:AH170)</f>
        <v>0.382601955640353</v>
      </c>
      <c r="AH171" s="14">
        <f>AH170/SUM(AG170:AH170)</f>
        <v>0.6173980443596471</v>
      </c>
    </row>
    <row r="172" spans="1:34" ht="4.5" customHeight="1">
      <c r="A172" s="9"/>
      <c r="C172" s="3"/>
      <c r="D172" s="3"/>
      <c r="E172" s="6"/>
      <c r="F172" s="7"/>
      <c r="G172" s="6"/>
      <c r="H172" s="7"/>
      <c r="I172" s="6"/>
      <c r="J172" s="7"/>
      <c r="K172" s="3"/>
      <c r="L172" s="3"/>
      <c r="M172" s="6"/>
      <c r="N172" s="7"/>
      <c r="O172" s="6"/>
      <c r="P172" s="7"/>
      <c r="Q172" s="6"/>
      <c r="R172" s="7"/>
      <c r="S172" s="3"/>
      <c r="T172" s="3"/>
      <c r="U172" s="6"/>
      <c r="V172" s="7"/>
      <c r="W172" s="6"/>
      <c r="X172" s="7"/>
      <c r="Y172" s="6"/>
      <c r="Z172" s="7"/>
      <c r="AA172" s="3"/>
      <c r="AB172" s="3"/>
      <c r="AC172" s="6"/>
      <c r="AD172" s="7"/>
      <c r="AE172" s="6"/>
      <c r="AF172" s="7"/>
      <c r="AG172" s="6"/>
      <c r="AH172" s="7"/>
    </row>
    <row r="173" spans="1:34" ht="9">
      <c r="A173" s="9" t="s">
        <v>101</v>
      </c>
      <c r="C173" s="3"/>
      <c r="D173" s="3"/>
      <c r="E173" s="6"/>
      <c r="F173" s="7"/>
      <c r="G173" s="6"/>
      <c r="H173" s="7"/>
      <c r="I173" s="6"/>
      <c r="J173" s="7"/>
      <c r="K173" s="3"/>
      <c r="L173" s="3"/>
      <c r="M173" s="6"/>
      <c r="N173" s="7"/>
      <c r="O173" s="6"/>
      <c r="P173" s="7"/>
      <c r="Q173" s="6"/>
      <c r="R173" s="7"/>
      <c r="S173" s="3"/>
      <c r="T173" s="3"/>
      <c r="U173" s="6"/>
      <c r="V173" s="7"/>
      <c r="W173" s="6"/>
      <c r="X173" s="7"/>
      <c r="Y173" s="6"/>
      <c r="Z173" s="7"/>
      <c r="AA173" s="3"/>
      <c r="AB173" s="3"/>
      <c r="AC173" s="6"/>
      <c r="AD173" s="7"/>
      <c r="AE173" s="6"/>
      <c r="AF173" s="7"/>
      <c r="AG173" s="6"/>
      <c r="AH173" s="7"/>
    </row>
    <row r="174" spans="2:34" ht="9">
      <c r="B174" s="17" t="s">
        <v>72</v>
      </c>
      <c r="C174" s="3">
        <v>64578</v>
      </c>
      <c r="D174" s="3">
        <v>12020</v>
      </c>
      <c r="E174" s="6">
        <v>61080</v>
      </c>
      <c r="F174" s="7">
        <v>14714</v>
      </c>
      <c r="G174" s="6">
        <v>46043</v>
      </c>
      <c r="H174" s="7">
        <v>27175</v>
      </c>
      <c r="I174" s="6">
        <v>54005</v>
      </c>
      <c r="J174" s="7">
        <v>19441</v>
      </c>
      <c r="K174" s="3">
        <v>40958</v>
      </c>
      <c r="L174" s="3">
        <v>35227</v>
      </c>
      <c r="M174" s="6">
        <v>36062</v>
      </c>
      <c r="N174" s="7">
        <v>39276</v>
      </c>
      <c r="O174" s="6">
        <v>36740</v>
      </c>
      <c r="P174" s="7">
        <v>40272</v>
      </c>
      <c r="Q174" s="6">
        <v>46516</v>
      </c>
      <c r="R174" s="7">
        <v>28392</v>
      </c>
      <c r="S174" s="3">
        <v>27333</v>
      </c>
      <c r="T174" s="3">
        <v>44490</v>
      </c>
      <c r="U174" s="6">
        <v>32466</v>
      </c>
      <c r="V174" s="7">
        <v>46045</v>
      </c>
      <c r="W174" s="6">
        <v>16524</v>
      </c>
      <c r="X174" s="7">
        <v>59943</v>
      </c>
      <c r="Y174" s="6">
        <v>12904</v>
      </c>
      <c r="Z174" s="7">
        <v>65234</v>
      </c>
      <c r="AA174" s="3">
        <v>51885</v>
      </c>
      <c r="AB174" s="3">
        <v>25288</v>
      </c>
      <c r="AC174" s="6">
        <v>18710</v>
      </c>
      <c r="AD174" s="7">
        <v>58978</v>
      </c>
      <c r="AE174" s="6">
        <v>38371</v>
      </c>
      <c r="AF174" s="7">
        <v>40183</v>
      </c>
      <c r="AG174" s="6">
        <v>34585</v>
      </c>
      <c r="AH174" s="7">
        <v>43200</v>
      </c>
    </row>
    <row r="175" spans="2:34" ht="9">
      <c r="B175" s="17" t="s">
        <v>85</v>
      </c>
      <c r="C175" s="3">
        <v>40865</v>
      </c>
      <c r="D175" s="3">
        <v>5979</v>
      </c>
      <c r="E175" s="6">
        <v>39042</v>
      </c>
      <c r="F175" s="7">
        <v>9315</v>
      </c>
      <c r="G175" s="6">
        <v>30179</v>
      </c>
      <c r="H175" s="7">
        <v>16425</v>
      </c>
      <c r="I175" s="6">
        <v>33870</v>
      </c>
      <c r="J175" s="7">
        <v>12461</v>
      </c>
      <c r="K175" s="3">
        <v>26780</v>
      </c>
      <c r="L175" s="3">
        <v>21812</v>
      </c>
      <c r="M175" s="6">
        <v>23433</v>
      </c>
      <c r="N175" s="7">
        <v>24374</v>
      </c>
      <c r="O175" s="6">
        <v>25342</v>
      </c>
      <c r="P175" s="7">
        <v>23750</v>
      </c>
      <c r="Q175" s="6">
        <v>29327</v>
      </c>
      <c r="R175" s="7">
        <v>18611</v>
      </c>
      <c r="S175" s="3">
        <v>18255</v>
      </c>
      <c r="T175" s="3">
        <v>27565</v>
      </c>
      <c r="U175" s="6">
        <v>22654</v>
      </c>
      <c r="V175" s="7">
        <v>27572</v>
      </c>
      <c r="W175" s="6">
        <v>10837</v>
      </c>
      <c r="X175" s="7">
        <v>38056</v>
      </c>
      <c r="Y175" s="6">
        <v>8548</v>
      </c>
      <c r="Z175" s="7">
        <v>40959</v>
      </c>
      <c r="AA175" s="3">
        <v>33713</v>
      </c>
      <c r="AB175" s="3">
        <v>15438</v>
      </c>
      <c r="AC175" s="6">
        <v>12839</v>
      </c>
      <c r="AD175" s="7">
        <v>36672</v>
      </c>
      <c r="AE175" s="6">
        <v>23206</v>
      </c>
      <c r="AF175" s="7">
        <v>26833</v>
      </c>
      <c r="AG175" s="6">
        <v>22205</v>
      </c>
      <c r="AH175" s="7">
        <v>27130</v>
      </c>
    </row>
    <row r="176" spans="1:34" ht="9">
      <c r="A176" s="9" t="s">
        <v>41</v>
      </c>
      <c r="C176" s="3">
        <v>105443</v>
      </c>
      <c r="D176" s="3">
        <v>17999</v>
      </c>
      <c r="E176" s="6">
        <v>100122</v>
      </c>
      <c r="F176" s="7">
        <v>24029</v>
      </c>
      <c r="G176" s="6">
        <v>76222</v>
      </c>
      <c r="H176" s="7">
        <v>43600</v>
      </c>
      <c r="I176" s="6">
        <v>87875</v>
      </c>
      <c r="J176" s="7">
        <v>31902</v>
      </c>
      <c r="K176" s="3">
        <v>67738</v>
      </c>
      <c r="L176" s="3">
        <v>57039</v>
      </c>
      <c r="M176" s="6">
        <v>59495</v>
      </c>
      <c r="N176" s="7">
        <v>63650</v>
      </c>
      <c r="O176" s="6">
        <v>62082</v>
      </c>
      <c r="P176" s="7">
        <v>64022</v>
      </c>
      <c r="Q176" s="6">
        <v>75843</v>
      </c>
      <c r="R176" s="7">
        <v>47003</v>
      </c>
      <c r="S176" s="3">
        <v>45588</v>
      </c>
      <c r="T176" s="3">
        <v>72055</v>
      </c>
      <c r="U176" s="6">
        <v>55120</v>
      </c>
      <c r="V176" s="7">
        <v>73617</v>
      </c>
      <c r="W176" s="6">
        <v>27361</v>
      </c>
      <c r="X176" s="7">
        <v>97999</v>
      </c>
      <c r="Y176" s="6">
        <v>21452</v>
      </c>
      <c r="Z176" s="7">
        <v>106193</v>
      </c>
      <c r="AA176" s="3">
        <v>85598</v>
      </c>
      <c r="AB176" s="3">
        <v>40726</v>
      </c>
      <c r="AC176" s="6">
        <v>31549</v>
      </c>
      <c r="AD176" s="7">
        <v>95650</v>
      </c>
      <c r="AE176" s="6">
        <v>61577</v>
      </c>
      <c r="AF176" s="7">
        <v>67016</v>
      </c>
      <c r="AG176" s="6">
        <v>56790</v>
      </c>
      <c r="AH176" s="7">
        <v>70330</v>
      </c>
    </row>
    <row r="177" spans="1:34" s="15" customFormat="1" ht="9">
      <c r="A177" s="11"/>
      <c r="B177" s="18" t="s">
        <v>173</v>
      </c>
      <c r="C177" s="12">
        <f>C176/SUM(C176:D176)</f>
        <v>0.8541906320377182</v>
      </c>
      <c r="D177" s="12">
        <f>D176/SUM(C176:D176)</f>
        <v>0.1458093679622819</v>
      </c>
      <c r="E177" s="13">
        <f>E176/SUM(E176:F176)</f>
        <v>0.8064534317081619</v>
      </c>
      <c r="F177" s="14">
        <f>F176/SUM(E176:F176)</f>
        <v>0.19354656829183817</v>
      </c>
      <c r="G177" s="13">
        <f>G176/SUM(G176:H176)</f>
        <v>0.6361269216003739</v>
      </c>
      <c r="H177" s="14">
        <f>H176/SUM(G176:H176)</f>
        <v>0.3638730783996261</v>
      </c>
      <c r="I177" s="13">
        <f>I176/SUM(I176:J176)</f>
        <v>0.7336550422869165</v>
      </c>
      <c r="J177" s="14">
        <f>J176/SUM(I176:J176)</f>
        <v>0.2663449577130835</v>
      </c>
      <c r="K177" s="12">
        <f>K176/SUM(K176:L176)</f>
        <v>0.54287248451237</v>
      </c>
      <c r="L177" s="12">
        <f>L176/SUM(K176:L176)</f>
        <v>0.4571275154876299</v>
      </c>
      <c r="M177" s="13">
        <f>M176/SUM(M176:N176)</f>
        <v>0.4831296439157091</v>
      </c>
      <c r="N177" s="14">
        <f>N176/SUM(M176:N176)</f>
        <v>0.5168703560842909</v>
      </c>
      <c r="O177" s="13">
        <f>O176/SUM(O176:P176)</f>
        <v>0.49230793630654063</v>
      </c>
      <c r="P177" s="14">
        <f>P176/SUM(O176:P176)</f>
        <v>0.5076920636934593</v>
      </c>
      <c r="Q177" s="13">
        <f>Q176/SUM(Q176:R176)</f>
        <v>0.6173827393647331</v>
      </c>
      <c r="R177" s="14">
        <f>R176/SUM(Q176:R176)</f>
        <v>0.3826172606352669</v>
      </c>
      <c r="S177" s="12">
        <f>S176/SUM(S176:T176)</f>
        <v>0.3875113691422354</v>
      </c>
      <c r="T177" s="12">
        <f>T176/SUM(S176:T176)</f>
        <v>0.6124886308577646</v>
      </c>
      <c r="U177" s="13">
        <f>U176/SUM(U176:V176)</f>
        <v>0.4281597365170852</v>
      </c>
      <c r="V177" s="14">
        <f>V176/SUM(U176:V176)</f>
        <v>0.5718402634829148</v>
      </c>
      <c r="W177" s="13">
        <f>W176/SUM(W176:X176)</f>
        <v>0.21825941289087428</v>
      </c>
      <c r="X177" s="14">
        <f>X176/SUM(W176:X176)</f>
        <v>0.7817405871091258</v>
      </c>
      <c r="Y177" s="13">
        <f>Y176/SUM(Y176:Z176)</f>
        <v>0.16805985349994124</v>
      </c>
      <c r="Z177" s="14">
        <f>Z176/SUM(Y176:Z176)</f>
        <v>0.8319401465000588</v>
      </c>
      <c r="AA177" s="12">
        <f>AA176/SUM(AA176:AB176)</f>
        <v>0.6776067888920554</v>
      </c>
      <c r="AB177" s="12">
        <f>AB176/SUM(AA176:AB176)</f>
        <v>0.32239321110794467</v>
      </c>
      <c r="AC177" s="13">
        <f>AC176/SUM(AC176:AD176)</f>
        <v>0.24802867947075055</v>
      </c>
      <c r="AD177" s="14">
        <f>AD176/SUM(AC176:AD176)</f>
        <v>0.7519713205292494</v>
      </c>
      <c r="AE177" s="13">
        <f>AE176/SUM(AE176:AF176)</f>
        <v>0.4788518815176565</v>
      </c>
      <c r="AF177" s="14">
        <f>AF176/SUM(AE176:AF176)</f>
        <v>0.5211481184823435</v>
      </c>
      <c r="AG177" s="13">
        <f>AG176/SUM(AG176:AH176)</f>
        <v>0.44674323473882943</v>
      </c>
      <c r="AH177" s="14">
        <f>AH176/SUM(AG176:AH176)</f>
        <v>0.5532567652611705</v>
      </c>
    </row>
    <row r="178" spans="1:34" ht="4.5" customHeight="1">
      <c r="A178" s="9"/>
      <c r="C178" s="3"/>
      <c r="D178" s="3"/>
      <c r="E178" s="6"/>
      <c r="F178" s="7"/>
      <c r="G178" s="6"/>
      <c r="H178" s="7"/>
      <c r="I178" s="6"/>
      <c r="J178" s="7"/>
      <c r="K178" s="3"/>
      <c r="L178" s="3"/>
      <c r="M178" s="6"/>
      <c r="N178" s="7"/>
      <c r="O178" s="6"/>
      <c r="P178" s="7"/>
      <c r="Q178" s="6"/>
      <c r="R178" s="7"/>
      <c r="S178" s="3"/>
      <c r="T178" s="3"/>
      <c r="U178" s="6"/>
      <c r="V178" s="7"/>
      <c r="W178" s="6"/>
      <c r="X178" s="7"/>
      <c r="Y178" s="6"/>
      <c r="Z178" s="7"/>
      <c r="AA178" s="3"/>
      <c r="AB178" s="3"/>
      <c r="AC178" s="6"/>
      <c r="AD178" s="7"/>
      <c r="AE178" s="6"/>
      <c r="AF178" s="7"/>
      <c r="AG178" s="6"/>
      <c r="AH178" s="7"/>
    </row>
    <row r="179" spans="1:34" ht="9">
      <c r="A179" s="9" t="s">
        <v>104</v>
      </c>
      <c r="C179" s="3"/>
      <c r="D179" s="3"/>
      <c r="E179" s="6"/>
      <c r="F179" s="7"/>
      <c r="G179" s="6"/>
      <c r="H179" s="7"/>
      <c r="I179" s="6"/>
      <c r="J179" s="7"/>
      <c r="K179" s="3"/>
      <c r="L179" s="3"/>
      <c r="M179" s="6"/>
      <c r="N179" s="7"/>
      <c r="O179" s="6"/>
      <c r="P179" s="7"/>
      <c r="Q179" s="6"/>
      <c r="R179" s="7"/>
      <c r="S179" s="3"/>
      <c r="T179" s="3"/>
      <c r="U179" s="6"/>
      <c r="V179" s="7"/>
      <c r="W179" s="6"/>
      <c r="X179" s="7"/>
      <c r="Y179" s="6"/>
      <c r="Z179" s="7"/>
      <c r="AA179" s="3"/>
      <c r="AB179" s="3"/>
      <c r="AC179" s="6"/>
      <c r="AD179" s="7"/>
      <c r="AE179" s="6"/>
      <c r="AF179" s="7"/>
      <c r="AG179" s="6"/>
      <c r="AH179" s="7"/>
    </row>
    <row r="180" spans="2:34" ht="9">
      <c r="B180" s="17" t="s">
        <v>102</v>
      </c>
      <c r="C180" s="3">
        <v>61905</v>
      </c>
      <c r="D180" s="3">
        <v>7123</v>
      </c>
      <c r="E180" s="6">
        <v>60088</v>
      </c>
      <c r="F180" s="7">
        <v>8646</v>
      </c>
      <c r="G180" s="6">
        <v>48897</v>
      </c>
      <c r="H180" s="7">
        <v>17147</v>
      </c>
      <c r="I180" s="6">
        <v>51596</v>
      </c>
      <c r="J180" s="7">
        <v>14414</v>
      </c>
      <c r="K180" s="3">
        <v>42501</v>
      </c>
      <c r="L180" s="3">
        <v>26044</v>
      </c>
      <c r="M180" s="6">
        <v>30569</v>
      </c>
      <c r="N180" s="7">
        <v>37018</v>
      </c>
      <c r="O180" s="6">
        <v>40136</v>
      </c>
      <c r="P180" s="7">
        <v>29504</v>
      </c>
      <c r="Q180" s="6">
        <v>36796</v>
      </c>
      <c r="R180" s="7">
        <v>31402</v>
      </c>
      <c r="S180" s="3">
        <v>22085</v>
      </c>
      <c r="T180" s="3">
        <v>42913</v>
      </c>
      <c r="U180" s="6">
        <v>42551</v>
      </c>
      <c r="V180" s="7">
        <v>28229</v>
      </c>
      <c r="W180" s="6">
        <v>26402</v>
      </c>
      <c r="X180" s="7">
        <v>43859</v>
      </c>
      <c r="Y180" s="6">
        <v>10658</v>
      </c>
      <c r="Z180" s="7">
        <v>60517</v>
      </c>
      <c r="AA180" s="3">
        <v>40291</v>
      </c>
      <c r="AB180" s="3">
        <v>31035</v>
      </c>
      <c r="AC180" s="6">
        <v>15634</v>
      </c>
      <c r="AD180" s="7">
        <v>55452</v>
      </c>
      <c r="AE180" s="6">
        <v>49557</v>
      </c>
      <c r="AF180" s="7">
        <v>22854</v>
      </c>
      <c r="AG180" s="6">
        <v>36717</v>
      </c>
      <c r="AH180" s="7">
        <v>34520</v>
      </c>
    </row>
    <row r="181" spans="2:34" ht="9">
      <c r="B181" s="17" t="s">
        <v>89</v>
      </c>
      <c r="C181" s="3">
        <v>16649</v>
      </c>
      <c r="D181" s="3">
        <v>2736</v>
      </c>
      <c r="E181" s="6">
        <v>16215</v>
      </c>
      <c r="F181" s="7">
        <v>3035</v>
      </c>
      <c r="G181" s="6">
        <v>12287</v>
      </c>
      <c r="H181" s="7">
        <v>6121</v>
      </c>
      <c r="I181" s="6">
        <v>13854</v>
      </c>
      <c r="J181" s="7">
        <v>4679</v>
      </c>
      <c r="K181" s="3">
        <v>11068</v>
      </c>
      <c r="L181" s="3">
        <v>8432</v>
      </c>
      <c r="M181" s="6">
        <v>9361</v>
      </c>
      <c r="N181" s="7">
        <v>10046</v>
      </c>
      <c r="O181" s="6">
        <v>9964</v>
      </c>
      <c r="P181" s="7">
        <v>10177</v>
      </c>
      <c r="Q181" s="6">
        <v>11694</v>
      </c>
      <c r="R181" s="7">
        <v>7862</v>
      </c>
      <c r="S181" s="3">
        <v>6652</v>
      </c>
      <c r="T181" s="3">
        <v>11506</v>
      </c>
      <c r="U181" s="6">
        <v>9171</v>
      </c>
      <c r="V181" s="7">
        <v>11523</v>
      </c>
      <c r="W181" s="6">
        <v>5137</v>
      </c>
      <c r="X181" s="7">
        <v>14849</v>
      </c>
      <c r="Y181" s="6">
        <v>2593</v>
      </c>
      <c r="Z181" s="7">
        <v>17989</v>
      </c>
      <c r="AA181" s="3">
        <v>12813</v>
      </c>
      <c r="AB181" s="3">
        <v>7482</v>
      </c>
      <c r="AC181" s="6">
        <v>3463</v>
      </c>
      <c r="AD181" s="7">
        <v>17031</v>
      </c>
      <c r="AE181" s="6">
        <v>12709</v>
      </c>
      <c r="AF181" s="7">
        <v>8083</v>
      </c>
      <c r="AG181" s="6">
        <v>8938</v>
      </c>
      <c r="AH181" s="7">
        <v>11367</v>
      </c>
    </row>
    <row r="182" spans="2:34" ht="9">
      <c r="B182" s="17" t="s">
        <v>103</v>
      </c>
      <c r="C182" s="3">
        <v>84370</v>
      </c>
      <c r="D182" s="3">
        <v>13083</v>
      </c>
      <c r="E182" s="6">
        <v>87147</v>
      </c>
      <c r="F182" s="7">
        <v>10905</v>
      </c>
      <c r="G182" s="6">
        <v>62730</v>
      </c>
      <c r="H182" s="7">
        <v>29710</v>
      </c>
      <c r="I182" s="6">
        <v>67515</v>
      </c>
      <c r="J182" s="7">
        <v>25433</v>
      </c>
      <c r="K182" s="3">
        <v>62205</v>
      </c>
      <c r="L182" s="3">
        <v>36395</v>
      </c>
      <c r="M182" s="6">
        <v>46516</v>
      </c>
      <c r="N182" s="7">
        <v>49805</v>
      </c>
      <c r="O182" s="6">
        <v>66179</v>
      </c>
      <c r="P182" s="7">
        <v>34658</v>
      </c>
      <c r="Q182" s="6">
        <v>45657</v>
      </c>
      <c r="R182" s="7">
        <v>50474</v>
      </c>
      <c r="S182" s="3">
        <v>31914</v>
      </c>
      <c r="T182" s="3">
        <v>55347</v>
      </c>
      <c r="U182" s="6">
        <v>67280</v>
      </c>
      <c r="V182" s="7">
        <v>34838</v>
      </c>
      <c r="W182" s="6">
        <v>37935</v>
      </c>
      <c r="X182" s="7">
        <v>59138</v>
      </c>
      <c r="Y182" s="6">
        <v>11656</v>
      </c>
      <c r="Z182" s="7">
        <v>87815</v>
      </c>
      <c r="AA182" s="3">
        <v>51046</v>
      </c>
      <c r="AB182" s="3">
        <v>50394</v>
      </c>
      <c r="AC182" s="6">
        <v>21412</v>
      </c>
      <c r="AD182" s="7">
        <v>78293</v>
      </c>
      <c r="AE182" s="6">
        <v>73492</v>
      </c>
      <c r="AF182" s="7">
        <v>30446</v>
      </c>
      <c r="AG182" s="6">
        <v>56680</v>
      </c>
      <c r="AH182" s="7">
        <v>43974</v>
      </c>
    </row>
    <row r="183" spans="1:34" ht="9">
      <c r="A183" s="9" t="s">
        <v>41</v>
      </c>
      <c r="C183" s="3">
        <v>162924</v>
      </c>
      <c r="D183" s="3">
        <v>22942</v>
      </c>
      <c r="E183" s="6">
        <v>163450</v>
      </c>
      <c r="F183" s="7">
        <v>22586</v>
      </c>
      <c r="G183" s="6">
        <v>123914</v>
      </c>
      <c r="H183" s="7">
        <v>52978</v>
      </c>
      <c r="I183" s="6">
        <v>132965</v>
      </c>
      <c r="J183" s="7">
        <v>44526</v>
      </c>
      <c r="K183" s="3">
        <v>115774</v>
      </c>
      <c r="L183" s="3">
        <v>70871</v>
      </c>
      <c r="M183" s="6">
        <v>86446</v>
      </c>
      <c r="N183" s="7">
        <v>96869</v>
      </c>
      <c r="O183" s="6">
        <v>116279</v>
      </c>
      <c r="P183" s="7">
        <v>74339</v>
      </c>
      <c r="Q183" s="6">
        <v>94147</v>
      </c>
      <c r="R183" s="7">
        <v>89738</v>
      </c>
      <c r="S183" s="3">
        <v>60651</v>
      </c>
      <c r="T183" s="3">
        <v>109766</v>
      </c>
      <c r="U183" s="6">
        <v>119002</v>
      </c>
      <c r="V183" s="7">
        <v>74590</v>
      </c>
      <c r="W183" s="6">
        <v>69474</v>
      </c>
      <c r="X183" s="7">
        <v>117846</v>
      </c>
      <c r="Y183" s="6">
        <v>24907</v>
      </c>
      <c r="Z183" s="7">
        <v>166321</v>
      </c>
      <c r="AA183" s="3">
        <v>104150</v>
      </c>
      <c r="AB183" s="3">
        <v>88911</v>
      </c>
      <c r="AC183" s="6">
        <v>40509</v>
      </c>
      <c r="AD183" s="7">
        <v>150776</v>
      </c>
      <c r="AE183" s="6">
        <v>135758</v>
      </c>
      <c r="AF183" s="7">
        <v>61383</v>
      </c>
      <c r="AG183" s="6">
        <v>102335</v>
      </c>
      <c r="AH183" s="7">
        <v>89861</v>
      </c>
    </row>
    <row r="184" spans="1:34" s="15" customFormat="1" ht="9">
      <c r="A184" s="11"/>
      <c r="B184" s="18" t="s">
        <v>173</v>
      </c>
      <c r="C184" s="12">
        <f>C183/SUM(C183:D183)</f>
        <v>0.8765669891211948</v>
      </c>
      <c r="D184" s="12">
        <f>D183/SUM(C183:D183)</f>
        <v>0.12343301087880516</v>
      </c>
      <c r="E184" s="13">
        <f>E183/SUM(E183:F183)</f>
        <v>0.8785933905265647</v>
      </c>
      <c r="F184" s="14">
        <f>F183/SUM(E183:F183)</f>
        <v>0.12140660947343525</v>
      </c>
      <c r="G184" s="13">
        <f>G183/SUM(G183:H183)</f>
        <v>0.7005065237546073</v>
      </c>
      <c r="H184" s="14">
        <f>H183/SUM(G183:H183)</f>
        <v>0.2994934762453927</v>
      </c>
      <c r="I184" s="13">
        <f>I183/SUM(I183:J183)</f>
        <v>0.7491365759390617</v>
      </c>
      <c r="J184" s="14">
        <f>J183/SUM(I183:J183)</f>
        <v>0.2508634240609383</v>
      </c>
      <c r="K184" s="12">
        <f>K183/SUM(K183:L183)</f>
        <v>0.6202898550724638</v>
      </c>
      <c r="L184" s="12">
        <f>L183/SUM(K183:L183)</f>
        <v>0.37971014492753624</v>
      </c>
      <c r="M184" s="13">
        <f>M183/SUM(M183:N183)</f>
        <v>0.47157079344298064</v>
      </c>
      <c r="N184" s="14">
        <f>N183/SUM(M183:N183)</f>
        <v>0.5284292065570193</v>
      </c>
      <c r="O184" s="13">
        <f>O183/SUM(O183:P183)</f>
        <v>0.6100105971104512</v>
      </c>
      <c r="P184" s="14">
        <f>P183/SUM(O183:P183)</f>
        <v>0.38998940288954875</v>
      </c>
      <c r="Q184" s="13">
        <f>Q183/SUM(Q183:R183)</f>
        <v>0.5119884710552791</v>
      </c>
      <c r="R184" s="14">
        <f>R183/SUM(Q183:R183)</f>
        <v>0.4880115289447209</v>
      </c>
      <c r="S184" s="12">
        <f>S183/SUM(S183:T183)</f>
        <v>0.35589759237634744</v>
      </c>
      <c r="T184" s="12">
        <f>T183/SUM(S183:T183)</f>
        <v>0.6441024076236526</v>
      </c>
      <c r="U184" s="13">
        <f>U183/SUM(U183:V183)</f>
        <v>0.6147051531055002</v>
      </c>
      <c r="V184" s="14">
        <f>V183/SUM(U183:V183)</f>
        <v>0.3852948468944998</v>
      </c>
      <c r="W184" s="13">
        <f>W183/SUM(W183:X183)</f>
        <v>0.37088404868673924</v>
      </c>
      <c r="X184" s="14">
        <f>X183/SUM(W183:X183)</f>
        <v>0.6291159513132607</v>
      </c>
      <c r="Y184" s="13">
        <f>Y183/SUM(Y183:Z183)</f>
        <v>0.13024766247620642</v>
      </c>
      <c r="Z184" s="14">
        <f>Z183/SUM(Y183:Z183)</f>
        <v>0.8697523375237936</v>
      </c>
      <c r="AA184" s="12">
        <f>AA183/SUM(AA183:AB183)</f>
        <v>0.5394668006484997</v>
      </c>
      <c r="AB184" s="12">
        <f>AB183/SUM(AA183:AB183)</f>
        <v>0.4605331993515003</v>
      </c>
      <c r="AC184" s="13">
        <f>AC183/SUM(AC183:AD183)</f>
        <v>0.21177300886112346</v>
      </c>
      <c r="AD184" s="14">
        <f>AD183/SUM(AC183:AD183)</f>
        <v>0.7882269911388765</v>
      </c>
      <c r="AE184" s="13">
        <f>AE183/SUM(AE183:AF183)</f>
        <v>0.6886340233639882</v>
      </c>
      <c r="AF184" s="14">
        <f>AF183/SUM(AE183:AF183)</f>
        <v>0.3113659766360118</v>
      </c>
      <c r="AG184" s="13">
        <f>AG183/SUM(AG183:AH183)</f>
        <v>0.5324512476846552</v>
      </c>
      <c r="AH184" s="14">
        <f>AH183/SUM(AG183:AH183)</f>
        <v>0.46754875231534476</v>
      </c>
    </row>
    <row r="185" spans="1:34" ht="4.5" customHeight="1">
      <c r="A185" s="9"/>
      <c r="C185" s="3"/>
      <c r="D185" s="3"/>
      <c r="E185" s="6"/>
      <c r="F185" s="7"/>
      <c r="G185" s="6"/>
      <c r="H185" s="7"/>
      <c r="I185" s="6"/>
      <c r="J185" s="7"/>
      <c r="K185" s="3"/>
      <c r="L185" s="3"/>
      <c r="M185" s="6"/>
      <c r="N185" s="7"/>
      <c r="O185" s="6"/>
      <c r="P185" s="7"/>
      <c r="Q185" s="6"/>
      <c r="R185" s="7"/>
      <c r="S185" s="3"/>
      <c r="T185" s="3"/>
      <c r="U185" s="6"/>
      <c r="V185" s="7"/>
      <c r="W185" s="6"/>
      <c r="X185" s="7"/>
      <c r="Y185" s="6"/>
      <c r="Z185" s="7"/>
      <c r="AA185" s="3"/>
      <c r="AB185" s="3"/>
      <c r="AC185" s="6"/>
      <c r="AD185" s="7"/>
      <c r="AE185" s="6"/>
      <c r="AF185" s="7"/>
      <c r="AG185" s="6"/>
      <c r="AH185" s="7"/>
    </row>
    <row r="186" spans="1:34" ht="9">
      <c r="A186" s="9" t="s">
        <v>106</v>
      </c>
      <c r="C186" s="3"/>
      <c r="D186" s="3"/>
      <c r="E186" s="6"/>
      <c r="F186" s="7"/>
      <c r="G186" s="6"/>
      <c r="H186" s="7"/>
      <c r="I186" s="6"/>
      <c r="J186" s="7"/>
      <c r="K186" s="3"/>
      <c r="L186" s="3"/>
      <c r="M186" s="6"/>
      <c r="N186" s="7"/>
      <c r="O186" s="6"/>
      <c r="P186" s="7"/>
      <c r="Q186" s="6"/>
      <c r="R186" s="7"/>
      <c r="S186" s="3"/>
      <c r="T186" s="3"/>
      <c r="U186" s="6"/>
      <c r="V186" s="7"/>
      <c r="W186" s="6"/>
      <c r="X186" s="7"/>
      <c r="Y186" s="6"/>
      <c r="Z186" s="7"/>
      <c r="AA186" s="3"/>
      <c r="AB186" s="3"/>
      <c r="AC186" s="6"/>
      <c r="AD186" s="7"/>
      <c r="AE186" s="6"/>
      <c r="AF186" s="7"/>
      <c r="AG186" s="6"/>
      <c r="AH186" s="7"/>
    </row>
    <row r="187" spans="2:34" ht="9">
      <c r="B187" s="17" t="s">
        <v>102</v>
      </c>
      <c r="C187" s="3">
        <v>41623</v>
      </c>
      <c r="D187" s="3">
        <v>6244</v>
      </c>
      <c r="E187" s="6">
        <v>39198</v>
      </c>
      <c r="F187" s="7">
        <v>8363</v>
      </c>
      <c r="G187" s="6">
        <v>33731</v>
      </c>
      <c r="H187" s="7">
        <v>12538</v>
      </c>
      <c r="I187" s="6">
        <v>34573</v>
      </c>
      <c r="J187" s="7">
        <v>11467</v>
      </c>
      <c r="K187" s="3">
        <v>30410</v>
      </c>
      <c r="L187" s="3">
        <v>16964</v>
      </c>
      <c r="M187" s="6">
        <v>21396</v>
      </c>
      <c r="N187" s="7">
        <v>25293</v>
      </c>
      <c r="O187" s="6">
        <v>28684</v>
      </c>
      <c r="P187" s="7">
        <v>19006</v>
      </c>
      <c r="Q187" s="6">
        <v>25240</v>
      </c>
      <c r="R187" s="7">
        <v>21861</v>
      </c>
      <c r="S187" s="3">
        <v>17866</v>
      </c>
      <c r="T187" s="3">
        <v>27671</v>
      </c>
      <c r="U187" s="6">
        <v>27853</v>
      </c>
      <c r="V187" s="7">
        <v>20679</v>
      </c>
      <c r="W187" s="6">
        <v>18571</v>
      </c>
      <c r="X187" s="7">
        <v>29542</v>
      </c>
      <c r="Y187" s="6">
        <v>9948</v>
      </c>
      <c r="Z187" s="7">
        <v>38645</v>
      </c>
      <c r="AA187" s="3">
        <v>26953</v>
      </c>
      <c r="AB187" s="3">
        <v>21452</v>
      </c>
      <c r="AC187" s="6">
        <v>14118</v>
      </c>
      <c r="AD187" s="7">
        <v>34481</v>
      </c>
      <c r="AE187" s="6">
        <v>31002</v>
      </c>
      <c r="AF187" s="7">
        <v>18103</v>
      </c>
      <c r="AG187" s="6">
        <v>28441</v>
      </c>
      <c r="AH187" s="7">
        <v>20330</v>
      </c>
    </row>
    <row r="188" spans="2:34" ht="9">
      <c r="B188" s="17" t="s">
        <v>105</v>
      </c>
      <c r="C188" s="3">
        <v>15179</v>
      </c>
      <c r="D188" s="3">
        <v>2394</v>
      </c>
      <c r="E188" s="6">
        <v>14308</v>
      </c>
      <c r="F188" s="7">
        <v>3085</v>
      </c>
      <c r="G188" s="6">
        <v>11484</v>
      </c>
      <c r="H188" s="7">
        <v>5566</v>
      </c>
      <c r="I188" s="6">
        <v>12173</v>
      </c>
      <c r="J188" s="7">
        <v>4849</v>
      </c>
      <c r="K188" s="3">
        <v>10360</v>
      </c>
      <c r="L188" s="3">
        <v>7055</v>
      </c>
      <c r="M188" s="6">
        <v>8537</v>
      </c>
      <c r="N188" s="7">
        <v>8732</v>
      </c>
      <c r="O188" s="6">
        <v>9541</v>
      </c>
      <c r="P188" s="7">
        <v>8627</v>
      </c>
      <c r="Q188" s="6">
        <v>10590</v>
      </c>
      <c r="R188" s="7">
        <v>6923</v>
      </c>
      <c r="S188" s="3">
        <v>6758</v>
      </c>
      <c r="T188" s="3">
        <v>9738</v>
      </c>
      <c r="U188" s="6">
        <v>8594</v>
      </c>
      <c r="V188" s="7">
        <v>9667</v>
      </c>
      <c r="W188" s="6">
        <v>4926</v>
      </c>
      <c r="X188" s="7">
        <v>13238</v>
      </c>
      <c r="Y188" s="6">
        <v>3092</v>
      </c>
      <c r="Z188" s="7">
        <v>15043</v>
      </c>
      <c r="AA188" s="3">
        <v>11179</v>
      </c>
      <c r="AB188" s="3">
        <v>6656</v>
      </c>
      <c r="AC188" s="6">
        <v>4250</v>
      </c>
      <c r="AD188" s="7">
        <v>14294</v>
      </c>
      <c r="AE188" s="6">
        <v>11531</v>
      </c>
      <c r="AF188" s="7">
        <v>7081</v>
      </c>
      <c r="AG188" s="6">
        <v>8497</v>
      </c>
      <c r="AH188" s="7">
        <v>9488</v>
      </c>
    </row>
    <row r="189" spans="2:34" ht="9">
      <c r="B189" s="17" t="s">
        <v>89</v>
      </c>
      <c r="C189" s="3">
        <v>22440</v>
      </c>
      <c r="D189" s="3">
        <v>3795</v>
      </c>
      <c r="E189" s="6">
        <v>21520</v>
      </c>
      <c r="F189" s="7">
        <v>4432</v>
      </c>
      <c r="G189" s="6">
        <v>17209</v>
      </c>
      <c r="H189" s="7">
        <v>7737</v>
      </c>
      <c r="I189" s="6">
        <v>18349</v>
      </c>
      <c r="J189" s="7">
        <v>6636</v>
      </c>
      <c r="K189" s="3">
        <v>16898</v>
      </c>
      <c r="L189" s="3">
        <v>9441</v>
      </c>
      <c r="M189" s="6">
        <v>13323</v>
      </c>
      <c r="N189" s="7">
        <v>12910</v>
      </c>
      <c r="O189" s="6">
        <v>15283</v>
      </c>
      <c r="P189" s="7">
        <v>11872</v>
      </c>
      <c r="Q189" s="6">
        <v>14262</v>
      </c>
      <c r="R189" s="7">
        <v>11993</v>
      </c>
      <c r="S189" s="3">
        <v>10518</v>
      </c>
      <c r="T189" s="3">
        <v>14109</v>
      </c>
      <c r="U189" s="6">
        <v>14273</v>
      </c>
      <c r="V189" s="7">
        <v>13553</v>
      </c>
      <c r="W189" s="6">
        <v>7977</v>
      </c>
      <c r="X189" s="7">
        <v>19029</v>
      </c>
      <c r="Y189" s="6">
        <v>4793</v>
      </c>
      <c r="Z189" s="7">
        <v>22887</v>
      </c>
      <c r="AA189" s="3">
        <v>16086</v>
      </c>
      <c r="AB189" s="3">
        <v>11051</v>
      </c>
      <c r="AC189" s="6">
        <v>5957</v>
      </c>
      <c r="AD189" s="7">
        <v>21472</v>
      </c>
      <c r="AE189" s="6">
        <v>17883</v>
      </c>
      <c r="AF189" s="7">
        <v>10020</v>
      </c>
      <c r="AG189" s="6">
        <v>15252</v>
      </c>
      <c r="AH189" s="7">
        <v>12194</v>
      </c>
    </row>
    <row r="190" spans="2:34" ht="9">
      <c r="B190" s="17" t="s">
        <v>103</v>
      </c>
      <c r="C190" s="3">
        <v>11325</v>
      </c>
      <c r="D190" s="3">
        <v>1974</v>
      </c>
      <c r="E190" s="6">
        <v>10954</v>
      </c>
      <c r="F190" s="7">
        <v>2271</v>
      </c>
      <c r="G190" s="6">
        <v>9062</v>
      </c>
      <c r="H190" s="7">
        <v>3719</v>
      </c>
      <c r="I190" s="6">
        <v>8496</v>
      </c>
      <c r="J190" s="7">
        <v>4472</v>
      </c>
      <c r="K190" s="3">
        <v>9618</v>
      </c>
      <c r="L190" s="3">
        <v>3984</v>
      </c>
      <c r="M190" s="6">
        <v>6383</v>
      </c>
      <c r="N190" s="7">
        <v>6826</v>
      </c>
      <c r="O190" s="6">
        <v>8943</v>
      </c>
      <c r="P190" s="7">
        <v>4687</v>
      </c>
      <c r="Q190" s="6">
        <v>6814</v>
      </c>
      <c r="R190" s="7">
        <v>6441</v>
      </c>
      <c r="S190" s="3">
        <v>5313</v>
      </c>
      <c r="T190" s="3">
        <v>7039</v>
      </c>
      <c r="U190" s="6">
        <v>8324</v>
      </c>
      <c r="V190" s="7">
        <v>5231</v>
      </c>
      <c r="W190" s="6">
        <v>4548</v>
      </c>
      <c r="X190" s="7">
        <v>8735</v>
      </c>
      <c r="Y190" s="6">
        <v>2700</v>
      </c>
      <c r="Z190" s="7">
        <v>10710</v>
      </c>
      <c r="AA190" s="3">
        <v>7776</v>
      </c>
      <c r="AB190" s="3">
        <v>5922</v>
      </c>
      <c r="AC190" s="6">
        <v>4006</v>
      </c>
      <c r="AD190" s="7">
        <v>9634</v>
      </c>
      <c r="AE190" s="6">
        <v>9116</v>
      </c>
      <c r="AF190" s="7">
        <v>4778</v>
      </c>
      <c r="AG190" s="6">
        <v>8697</v>
      </c>
      <c r="AH190" s="7">
        <v>5099</v>
      </c>
    </row>
    <row r="191" spans="1:34" ht="9">
      <c r="A191" s="9" t="s">
        <v>41</v>
      </c>
      <c r="C191" s="3">
        <v>90567</v>
      </c>
      <c r="D191" s="3">
        <v>14407</v>
      </c>
      <c r="E191" s="6">
        <v>85980</v>
      </c>
      <c r="F191" s="7">
        <v>18151</v>
      </c>
      <c r="G191" s="6">
        <v>71486</v>
      </c>
      <c r="H191" s="7">
        <v>29560</v>
      </c>
      <c r="I191" s="6">
        <v>73591</v>
      </c>
      <c r="J191" s="7">
        <v>27424</v>
      </c>
      <c r="K191" s="3">
        <v>67286</v>
      </c>
      <c r="L191" s="3">
        <v>37444</v>
      </c>
      <c r="M191" s="6">
        <v>49639</v>
      </c>
      <c r="N191" s="7">
        <v>53761</v>
      </c>
      <c r="O191" s="6">
        <v>62451</v>
      </c>
      <c r="P191" s="7">
        <v>44192</v>
      </c>
      <c r="Q191" s="6">
        <v>56906</v>
      </c>
      <c r="R191" s="7">
        <v>47218</v>
      </c>
      <c r="S191" s="3">
        <v>40455</v>
      </c>
      <c r="T191" s="3">
        <v>58557</v>
      </c>
      <c r="U191" s="6">
        <v>59044</v>
      </c>
      <c r="V191" s="7">
        <v>49130</v>
      </c>
      <c r="W191" s="6">
        <v>36022</v>
      </c>
      <c r="X191" s="7">
        <v>70544</v>
      </c>
      <c r="Y191" s="6">
        <v>20533</v>
      </c>
      <c r="Z191" s="7">
        <v>87285</v>
      </c>
      <c r="AA191" s="3">
        <v>61994</v>
      </c>
      <c r="AB191" s="3">
        <v>45081</v>
      </c>
      <c r="AC191" s="6">
        <v>28331</v>
      </c>
      <c r="AD191" s="7">
        <v>79881</v>
      </c>
      <c r="AE191" s="6">
        <v>69532</v>
      </c>
      <c r="AF191" s="7">
        <v>39982</v>
      </c>
      <c r="AG191" s="6">
        <v>60887</v>
      </c>
      <c r="AH191" s="7">
        <v>47111</v>
      </c>
    </row>
    <row r="192" spans="1:34" s="15" customFormat="1" ht="9">
      <c r="A192" s="11"/>
      <c r="B192" s="18" t="s">
        <v>173</v>
      </c>
      <c r="C192" s="12">
        <f>C191/SUM(C191:D191)</f>
        <v>0.862756492083754</v>
      </c>
      <c r="D192" s="12">
        <f>D191/SUM(C191:D191)</f>
        <v>0.13724350791624593</v>
      </c>
      <c r="E192" s="13">
        <f>E191/SUM(E191:F191)</f>
        <v>0.8256907165013301</v>
      </c>
      <c r="F192" s="14">
        <f>F191/SUM(E191:F191)</f>
        <v>0.17430928349866995</v>
      </c>
      <c r="G192" s="13">
        <f>G191/SUM(G191:H191)</f>
        <v>0.7074599687271144</v>
      </c>
      <c r="H192" s="14">
        <f>H191/SUM(G191:H191)</f>
        <v>0.29254003127288564</v>
      </c>
      <c r="I192" s="13">
        <f>I191/SUM(I191:J191)</f>
        <v>0.7285155669950008</v>
      </c>
      <c r="J192" s="14">
        <f>J191/SUM(I191:J191)</f>
        <v>0.27148443300499925</v>
      </c>
      <c r="K192" s="12">
        <f>K191/SUM(K191:L191)</f>
        <v>0.6424711162035711</v>
      </c>
      <c r="L192" s="12">
        <f>L191/SUM(K191:L191)</f>
        <v>0.3575288837964289</v>
      </c>
      <c r="M192" s="13">
        <f>M191/SUM(M191:N191)</f>
        <v>0.4800676982591876</v>
      </c>
      <c r="N192" s="14">
        <f>N191/SUM(M191:N191)</f>
        <v>0.5199323017408124</v>
      </c>
      <c r="O192" s="13">
        <f>O191/SUM(O191:P191)</f>
        <v>0.5856080567875998</v>
      </c>
      <c r="P192" s="14">
        <f>P191/SUM(O191:P191)</f>
        <v>0.41439194321240025</v>
      </c>
      <c r="Q192" s="13">
        <f>Q191/SUM(Q191:R191)</f>
        <v>0.5465214551880451</v>
      </c>
      <c r="R192" s="14">
        <f>R191/SUM(Q191:R191)</f>
        <v>0.453478544811955</v>
      </c>
      <c r="S192" s="12">
        <f>S191/SUM(S191:T191)</f>
        <v>0.4085868379590353</v>
      </c>
      <c r="T192" s="12">
        <f>T191/SUM(S191:T191)</f>
        <v>0.5914131620409647</v>
      </c>
      <c r="U192" s="13">
        <f>U191/SUM(U191:V191)</f>
        <v>0.5458243200769132</v>
      </c>
      <c r="V192" s="14">
        <f>V191/SUM(U191:V191)</f>
        <v>0.4541756799230869</v>
      </c>
      <c r="W192" s="13">
        <f>W191/SUM(W191:X191)</f>
        <v>0.33802526134039</v>
      </c>
      <c r="X192" s="14">
        <f>X191/SUM(W191:X191)</f>
        <v>0.66197473865961</v>
      </c>
      <c r="Y192" s="13">
        <f>Y191/SUM(Y191:Z191)</f>
        <v>0.19044129922647424</v>
      </c>
      <c r="Z192" s="14">
        <f>Z191/SUM(Y191:Z191)</f>
        <v>0.8095587007735258</v>
      </c>
      <c r="AA192" s="12">
        <f>AA191/SUM(AA191:AB191)</f>
        <v>0.578977352323138</v>
      </c>
      <c r="AB192" s="12">
        <f>AB191/SUM(AA191:AB191)</f>
        <v>0.42102264767686204</v>
      </c>
      <c r="AC192" s="13">
        <f>AC191/SUM(AC191:AD191)</f>
        <v>0.26181015044542194</v>
      </c>
      <c r="AD192" s="14">
        <f>AD191/SUM(AC191:AD191)</f>
        <v>0.738189849554578</v>
      </c>
      <c r="AE192" s="13">
        <f>AE191/SUM(AE191:AF191)</f>
        <v>0.634914257537849</v>
      </c>
      <c r="AF192" s="14">
        <f>AF191/SUM(AE191:AF191)</f>
        <v>0.365085742462151</v>
      </c>
      <c r="AG192" s="13">
        <f>AG191/SUM(AG191:AH191)</f>
        <v>0.5637789588696087</v>
      </c>
      <c r="AH192" s="14">
        <f>AH191/SUM(AG191:AH191)</f>
        <v>0.4362210411303913</v>
      </c>
    </row>
    <row r="193" spans="1:34" ht="4.5" customHeight="1">
      <c r="A193" s="9"/>
      <c r="C193" s="3"/>
      <c r="D193" s="3"/>
      <c r="E193" s="6"/>
      <c r="F193" s="7"/>
      <c r="G193" s="6"/>
      <c r="H193" s="7"/>
      <c r="I193" s="6"/>
      <c r="J193" s="7"/>
      <c r="K193" s="3"/>
      <c r="L193" s="3"/>
      <c r="M193" s="6"/>
      <c r="N193" s="7"/>
      <c r="O193" s="6"/>
      <c r="P193" s="7"/>
      <c r="Q193" s="6"/>
      <c r="R193" s="7"/>
      <c r="S193" s="3"/>
      <c r="T193" s="3"/>
      <c r="U193" s="6"/>
      <c r="V193" s="7"/>
      <c r="W193" s="6"/>
      <c r="X193" s="7"/>
      <c r="Y193" s="6"/>
      <c r="Z193" s="7"/>
      <c r="AA193" s="3"/>
      <c r="AB193" s="3"/>
      <c r="AC193" s="6"/>
      <c r="AD193" s="7"/>
      <c r="AE193" s="6"/>
      <c r="AF193" s="7"/>
      <c r="AG193" s="6"/>
      <c r="AH193" s="7"/>
    </row>
    <row r="194" spans="1:34" ht="9">
      <c r="A194" s="9" t="s">
        <v>109</v>
      </c>
      <c r="C194" s="3"/>
      <c r="D194" s="3"/>
      <c r="E194" s="6"/>
      <c r="F194" s="7"/>
      <c r="G194" s="6"/>
      <c r="H194" s="7"/>
      <c r="I194" s="6"/>
      <c r="J194" s="7"/>
      <c r="K194" s="3"/>
      <c r="L194" s="3"/>
      <c r="M194" s="6"/>
      <c r="N194" s="7"/>
      <c r="O194" s="6"/>
      <c r="P194" s="7"/>
      <c r="Q194" s="6"/>
      <c r="R194" s="7"/>
      <c r="S194" s="3"/>
      <c r="T194" s="3"/>
      <c r="U194" s="6"/>
      <c r="V194" s="7"/>
      <c r="W194" s="6"/>
      <c r="X194" s="7"/>
      <c r="Y194" s="6"/>
      <c r="Z194" s="7"/>
      <c r="AA194" s="3"/>
      <c r="AB194" s="3"/>
      <c r="AC194" s="6"/>
      <c r="AD194" s="7"/>
      <c r="AE194" s="6"/>
      <c r="AF194" s="7"/>
      <c r="AG194" s="6"/>
      <c r="AH194" s="7"/>
    </row>
    <row r="195" spans="2:34" ht="9">
      <c r="B195" s="17" t="s">
        <v>107</v>
      </c>
      <c r="C195" s="3">
        <v>114857</v>
      </c>
      <c r="D195" s="3">
        <v>23852</v>
      </c>
      <c r="E195" s="6">
        <v>111410</v>
      </c>
      <c r="F195" s="7">
        <v>25913</v>
      </c>
      <c r="G195" s="6">
        <v>81220</v>
      </c>
      <c r="H195" s="7">
        <v>49724</v>
      </c>
      <c r="I195" s="6">
        <v>92859</v>
      </c>
      <c r="J195" s="7">
        <v>38565</v>
      </c>
      <c r="K195" s="3">
        <v>73805</v>
      </c>
      <c r="L195" s="3">
        <v>66635</v>
      </c>
      <c r="M195" s="6">
        <v>64516</v>
      </c>
      <c r="N195" s="7">
        <v>72127</v>
      </c>
      <c r="O195" s="6">
        <v>64098</v>
      </c>
      <c r="P195" s="7">
        <v>77806</v>
      </c>
      <c r="Q195" s="6">
        <v>91846</v>
      </c>
      <c r="R195" s="7">
        <v>46745</v>
      </c>
      <c r="S195" s="3">
        <v>46568</v>
      </c>
      <c r="T195" s="3">
        <v>82418</v>
      </c>
      <c r="U195" s="6">
        <v>48386</v>
      </c>
      <c r="V195" s="7">
        <v>97845</v>
      </c>
      <c r="W195" s="6">
        <v>32158</v>
      </c>
      <c r="X195" s="7">
        <v>109005</v>
      </c>
      <c r="Y195" s="6">
        <v>24227</v>
      </c>
      <c r="Z195" s="7">
        <v>120010</v>
      </c>
      <c r="AA195" s="3">
        <v>92227</v>
      </c>
      <c r="AB195" s="3">
        <v>50041</v>
      </c>
      <c r="AC195" s="6">
        <v>33210</v>
      </c>
      <c r="AD195" s="7">
        <v>110493</v>
      </c>
      <c r="AE195" s="6">
        <v>68609</v>
      </c>
      <c r="AF195" s="7">
        <v>77658</v>
      </c>
      <c r="AG195" s="6">
        <v>51171</v>
      </c>
      <c r="AH195" s="7">
        <v>90490</v>
      </c>
    </row>
    <row r="196" spans="2:34" ht="9">
      <c r="B196" s="17" t="s">
        <v>96</v>
      </c>
      <c r="C196" s="3">
        <v>12470</v>
      </c>
      <c r="D196" s="3">
        <v>2910</v>
      </c>
      <c r="E196" s="6">
        <v>11987</v>
      </c>
      <c r="F196" s="7">
        <v>3367</v>
      </c>
      <c r="G196" s="6">
        <v>8867</v>
      </c>
      <c r="H196" s="7">
        <v>5921</v>
      </c>
      <c r="I196" s="6">
        <v>10274</v>
      </c>
      <c r="J196" s="7">
        <v>4568</v>
      </c>
      <c r="K196" s="3">
        <v>9208</v>
      </c>
      <c r="L196" s="3">
        <v>6658</v>
      </c>
      <c r="M196" s="6">
        <v>7359</v>
      </c>
      <c r="N196" s="7">
        <v>8012</v>
      </c>
      <c r="O196" s="6">
        <v>7851</v>
      </c>
      <c r="P196" s="7">
        <v>7915</v>
      </c>
      <c r="Q196" s="6">
        <v>9778</v>
      </c>
      <c r="R196" s="7">
        <v>5742</v>
      </c>
      <c r="S196" s="3">
        <v>5778</v>
      </c>
      <c r="T196" s="3">
        <v>8691</v>
      </c>
      <c r="U196" s="6">
        <v>5982</v>
      </c>
      <c r="V196" s="7">
        <v>9875</v>
      </c>
      <c r="W196" s="6">
        <v>3291</v>
      </c>
      <c r="X196" s="7">
        <v>12209</v>
      </c>
      <c r="Y196" s="6">
        <v>2598</v>
      </c>
      <c r="Z196" s="7">
        <v>13113</v>
      </c>
      <c r="AA196" s="3">
        <v>10386</v>
      </c>
      <c r="AB196" s="3">
        <v>5522</v>
      </c>
      <c r="AC196" s="6">
        <v>4839</v>
      </c>
      <c r="AD196" s="7">
        <v>11144</v>
      </c>
      <c r="AE196" s="6">
        <v>7042</v>
      </c>
      <c r="AF196" s="7">
        <v>9086</v>
      </c>
      <c r="AG196" s="6">
        <v>6648</v>
      </c>
      <c r="AH196" s="7">
        <v>9286</v>
      </c>
    </row>
    <row r="197" spans="2:34" ht="9">
      <c r="B197" s="17" t="s">
        <v>108</v>
      </c>
      <c r="C197" s="3">
        <v>0</v>
      </c>
      <c r="D197" s="3">
        <v>0</v>
      </c>
      <c r="E197" s="6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3">
        <v>0</v>
      </c>
      <c r="L197" s="3">
        <v>0</v>
      </c>
      <c r="M197" s="6">
        <v>0</v>
      </c>
      <c r="N197" s="7">
        <v>0</v>
      </c>
      <c r="O197" s="6">
        <v>0</v>
      </c>
      <c r="P197" s="7">
        <v>0</v>
      </c>
      <c r="Q197" s="6">
        <v>0</v>
      </c>
      <c r="R197" s="7">
        <v>0</v>
      </c>
      <c r="S197" s="3">
        <v>0</v>
      </c>
      <c r="T197" s="3">
        <v>0</v>
      </c>
      <c r="U197" s="6">
        <v>0</v>
      </c>
      <c r="V197" s="7">
        <v>0</v>
      </c>
      <c r="W197" s="6">
        <v>0</v>
      </c>
      <c r="X197" s="7">
        <v>0</v>
      </c>
      <c r="Y197" s="6">
        <v>0</v>
      </c>
      <c r="Z197" s="7">
        <v>0</v>
      </c>
      <c r="AA197" s="3">
        <v>0</v>
      </c>
      <c r="AB197" s="3">
        <v>0</v>
      </c>
      <c r="AC197" s="6">
        <v>0</v>
      </c>
      <c r="AD197" s="7">
        <v>0</v>
      </c>
      <c r="AE197" s="6">
        <v>0</v>
      </c>
      <c r="AF197" s="7">
        <v>0</v>
      </c>
      <c r="AG197" s="6">
        <v>0</v>
      </c>
      <c r="AH197" s="7">
        <v>0</v>
      </c>
    </row>
    <row r="198" spans="1:34" ht="9">
      <c r="A198" s="9" t="s">
        <v>41</v>
      </c>
      <c r="C198" s="3">
        <v>127327</v>
      </c>
      <c r="D198" s="3">
        <v>26762</v>
      </c>
      <c r="E198" s="6">
        <v>123397</v>
      </c>
      <c r="F198" s="7">
        <v>29280</v>
      </c>
      <c r="G198" s="6">
        <v>90087</v>
      </c>
      <c r="H198" s="7">
        <v>55645</v>
      </c>
      <c r="I198" s="6">
        <v>103133</v>
      </c>
      <c r="J198" s="7">
        <v>43133</v>
      </c>
      <c r="K198" s="3">
        <v>83013</v>
      </c>
      <c r="L198" s="3">
        <v>73293</v>
      </c>
      <c r="M198" s="6">
        <v>71875</v>
      </c>
      <c r="N198" s="7">
        <v>80139</v>
      </c>
      <c r="O198" s="6">
        <v>71949</v>
      </c>
      <c r="P198" s="7">
        <v>85721</v>
      </c>
      <c r="Q198" s="6">
        <v>101624</v>
      </c>
      <c r="R198" s="7">
        <v>52487</v>
      </c>
      <c r="S198" s="3">
        <v>52346</v>
      </c>
      <c r="T198" s="3">
        <v>91109</v>
      </c>
      <c r="U198" s="6">
        <v>54368</v>
      </c>
      <c r="V198" s="7">
        <v>107720</v>
      </c>
      <c r="W198" s="6">
        <v>35449</v>
      </c>
      <c r="X198" s="7">
        <v>121214</v>
      </c>
      <c r="Y198" s="6">
        <v>26825</v>
      </c>
      <c r="Z198" s="7">
        <v>133123</v>
      </c>
      <c r="AA198" s="3">
        <v>102613</v>
      </c>
      <c r="AB198" s="3">
        <v>55563</v>
      </c>
      <c r="AC198" s="6">
        <v>38049</v>
      </c>
      <c r="AD198" s="7">
        <v>121637</v>
      </c>
      <c r="AE198" s="6">
        <v>75651</v>
      </c>
      <c r="AF198" s="7">
        <v>86744</v>
      </c>
      <c r="AG198" s="6">
        <v>57819</v>
      </c>
      <c r="AH198" s="7">
        <v>99776</v>
      </c>
    </row>
    <row r="199" spans="1:34" s="15" customFormat="1" ht="9">
      <c r="A199" s="11"/>
      <c r="B199" s="18" t="s">
        <v>173</v>
      </c>
      <c r="C199" s="12">
        <f>C198/SUM(C198:D198)</f>
        <v>0.8263211520614709</v>
      </c>
      <c r="D199" s="12">
        <f>D198/SUM(C198:D198)</f>
        <v>0.17367884793852903</v>
      </c>
      <c r="E199" s="13">
        <f>E198/SUM(E198:F198)</f>
        <v>0.8082225875541175</v>
      </c>
      <c r="F199" s="14">
        <f>F198/SUM(E198:F198)</f>
        <v>0.19177741244588248</v>
      </c>
      <c r="G199" s="13">
        <f>G198/SUM(G198:H198)</f>
        <v>0.6181689676941234</v>
      </c>
      <c r="H199" s="14">
        <f>H198/SUM(G198:H198)</f>
        <v>0.38183103230587656</v>
      </c>
      <c r="I199" s="13">
        <f>I198/SUM(I198:J198)</f>
        <v>0.705105766206774</v>
      </c>
      <c r="J199" s="14">
        <f>J198/SUM(I198:J198)</f>
        <v>0.29489423379322605</v>
      </c>
      <c r="K199" s="12">
        <f>K198/SUM(K198:L198)</f>
        <v>0.5310928563202948</v>
      </c>
      <c r="L199" s="12">
        <f>L198/SUM(K198:L198)</f>
        <v>0.4689071436797052</v>
      </c>
      <c r="M199" s="13">
        <f>M198/SUM(M198:N198)</f>
        <v>0.4728182930519557</v>
      </c>
      <c r="N199" s="14">
        <f>N198/SUM(M198:N198)</f>
        <v>0.5271817069480442</v>
      </c>
      <c r="O199" s="13">
        <f>O198/SUM(O198:P198)</f>
        <v>0.45632650472505865</v>
      </c>
      <c r="P199" s="14">
        <f>P198/SUM(O198:P198)</f>
        <v>0.5436734952749414</v>
      </c>
      <c r="Q199" s="13">
        <f>Q198/SUM(Q198:R198)</f>
        <v>0.6594208070806107</v>
      </c>
      <c r="R199" s="14">
        <f>R198/SUM(Q198:R198)</f>
        <v>0.34057919291938926</v>
      </c>
      <c r="S199" s="12">
        <f>S198/SUM(S198:T198)</f>
        <v>0.3648949147816388</v>
      </c>
      <c r="T199" s="12">
        <f>T198/SUM(S198:T198)</f>
        <v>0.6351050852183612</v>
      </c>
      <c r="U199" s="13">
        <f>U198/SUM(U198:V198)</f>
        <v>0.33542273333004297</v>
      </c>
      <c r="V199" s="14">
        <f>V198/SUM(U198:V198)</f>
        <v>0.6645772666699571</v>
      </c>
      <c r="W199" s="13">
        <f>W198/SUM(W198:X198)</f>
        <v>0.22627550857573261</v>
      </c>
      <c r="X199" s="14">
        <f>X198/SUM(W198:X198)</f>
        <v>0.7737244914242674</v>
      </c>
      <c r="Y199" s="13">
        <f>Y198/SUM(Y198:Z198)</f>
        <v>0.1677107559956986</v>
      </c>
      <c r="Z199" s="14">
        <f>Z198/SUM(Y198:Z198)</f>
        <v>0.8322892440043014</v>
      </c>
      <c r="AA199" s="12">
        <f>AA198/SUM(AA198:AB198)</f>
        <v>0.6487267347764516</v>
      </c>
      <c r="AB199" s="12">
        <f>AB198/SUM(AA198:AB198)</f>
        <v>0.35127326522354846</v>
      </c>
      <c r="AC199" s="13">
        <f>AC198/SUM(AC198:AD198)</f>
        <v>0.23827386245506807</v>
      </c>
      <c r="AD199" s="14">
        <f>AD198/SUM(AC198:AD198)</f>
        <v>0.7617261375449319</v>
      </c>
      <c r="AE199" s="13">
        <f>AE198/SUM(AE198:AF198)</f>
        <v>0.46584562332584134</v>
      </c>
      <c r="AF199" s="14">
        <f>AF198/SUM(AE198:AF198)</f>
        <v>0.5341543766741587</v>
      </c>
      <c r="AG199" s="13">
        <f>AG198/SUM(AG198:AH198)</f>
        <v>0.36688346711507347</v>
      </c>
      <c r="AH199" s="14">
        <f>AH198/SUM(AG198:AH198)</f>
        <v>0.6331165328849265</v>
      </c>
    </row>
    <row r="200" spans="1:34" ht="4.5" customHeight="1">
      <c r="A200" s="9"/>
      <c r="C200" s="3"/>
      <c r="D200" s="3"/>
      <c r="E200" s="6"/>
      <c r="F200" s="7"/>
      <c r="G200" s="6"/>
      <c r="H200" s="7"/>
      <c r="I200" s="6"/>
      <c r="J200" s="7"/>
      <c r="K200" s="3"/>
      <c r="L200" s="3"/>
      <c r="M200" s="6"/>
      <c r="N200" s="7"/>
      <c r="O200" s="6"/>
      <c r="P200" s="7"/>
      <c r="Q200" s="6"/>
      <c r="R200" s="7"/>
      <c r="S200" s="3"/>
      <c r="T200" s="3"/>
      <c r="U200" s="6"/>
      <c r="V200" s="7"/>
      <c r="W200" s="6"/>
      <c r="X200" s="7"/>
      <c r="Y200" s="6"/>
      <c r="Z200" s="7"/>
      <c r="AA200" s="3"/>
      <c r="AB200" s="3"/>
      <c r="AC200" s="6"/>
      <c r="AD200" s="7"/>
      <c r="AE200" s="6"/>
      <c r="AF200" s="7"/>
      <c r="AG200" s="6"/>
      <c r="AH200" s="7"/>
    </row>
    <row r="201" spans="1:34" ht="9">
      <c r="A201" s="9" t="s">
        <v>112</v>
      </c>
      <c r="C201" s="3"/>
      <c r="D201" s="3"/>
      <c r="E201" s="6"/>
      <c r="F201" s="7"/>
      <c r="G201" s="6"/>
      <c r="H201" s="7"/>
      <c r="I201" s="6"/>
      <c r="J201" s="7"/>
      <c r="K201" s="3"/>
      <c r="L201" s="3"/>
      <c r="M201" s="6"/>
      <c r="N201" s="7"/>
      <c r="O201" s="6"/>
      <c r="P201" s="7"/>
      <c r="Q201" s="6"/>
      <c r="R201" s="7"/>
      <c r="S201" s="3"/>
      <c r="T201" s="3"/>
      <c r="U201" s="6"/>
      <c r="V201" s="7"/>
      <c r="W201" s="6"/>
      <c r="X201" s="7"/>
      <c r="Y201" s="6"/>
      <c r="Z201" s="7"/>
      <c r="AA201" s="3"/>
      <c r="AB201" s="3"/>
      <c r="AC201" s="6"/>
      <c r="AD201" s="7"/>
      <c r="AE201" s="6"/>
      <c r="AF201" s="7"/>
      <c r="AG201" s="6"/>
      <c r="AH201" s="7"/>
    </row>
    <row r="202" spans="2:34" ht="9">
      <c r="B202" s="17" t="s">
        <v>107</v>
      </c>
      <c r="C202" s="3">
        <v>8776</v>
      </c>
      <c r="D202" s="3">
        <v>1728</v>
      </c>
      <c r="E202" s="6">
        <v>7963</v>
      </c>
      <c r="F202" s="7">
        <v>2341</v>
      </c>
      <c r="G202" s="6">
        <v>6035</v>
      </c>
      <c r="H202" s="7">
        <v>3912</v>
      </c>
      <c r="I202" s="6">
        <v>6875</v>
      </c>
      <c r="J202" s="7">
        <v>3171</v>
      </c>
      <c r="K202" s="3">
        <v>5702</v>
      </c>
      <c r="L202" s="3">
        <v>4793</v>
      </c>
      <c r="M202" s="6">
        <v>4785</v>
      </c>
      <c r="N202" s="7">
        <v>5433</v>
      </c>
      <c r="O202" s="6">
        <v>4478</v>
      </c>
      <c r="P202" s="7">
        <v>6073</v>
      </c>
      <c r="Q202" s="6">
        <v>6714</v>
      </c>
      <c r="R202" s="7">
        <v>3648</v>
      </c>
      <c r="S202" s="3">
        <v>3703</v>
      </c>
      <c r="T202" s="3">
        <v>6180</v>
      </c>
      <c r="U202" s="6">
        <v>3577</v>
      </c>
      <c r="V202" s="7">
        <v>7239</v>
      </c>
      <c r="W202" s="6">
        <v>2126</v>
      </c>
      <c r="X202" s="7">
        <v>8376</v>
      </c>
      <c r="Y202" s="6">
        <v>1958</v>
      </c>
      <c r="Z202" s="7">
        <v>8715</v>
      </c>
      <c r="AA202" s="3">
        <v>6574</v>
      </c>
      <c r="AB202" s="3">
        <v>3933</v>
      </c>
      <c r="AC202" s="6">
        <v>2785</v>
      </c>
      <c r="AD202" s="7">
        <v>7848</v>
      </c>
      <c r="AE202" s="6">
        <v>4357</v>
      </c>
      <c r="AF202" s="7">
        <v>6426</v>
      </c>
      <c r="AG202" s="6">
        <v>3842</v>
      </c>
      <c r="AH202" s="7">
        <v>6699</v>
      </c>
    </row>
    <row r="203" spans="2:34" ht="9">
      <c r="B203" s="17" t="s">
        <v>110</v>
      </c>
      <c r="C203" s="3">
        <v>23181</v>
      </c>
      <c r="D203" s="3">
        <v>5416</v>
      </c>
      <c r="E203" s="6">
        <v>21837</v>
      </c>
      <c r="F203" s="7">
        <v>6629</v>
      </c>
      <c r="G203" s="6">
        <v>18245</v>
      </c>
      <c r="H203" s="7">
        <v>9572</v>
      </c>
      <c r="I203" s="6">
        <v>18043</v>
      </c>
      <c r="J203" s="7">
        <v>9373</v>
      </c>
      <c r="K203" s="3">
        <v>19819</v>
      </c>
      <c r="L203" s="3">
        <v>8843</v>
      </c>
      <c r="M203" s="6">
        <v>14114</v>
      </c>
      <c r="N203" s="7">
        <v>14178</v>
      </c>
      <c r="O203" s="6">
        <v>15295</v>
      </c>
      <c r="P203" s="7">
        <v>13386</v>
      </c>
      <c r="Q203" s="6">
        <v>15613</v>
      </c>
      <c r="R203" s="7">
        <v>12592</v>
      </c>
      <c r="S203" s="3">
        <v>12829</v>
      </c>
      <c r="T203" s="3">
        <v>14332</v>
      </c>
      <c r="U203" s="6">
        <v>17344</v>
      </c>
      <c r="V203" s="7">
        <v>11840</v>
      </c>
      <c r="W203" s="6">
        <v>7966</v>
      </c>
      <c r="X203" s="7">
        <v>20577</v>
      </c>
      <c r="Y203" s="6">
        <v>8260</v>
      </c>
      <c r="Z203" s="7">
        <v>20498</v>
      </c>
      <c r="AA203" s="3">
        <v>17506</v>
      </c>
      <c r="AB203" s="3">
        <v>11141</v>
      </c>
      <c r="AC203" s="6">
        <v>11771</v>
      </c>
      <c r="AD203" s="7">
        <v>17175</v>
      </c>
      <c r="AE203" s="6">
        <v>15183</v>
      </c>
      <c r="AF203" s="7">
        <v>14070</v>
      </c>
      <c r="AG203" s="6">
        <v>17058</v>
      </c>
      <c r="AH203" s="7">
        <v>12024</v>
      </c>
    </row>
    <row r="204" spans="2:34" ht="9">
      <c r="B204" s="17" t="s">
        <v>111</v>
      </c>
      <c r="C204" s="3">
        <v>25244</v>
      </c>
      <c r="D204" s="3">
        <v>5176</v>
      </c>
      <c r="E204" s="6">
        <v>22773</v>
      </c>
      <c r="F204" s="7">
        <v>7378</v>
      </c>
      <c r="G204" s="6">
        <v>17680</v>
      </c>
      <c r="H204" s="7">
        <v>11668</v>
      </c>
      <c r="I204" s="6">
        <v>20158</v>
      </c>
      <c r="J204" s="7">
        <v>9268</v>
      </c>
      <c r="K204" s="3">
        <v>18136</v>
      </c>
      <c r="L204" s="3">
        <v>12276</v>
      </c>
      <c r="M204" s="6">
        <v>15120</v>
      </c>
      <c r="N204" s="7">
        <v>14769</v>
      </c>
      <c r="O204" s="6">
        <v>14500</v>
      </c>
      <c r="P204" s="7">
        <v>16034</v>
      </c>
      <c r="Q204" s="6">
        <v>19100</v>
      </c>
      <c r="R204" s="7">
        <v>11035</v>
      </c>
      <c r="S204" s="3">
        <v>12023</v>
      </c>
      <c r="T204" s="3">
        <v>16957</v>
      </c>
      <c r="U204" s="6">
        <v>12420</v>
      </c>
      <c r="V204" s="7">
        <v>18810</v>
      </c>
      <c r="W204" s="6">
        <v>6634</v>
      </c>
      <c r="X204" s="7">
        <v>24243</v>
      </c>
      <c r="Y204" s="6">
        <v>6151</v>
      </c>
      <c r="Z204" s="7">
        <v>25012</v>
      </c>
      <c r="AA204" s="3">
        <v>20044</v>
      </c>
      <c r="AB204" s="3">
        <v>11030</v>
      </c>
      <c r="AC204" s="6">
        <v>10357</v>
      </c>
      <c r="AD204" s="7">
        <v>21163</v>
      </c>
      <c r="AE204" s="6">
        <v>14157</v>
      </c>
      <c r="AF204" s="7">
        <v>17156</v>
      </c>
      <c r="AG204" s="6">
        <v>12899</v>
      </c>
      <c r="AH204" s="7">
        <v>18047</v>
      </c>
    </row>
    <row r="205" spans="2:34" ht="9">
      <c r="B205" s="17" t="s">
        <v>108</v>
      </c>
      <c r="C205" s="3">
        <v>4752</v>
      </c>
      <c r="D205" s="3">
        <v>1219</v>
      </c>
      <c r="E205" s="6">
        <v>4426</v>
      </c>
      <c r="F205" s="7">
        <v>1530</v>
      </c>
      <c r="G205" s="6">
        <v>3389</v>
      </c>
      <c r="H205" s="7">
        <v>2367</v>
      </c>
      <c r="I205" s="6">
        <v>3737</v>
      </c>
      <c r="J205" s="7">
        <v>1972</v>
      </c>
      <c r="K205" s="3">
        <v>3468</v>
      </c>
      <c r="L205" s="3">
        <v>2493</v>
      </c>
      <c r="M205" s="6">
        <v>2763</v>
      </c>
      <c r="N205" s="7">
        <v>3065</v>
      </c>
      <c r="O205" s="6">
        <v>2691</v>
      </c>
      <c r="P205" s="7">
        <v>3344</v>
      </c>
      <c r="Q205" s="6">
        <v>3785</v>
      </c>
      <c r="R205" s="7">
        <v>2135</v>
      </c>
      <c r="S205" s="3">
        <v>2188</v>
      </c>
      <c r="T205" s="3">
        <v>3462</v>
      </c>
      <c r="U205" s="6">
        <v>2435</v>
      </c>
      <c r="V205" s="7">
        <v>3786</v>
      </c>
      <c r="W205" s="6">
        <v>1464</v>
      </c>
      <c r="X205" s="7">
        <v>4577</v>
      </c>
      <c r="Y205" s="6">
        <v>1219</v>
      </c>
      <c r="Z205" s="7">
        <v>4940</v>
      </c>
      <c r="AA205" s="3">
        <v>3828</v>
      </c>
      <c r="AB205" s="3">
        <v>2172</v>
      </c>
      <c r="AC205" s="6">
        <v>2153</v>
      </c>
      <c r="AD205" s="7">
        <v>4045</v>
      </c>
      <c r="AE205" s="6">
        <v>2590</v>
      </c>
      <c r="AF205" s="7">
        <v>3636</v>
      </c>
      <c r="AG205" s="6">
        <v>2614</v>
      </c>
      <c r="AH205" s="7">
        <v>3552</v>
      </c>
    </row>
    <row r="206" spans="1:34" ht="9">
      <c r="A206" s="9" t="s">
        <v>41</v>
      </c>
      <c r="C206" s="3">
        <v>61953</v>
      </c>
      <c r="D206" s="3">
        <v>13539</v>
      </c>
      <c r="E206" s="6">
        <v>56999</v>
      </c>
      <c r="F206" s="7">
        <v>17878</v>
      </c>
      <c r="G206" s="6">
        <v>45349</v>
      </c>
      <c r="H206" s="7">
        <v>27519</v>
      </c>
      <c r="I206" s="6">
        <v>48813</v>
      </c>
      <c r="J206" s="7">
        <v>23784</v>
      </c>
      <c r="K206" s="3">
        <v>47125</v>
      </c>
      <c r="L206" s="3">
        <v>28405</v>
      </c>
      <c r="M206" s="6">
        <v>36782</v>
      </c>
      <c r="N206" s="7">
        <v>37445</v>
      </c>
      <c r="O206" s="6">
        <v>36964</v>
      </c>
      <c r="P206" s="7">
        <v>38837</v>
      </c>
      <c r="Q206" s="6">
        <v>45212</v>
      </c>
      <c r="R206" s="7">
        <v>29410</v>
      </c>
      <c r="S206" s="3">
        <v>30743</v>
      </c>
      <c r="T206" s="3">
        <v>40931</v>
      </c>
      <c r="U206" s="6">
        <v>35776</v>
      </c>
      <c r="V206" s="7">
        <v>41675</v>
      </c>
      <c r="W206" s="6">
        <v>18190</v>
      </c>
      <c r="X206" s="7">
        <v>57773</v>
      </c>
      <c r="Y206" s="6">
        <v>17588</v>
      </c>
      <c r="Z206" s="7">
        <v>59165</v>
      </c>
      <c r="AA206" s="3">
        <v>47952</v>
      </c>
      <c r="AB206" s="3">
        <v>28276</v>
      </c>
      <c r="AC206" s="6">
        <v>27066</v>
      </c>
      <c r="AD206" s="7">
        <v>50231</v>
      </c>
      <c r="AE206" s="6">
        <v>36287</v>
      </c>
      <c r="AF206" s="7">
        <v>41288</v>
      </c>
      <c r="AG206" s="6">
        <v>36413</v>
      </c>
      <c r="AH206" s="7">
        <v>40322</v>
      </c>
    </row>
    <row r="207" spans="1:34" s="15" customFormat="1" ht="9">
      <c r="A207" s="11"/>
      <c r="B207" s="18" t="s">
        <v>173</v>
      </c>
      <c r="C207" s="12">
        <f>C206/SUM(C206:D206)</f>
        <v>0.8206564934032745</v>
      </c>
      <c r="D207" s="12">
        <f>D206/SUM(C206:D206)</f>
        <v>0.1793435065967255</v>
      </c>
      <c r="E207" s="13">
        <f>E206/SUM(E206:F206)</f>
        <v>0.761235092217904</v>
      </c>
      <c r="F207" s="14">
        <f>F206/SUM(E206:F206)</f>
        <v>0.23876490778209597</v>
      </c>
      <c r="G207" s="13">
        <f>G206/SUM(G206:H206)</f>
        <v>0.6223445133666355</v>
      </c>
      <c r="H207" s="14">
        <f>H206/SUM(G206:H206)</f>
        <v>0.37765548663336446</v>
      </c>
      <c r="I207" s="13">
        <f>I206/SUM(I206:J206)</f>
        <v>0.6723831563287739</v>
      </c>
      <c r="J207" s="14">
        <f>J206/SUM(I206:J206)</f>
        <v>0.32761684367122607</v>
      </c>
      <c r="K207" s="12">
        <f>K206/SUM(K206:L206)</f>
        <v>0.6239242685025818</v>
      </c>
      <c r="L207" s="12">
        <f>L206/SUM(K206:L206)</f>
        <v>0.37607573149741824</v>
      </c>
      <c r="M207" s="13">
        <f>M206/SUM(M206:N206)</f>
        <v>0.49553397011868994</v>
      </c>
      <c r="N207" s="14">
        <f>N206/SUM(M206:N206)</f>
        <v>0.5044660298813101</v>
      </c>
      <c r="O207" s="13">
        <f>O206/SUM(O206:P206)</f>
        <v>0.4876452817245155</v>
      </c>
      <c r="P207" s="14">
        <f>P206/SUM(O206:P206)</f>
        <v>0.5123547182754845</v>
      </c>
      <c r="Q207" s="13">
        <f>Q206/SUM(Q206:R206)</f>
        <v>0.6058803033957814</v>
      </c>
      <c r="R207" s="14">
        <f>R206/SUM(Q206:R206)</f>
        <v>0.3941196966042186</v>
      </c>
      <c r="S207" s="12">
        <f>S206/SUM(S206:T206)</f>
        <v>0.4289282026955381</v>
      </c>
      <c r="T207" s="12">
        <f>T206/SUM(S206:T206)</f>
        <v>0.5710717973044619</v>
      </c>
      <c r="U207" s="13">
        <f>U206/SUM(U206:V206)</f>
        <v>0.4619178577423145</v>
      </c>
      <c r="V207" s="14">
        <f>V206/SUM(U206:V206)</f>
        <v>0.5380821422576855</v>
      </c>
      <c r="W207" s="13">
        <f>W206/SUM(W206:X206)</f>
        <v>0.23945868383291866</v>
      </c>
      <c r="X207" s="14">
        <f>X206/SUM(W206:X206)</f>
        <v>0.7605413161670813</v>
      </c>
      <c r="Y207" s="13">
        <f>Y206/SUM(Y206:Z206)</f>
        <v>0.2291506520917749</v>
      </c>
      <c r="Z207" s="14">
        <f>Z206/SUM(Y206:Z206)</f>
        <v>0.7708493479082251</v>
      </c>
      <c r="AA207" s="12">
        <f>AA206/SUM(AA206:AB206)</f>
        <v>0.6290601878574802</v>
      </c>
      <c r="AB207" s="12">
        <f>AB206/SUM(AA206:AB206)</f>
        <v>0.3709398121425198</v>
      </c>
      <c r="AC207" s="13">
        <f>AC206/SUM(AC206:AD206)</f>
        <v>0.35015589220797705</v>
      </c>
      <c r="AD207" s="14">
        <f>AD206/SUM(AC206:AD206)</f>
        <v>0.649844107792023</v>
      </c>
      <c r="AE207" s="13">
        <f>AE206/SUM(AE206:AF206)</f>
        <v>0.46776667740895905</v>
      </c>
      <c r="AF207" s="14">
        <f>AF206/SUM(AE206:AF206)</f>
        <v>0.532233322591041</v>
      </c>
      <c r="AG207" s="13">
        <f>AG206/SUM(AG206:AH206)</f>
        <v>0.474529223952564</v>
      </c>
      <c r="AH207" s="14">
        <f>AH206/SUM(AG206:AH206)</f>
        <v>0.525470776047436</v>
      </c>
    </row>
    <row r="208" spans="1:34" ht="4.5" customHeight="1">
      <c r="A208" s="9"/>
      <c r="C208" s="3"/>
      <c r="D208" s="3"/>
      <c r="E208" s="6"/>
      <c r="F208" s="7"/>
      <c r="G208" s="6"/>
      <c r="H208" s="7"/>
      <c r="I208" s="6"/>
      <c r="J208" s="7"/>
      <c r="K208" s="3"/>
      <c r="L208" s="3"/>
      <c r="M208" s="6"/>
      <c r="N208" s="7"/>
      <c r="O208" s="6"/>
      <c r="P208" s="7"/>
      <c r="Q208" s="6"/>
      <c r="R208" s="7"/>
      <c r="S208" s="3"/>
      <c r="T208" s="3"/>
      <c r="U208" s="6"/>
      <c r="V208" s="7"/>
      <c r="W208" s="6"/>
      <c r="X208" s="7"/>
      <c r="Y208" s="6"/>
      <c r="Z208" s="7"/>
      <c r="AA208" s="3"/>
      <c r="AB208" s="3"/>
      <c r="AC208" s="6"/>
      <c r="AD208" s="7"/>
      <c r="AE208" s="6"/>
      <c r="AF208" s="7"/>
      <c r="AG208" s="6"/>
      <c r="AH208" s="7"/>
    </row>
    <row r="209" spans="1:34" ht="9">
      <c r="A209" s="9" t="s">
        <v>113</v>
      </c>
      <c r="C209" s="3"/>
      <c r="D209" s="3"/>
      <c r="E209" s="6"/>
      <c r="F209" s="7"/>
      <c r="G209" s="6"/>
      <c r="H209" s="7"/>
      <c r="I209" s="6"/>
      <c r="J209" s="7"/>
      <c r="K209" s="3"/>
      <c r="L209" s="3"/>
      <c r="M209" s="6"/>
      <c r="N209" s="7"/>
      <c r="O209" s="6"/>
      <c r="P209" s="7"/>
      <c r="Q209" s="6"/>
      <c r="R209" s="7"/>
      <c r="S209" s="3"/>
      <c r="T209" s="3"/>
      <c r="U209" s="6"/>
      <c r="V209" s="7"/>
      <c r="W209" s="6"/>
      <c r="X209" s="7"/>
      <c r="Y209" s="6"/>
      <c r="Z209" s="7"/>
      <c r="AA209" s="3"/>
      <c r="AB209" s="3"/>
      <c r="AC209" s="6"/>
      <c r="AD209" s="7"/>
      <c r="AE209" s="6"/>
      <c r="AF209" s="7"/>
      <c r="AG209" s="6"/>
      <c r="AH209" s="7"/>
    </row>
    <row r="210" spans="2:34" ht="9">
      <c r="B210" s="17" t="s">
        <v>107</v>
      </c>
      <c r="C210" s="3">
        <v>60355</v>
      </c>
      <c r="D210" s="3">
        <v>15279</v>
      </c>
      <c r="E210" s="6">
        <v>59076</v>
      </c>
      <c r="F210" s="7">
        <v>15905</v>
      </c>
      <c r="G210" s="6">
        <v>45689</v>
      </c>
      <c r="H210" s="7">
        <v>26283</v>
      </c>
      <c r="I210" s="6">
        <v>46595</v>
      </c>
      <c r="J210" s="7">
        <v>25405</v>
      </c>
      <c r="K210" s="3">
        <v>48438</v>
      </c>
      <c r="L210" s="3">
        <v>28492</v>
      </c>
      <c r="M210" s="6">
        <v>39709</v>
      </c>
      <c r="N210" s="7">
        <v>34624</v>
      </c>
      <c r="O210" s="6">
        <v>44181</v>
      </c>
      <c r="P210" s="7">
        <v>32999</v>
      </c>
      <c r="Q210" s="6">
        <v>43044</v>
      </c>
      <c r="R210" s="7">
        <v>32022</v>
      </c>
      <c r="S210" s="3">
        <v>29873</v>
      </c>
      <c r="T210" s="3">
        <v>41558</v>
      </c>
      <c r="U210" s="6">
        <v>36809</v>
      </c>
      <c r="V210" s="7">
        <v>42380</v>
      </c>
      <c r="W210" s="6">
        <v>21422</v>
      </c>
      <c r="X210" s="7">
        <v>55126</v>
      </c>
      <c r="Y210" s="6">
        <v>18369</v>
      </c>
      <c r="Z210" s="7">
        <v>59396</v>
      </c>
      <c r="AA210" s="3">
        <v>45280</v>
      </c>
      <c r="AB210" s="3">
        <v>31494</v>
      </c>
      <c r="AC210" s="6">
        <v>26570</v>
      </c>
      <c r="AD210" s="7">
        <v>50855</v>
      </c>
      <c r="AE210" s="6">
        <v>41224</v>
      </c>
      <c r="AF210" s="7">
        <v>37603</v>
      </c>
      <c r="AG210" s="6">
        <v>40793</v>
      </c>
      <c r="AH210" s="7">
        <v>36078</v>
      </c>
    </row>
    <row r="211" spans="2:34" ht="9">
      <c r="B211" s="17" t="s">
        <v>108</v>
      </c>
      <c r="C211" s="3">
        <v>4279</v>
      </c>
      <c r="D211" s="3">
        <v>988</v>
      </c>
      <c r="E211" s="6">
        <v>3958</v>
      </c>
      <c r="F211" s="7">
        <v>1253</v>
      </c>
      <c r="G211" s="6">
        <v>3042</v>
      </c>
      <c r="H211" s="7">
        <v>2050</v>
      </c>
      <c r="I211" s="6">
        <v>3222</v>
      </c>
      <c r="J211" s="7">
        <v>1821</v>
      </c>
      <c r="K211" s="3">
        <v>3254</v>
      </c>
      <c r="L211" s="3">
        <v>2013</v>
      </c>
      <c r="M211" s="6">
        <v>2430</v>
      </c>
      <c r="N211" s="7">
        <v>2725</v>
      </c>
      <c r="O211" s="6">
        <v>2697</v>
      </c>
      <c r="P211" s="7">
        <v>2588</v>
      </c>
      <c r="Q211" s="6">
        <v>3272</v>
      </c>
      <c r="R211" s="7">
        <v>1908</v>
      </c>
      <c r="S211" s="3">
        <v>1942</v>
      </c>
      <c r="T211" s="3">
        <v>3072</v>
      </c>
      <c r="U211" s="6">
        <v>2165</v>
      </c>
      <c r="V211" s="7">
        <v>3244</v>
      </c>
      <c r="W211" s="6">
        <v>1435</v>
      </c>
      <c r="X211" s="7">
        <v>3861</v>
      </c>
      <c r="Y211" s="6">
        <v>1087</v>
      </c>
      <c r="Z211" s="7">
        <v>4283</v>
      </c>
      <c r="AA211" s="3">
        <v>3264</v>
      </c>
      <c r="AB211" s="3">
        <v>2011</v>
      </c>
      <c r="AC211" s="6">
        <v>1824</v>
      </c>
      <c r="AD211" s="7">
        <v>3547</v>
      </c>
      <c r="AE211" s="6">
        <v>2414</v>
      </c>
      <c r="AF211" s="7">
        <v>3023</v>
      </c>
      <c r="AG211" s="6">
        <v>2370</v>
      </c>
      <c r="AH211" s="7">
        <v>2986</v>
      </c>
    </row>
    <row r="212" spans="1:34" ht="9">
      <c r="A212" s="9" t="s">
        <v>41</v>
      </c>
      <c r="C212" s="3">
        <v>64634</v>
      </c>
      <c r="D212" s="3">
        <v>16267</v>
      </c>
      <c r="E212" s="6">
        <v>63034</v>
      </c>
      <c r="F212" s="7">
        <v>17158</v>
      </c>
      <c r="G212" s="6">
        <v>48731</v>
      </c>
      <c r="H212" s="7">
        <v>28333</v>
      </c>
      <c r="I212" s="6">
        <v>49817</v>
      </c>
      <c r="J212" s="7">
        <v>27226</v>
      </c>
      <c r="K212" s="3">
        <v>51692</v>
      </c>
      <c r="L212" s="3">
        <v>30505</v>
      </c>
      <c r="M212" s="6">
        <v>42139</v>
      </c>
      <c r="N212" s="7">
        <v>37349</v>
      </c>
      <c r="O212" s="6">
        <v>46878</v>
      </c>
      <c r="P212" s="7">
        <v>35587</v>
      </c>
      <c r="Q212" s="6">
        <v>46316</v>
      </c>
      <c r="R212" s="7">
        <v>33930</v>
      </c>
      <c r="S212" s="3">
        <v>31815</v>
      </c>
      <c r="T212" s="3">
        <v>44630</v>
      </c>
      <c r="U212" s="6">
        <v>38974</v>
      </c>
      <c r="V212" s="7">
        <v>45624</v>
      </c>
      <c r="W212" s="6">
        <v>22857</v>
      </c>
      <c r="X212" s="7">
        <v>58987</v>
      </c>
      <c r="Y212" s="6">
        <v>19456</v>
      </c>
      <c r="Z212" s="7">
        <v>63679</v>
      </c>
      <c r="AA212" s="3">
        <v>48544</v>
      </c>
      <c r="AB212" s="3">
        <v>33505</v>
      </c>
      <c r="AC212" s="6">
        <v>28394</v>
      </c>
      <c r="AD212" s="7">
        <v>54402</v>
      </c>
      <c r="AE212" s="6">
        <v>43638</v>
      </c>
      <c r="AF212" s="7">
        <v>40626</v>
      </c>
      <c r="AG212" s="6">
        <v>43163</v>
      </c>
      <c r="AH212" s="7">
        <v>39064</v>
      </c>
    </row>
    <row r="213" spans="1:34" s="15" customFormat="1" ht="9">
      <c r="A213" s="11"/>
      <c r="B213" s="18" t="s">
        <v>173</v>
      </c>
      <c r="C213" s="12">
        <f>C212/SUM(C212:D212)</f>
        <v>0.798927083719608</v>
      </c>
      <c r="D213" s="12">
        <f>D212/SUM(C212:D212)</f>
        <v>0.2010729162803921</v>
      </c>
      <c r="E213" s="13">
        <f>E212/SUM(E212:F212)</f>
        <v>0.7860385075818037</v>
      </c>
      <c r="F213" s="14">
        <f>F212/SUM(E212:F212)</f>
        <v>0.21396149241819634</v>
      </c>
      <c r="G213" s="13">
        <f>G212/SUM(G212:H212)</f>
        <v>0.6323445447939375</v>
      </c>
      <c r="H213" s="14">
        <f>H212/SUM(G212:H212)</f>
        <v>0.3676554552060625</v>
      </c>
      <c r="I213" s="13">
        <f>I212/SUM(I212:J212)</f>
        <v>0.6466129304414417</v>
      </c>
      <c r="J213" s="14">
        <f>J212/SUM(I212:J212)</f>
        <v>0.3533870695585582</v>
      </c>
      <c r="K213" s="12">
        <f>K212/SUM(K212:L212)</f>
        <v>0.6288793994914657</v>
      </c>
      <c r="L213" s="12">
        <f>L212/SUM(K212:L212)</f>
        <v>0.37112060050853435</v>
      </c>
      <c r="M213" s="13">
        <f>M212/SUM(M212:N212)</f>
        <v>0.5301303341384863</v>
      </c>
      <c r="N213" s="14">
        <f>N212/SUM(M212:N212)</f>
        <v>0.4698696658615137</v>
      </c>
      <c r="O213" s="13">
        <f>O212/SUM(O212:P212)</f>
        <v>0.5684593463893773</v>
      </c>
      <c r="P213" s="14">
        <f>P212/SUM(O212:P212)</f>
        <v>0.4315406536106227</v>
      </c>
      <c r="Q213" s="13">
        <f>Q212/SUM(Q212:R212)</f>
        <v>0.577175186302121</v>
      </c>
      <c r="R213" s="14">
        <f>R212/SUM(Q212:R212)</f>
        <v>0.422824813697879</v>
      </c>
      <c r="S213" s="12">
        <f>S212/SUM(S212:T212)</f>
        <v>0.4161815684479037</v>
      </c>
      <c r="T213" s="12">
        <f>T212/SUM(S212:T212)</f>
        <v>0.5838184315520962</v>
      </c>
      <c r="U213" s="13">
        <f>U212/SUM(U212:V212)</f>
        <v>0.4606964703657297</v>
      </c>
      <c r="V213" s="14">
        <f>V212/SUM(U212:V212)</f>
        <v>0.5393035296342703</v>
      </c>
      <c r="W213" s="13">
        <f>W212/SUM(W212:X212)</f>
        <v>0.2792752064903964</v>
      </c>
      <c r="X213" s="14">
        <f>X212/SUM(W212:X212)</f>
        <v>0.7207247935096036</v>
      </c>
      <c r="Y213" s="13">
        <f>Y212/SUM(Y212:Z212)</f>
        <v>0.23402898899380525</v>
      </c>
      <c r="Z213" s="14">
        <f>Z212/SUM(Y212:Z212)</f>
        <v>0.7659710110061947</v>
      </c>
      <c r="AA213" s="12">
        <f>AA212/SUM(AA212:AB212)</f>
        <v>0.5916464551670343</v>
      </c>
      <c r="AB213" s="12">
        <f>AB212/SUM(AA212:AB212)</f>
        <v>0.40835354483296565</v>
      </c>
      <c r="AC213" s="13">
        <f>AC212/SUM(AC212:AD212)</f>
        <v>0.3429392724286197</v>
      </c>
      <c r="AD213" s="14">
        <f>AD212/SUM(AC212:AD212)</f>
        <v>0.6570607275713802</v>
      </c>
      <c r="AE213" s="13">
        <f>AE212/SUM(AE212:AF212)</f>
        <v>0.5178724010253489</v>
      </c>
      <c r="AF213" s="14">
        <f>AF212/SUM(AE212:AF212)</f>
        <v>0.4821275989746511</v>
      </c>
      <c r="AG213" s="13">
        <f>AG212/SUM(AG212:AH212)</f>
        <v>0.5249249030123925</v>
      </c>
      <c r="AH213" s="14">
        <f>AH212/SUM(AG212:AH212)</f>
        <v>0.47507509698760747</v>
      </c>
    </row>
    <row r="214" spans="1:34" ht="4.5" customHeight="1">
      <c r="A214" s="9"/>
      <c r="C214" s="3"/>
      <c r="D214" s="3"/>
      <c r="E214" s="6"/>
      <c r="F214" s="7"/>
      <c r="G214" s="6"/>
      <c r="H214" s="7"/>
      <c r="I214" s="6"/>
      <c r="J214" s="7"/>
      <c r="K214" s="3"/>
      <c r="L214" s="3"/>
      <c r="M214" s="6"/>
      <c r="N214" s="7"/>
      <c r="O214" s="6"/>
      <c r="P214" s="7"/>
      <c r="Q214" s="6"/>
      <c r="R214" s="7"/>
      <c r="S214" s="3"/>
      <c r="T214" s="3"/>
      <c r="U214" s="6"/>
      <c r="V214" s="7"/>
      <c r="W214" s="6"/>
      <c r="X214" s="7"/>
      <c r="Y214" s="6"/>
      <c r="Z214" s="7"/>
      <c r="AA214" s="3"/>
      <c r="AB214" s="3"/>
      <c r="AC214" s="6"/>
      <c r="AD214" s="7"/>
      <c r="AE214" s="6"/>
      <c r="AF214" s="7"/>
      <c r="AG214" s="6"/>
      <c r="AH214" s="7"/>
    </row>
    <row r="215" spans="1:34" ht="9">
      <c r="A215" s="9" t="s">
        <v>115</v>
      </c>
      <c r="C215" s="3"/>
      <c r="D215" s="3"/>
      <c r="E215" s="6"/>
      <c r="F215" s="7"/>
      <c r="G215" s="6"/>
      <c r="H215" s="7"/>
      <c r="I215" s="6"/>
      <c r="J215" s="7"/>
      <c r="K215" s="3"/>
      <c r="L215" s="3"/>
      <c r="M215" s="6"/>
      <c r="N215" s="7"/>
      <c r="O215" s="6"/>
      <c r="P215" s="7"/>
      <c r="Q215" s="6"/>
      <c r="R215" s="7"/>
      <c r="S215" s="3"/>
      <c r="T215" s="3"/>
      <c r="U215" s="6"/>
      <c r="V215" s="7"/>
      <c r="W215" s="6"/>
      <c r="X215" s="7"/>
      <c r="Y215" s="6"/>
      <c r="Z215" s="7"/>
      <c r="AA215" s="3"/>
      <c r="AB215" s="3"/>
      <c r="AC215" s="6"/>
      <c r="AD215" s="7"/>
      <c r="AE215" s="6"/>
      <c r="AF215" s="7"/>
      <c r="AG215" s="6"/>
      <c r="AH215" s="7"/>
    </row>
    <row r="216" spans="2:34" ht="9">
      <c r="B216" s="17" t="s">
        <v>110</v>
      </c>
      <c r="C216" s="3">
        <v>138845</v>
      </c>
      <c r="D216" s="3">
        <v>23430</v>
      </c>
      <c r="E216" s="6">
        <v>129958</v>
      </c>
      <c r="F216" s="7">
        <v>31207</v>
      </c>
      <c r="G216" s="6">
        <v>100888</v>
      </c>
      <c r="H216" s="7">
        <v>55178</v>
      </c>
      <c r="I216" s="6">
        <v>120464</v>
      </c>
      <c r="J216" s="7">
        <v>35945</v>
      </c>
      <c r="K216" s="3">
        <v>78256</v>
      </c>
      <c r="L216" s="3">
        <v>83154</v>
      </c>
      <c r="M216" s="6">
        <v>72601</v>
      </c>
      <c r="N216" s="7">
        <v>87391</v>
      </c>
      <c r="O216" s="6">
        <v>64921</v>
      </c>
      <c r="P216" s="7">
        <v>98043</v>
      </c>
      <c r="Q216" s="6">
        <v>111040</v>
      </c>
      <c r="R216" s="7">
        <v>49574</v>
      </c>
      <c r="S216" s="3">
        <v>67991</v>
      </c>
      <c r="T216" s="3">
        <v>85121</v>
      </c>
      <c r="U216" s="6">
        <v>68473</v>
      </c>
      <c r="V216" s="7">
        <v>97333</v>
      </c>
      <c r="W216" s="6">
        <v>32135</v>
      </c>
      <c r="X216" s="7">
        <v>130506</v>
      </c>
      <c r="Y216" s="6">
        <v>30075</v>
      </c>
      <c r="Z216" s="7">
        <v>134107</v>
      </c>
      <c r="AA216" s="3">
        <v>112678</v>
      </c>
      <c r="AB216" s="3">
        <v>50997</v>
      </c>
      <c r="AC216" s="6">
        <v>46741</v>
      </c>
      <c r="AD216" s="7">
        <v>117730</v>
      </c>
      <c r="AE216" s="6">
        <v>72712</v>
      </c>
      <c r="AF216" s="7">
        <v>93772</v>
      </c>
      <c r="AG216" s="6">
        <v>58762</v>
      </c>
      <c r="AH216" s="7">
        <v>105620</v>
      </c>
    </row>
    <row r="217" spans="2:34" ht="9">
      <c r="B217" s="17" t="s">
        <v>114</v>
      </c>
      <c r="C217" s="3">
        <v>440</v>
      </c>
      <c r="D217" s="3">
        <v>114</v>
      </c>
      <c r="E217" s="6">
        <v>416</v>
      </c>
      <c r="F217" s="7">
        <v>131</v>
      </c>
      <c r="G217" s="6">
        <v>313</v>
      </c>
      <c r="H217" s="7">
        <v>212</v>
      </c>
      <c r="I217" s="6">
        <v>374</v>
      </c>
      <c r="J217" s="7">
        <v>151</v>
      </c>
      <c r="K217" s="3">
        <v>308</v>
      </c>
      <c r="L217" s="3">
        <v>243</v>
      </c>
      <c r="M217" s="6">
        <v>232</v>
      </c>
      <c r="N217" s="7">
        <v>299</v>
      </c>
      <c r="O217" s="6">
        <v>236</v>
      </c>
      <c r="P217" s="7">
        <v>317</v>
      </c>
      <c r="Q217" s="6">
        <v>358</v>
      </c>
      <c r="R217" s="7">
        <v>190</v>
      </c>
      <c r="S217" s="3">
        <v>204</v>
      </c>
      <c r="T217" s="3">
        <v>312</v>
      </c>
      <c r="U217" s="6">
        <v>209</v>
      </c>
      <c r="V217" s="7">
        <v>352</v>
      </c>
      <c r="W217" s="6">
        <v>94</v>
      </c>
      <c r="X217" s="7">
        <v>462</v>
      </c>
      <c r="Y217" s="6">
        <v>100</v>
      </c>
      <c r="Z217" s="7">
        <v>465</v>
      </c>
      <c r="AA217" s="3">
        <v>318</v>
      </c>
      <c r="AB217" s="3">
        <v>239</v>
      </c>
      <c r="AC217" s="6">
        <v>156</v>
      </c>
      <c r="AD217" s="7">
        <v>399</v>
      </c>
      <c r="AE217" s="6">
        <v>294</v>
      </c>
      <c r="AF217" s="7">
        <v>271</v>
      </c>
      <c r="AG217" s="6">
        <v>215</v>
      </c>
      <c r="AH217" s="7">
        <v>344</v>
      </c>
    </row>
    <row r="218" spans="1:34" ht="9">
      <c r="A218" s="9" t="s">
        <v>41</v>
      </c>
      <c r="C218" s="3">
        <v>139285</v>
      </c>
      <c r="D218" s="3">
        <v>23544</v>
      </c>
      <c r="E218" s="6">
        <v>130374</v>
      </c>
      <c r="F218" s="7">
        <v>31338</v>
      </c>
      <c r="G218" s="6">
        <v>101201</v>
      </c>
      <c r="H218" s="7">
        <v>55390</v>
      </c>
      <c r="I218" s="6">
        <v>120838</v>
      </c>
      <c r="J218" s="7">
        <v>36096</v>
      </c>
      <c r="K218" s="3">
        <v>78564</v>
      </c>
      <c r="L218" s="3">
        <v>83397</v>
      </c>
      <c r="M218" s="6">
        <v>72833</v>
      </c>
      <c r="N218" s="7">
        <v>87690</v>
      </c>
      <c r="O218" s="6">
        <v>65157</v>
      </c>
      <c r="P218" s="7">
        <v>98360</v>
      </c>
      <c r="Q218" s="6">
        <v>111398</v>
      </c>
      <c r="R218" s="7">
        <v>49764</v>
      </c>
      <c r="S218" s="3">
        <v>68195</v>
      </c>
      <c r="T218" s="3">
        <v>85433</v>
      </c>
      <c r="U218" s="6">
        <v>68682</v>
      </c>
      <c r="V218" s="7">
        <v>97685</v>
      </c>
      <c r="W218" s="6">
        <v>32229</v>
      </c>
      <c r="X218" s="7">
        <v>130968</v>
      </c>
      <c r="Y218" s="6">
        <v>30175</v>
      </c>
      <c r="Z218" s="7">
        <v>134572</v>
      </c>
      <c r="AA218" s="3">
        <v>112996</v>
      </c>
      <c r="AB218" s="3">
        <v>51236</v>
      </c>
      <c r="AC218" s="6">
        <v>46897</v>
      </c>
      <c r="AD218" s="7">
        <v>118129</v>
      </c>
      <c r="AE218" s="6">
        <v>73006</v>
      </c>
      <c r="AF218" s="7">
        <v>94043</v>
      </c>
      <c r="AG218" s="6">
        <v>58977</v>
      </c>
      <c r="AH218" s="7">
        <v>105964</v>
      </c>
    </row>
    <row r="219" spans="1:34" s="15" customFormat="1" ht="9">
      <c r="A219" s="11"/>
      <c r="B219" s="18" t="s">
        <v>173</v>
      </c>
      <c r="C219" s="12">
        <f>C218/SUM(C218:D218)</f>
        <v>0.8554065921918086</v>
      </c>
      <c r="D219" s="12">
        <f>D218/SUM(C218:D218)</f>
        <v>0.1445934078081914</v>
      </c>
      <c r="E219" s="13">
        <f>E218/SUM(E218:F218)</f>
        <v>0.8062110418521816</v>
      </c>
      <c r="F219" s="14">
        <f>F218/SUM(E218:F218)</f>
        <v>0.19378895814781835</v>
      </c>
      <c r="G219" s="13">
        <f>G218/SUM(G218:H218)</f>
        <v>0.6462759673289014</v>
      </c>
      <c r="H219" s="14">
        <f>H218/SUM(G218:H218)</f>
        <v>0.3537240326710986</v>
      </c>
      <c r="I219" s="13">
        <f>I218/SUM(I218:J218)</f>
        <v>0.7699924809155441</v>
      </c>
      <c r="J219" s="14">
        <f>J218/SUM(I218:J218)</f>
        <v>0.23000751908445588</v>
      </c>
      <c r="K219" s="12">
        <f>K218/SUM(K218:L218)</f>
        <v>0.48507974141923055</v>
      </c>
      <c r="L219" s="12">
        <f>L218/SUM(K218:L218)</f>
        <v>0.5149202585807694</v>
      </c>
      <c r="M219" s="13">
        <f>M218/SUM(M218:N218)</f>
        <v>0.453723142478025</v>
      </c>
      <c r="N219" s="14">
        <f>N218/SUM(M218:N218)</f>
        <v>0.5462768575219751</v>
      </c>
      <c r="O219" s="13">
        <f>O218/SUM(O218:P218)</f>
        <v>0.39847233009411864</v>
      </c>
      <c r="P219" s="14">
        <f>P218/SUM(O218:P218)</f>
        <v>0.6015276699058814</v>
      </c>
      <c r="Q219" s="13">
        <f>Q218/SUM(Q218:R218)</f>
        <v>0.6912175326689914</v>
      </c>
      <c r="R219" s="14">
        <f>R218/SUM(Q218:R218)</f>
        <v>0.30878246733100856</v>
      </c>
      <c r="S219" s="12">
        <f>S218/SUM(S218:T218)</f>
        <v>0.4438969458692426</v>
      </c>
      <c r="T219" s="12">
        <f>T218/SUM(S218:T218)</f>
        <v>0.5561030541307574</v>
      </c>
      <c r="U219" s="13">
        <f>U218/SUM(U218:V218)</f>
        <v>0.41283427602829886</v>
      </c>
      <c r="V219" s="14">
        <f>V218/SUM(U218:V218)</f>
        <v>0.5871657239717011</v>
      </c>
      <c r="W219" s="13">
        <f>W218/SUM(W218:X218)</f>
        <v>0.19748524789058622</v>
      </c>
      <c r="X219" s="14">
        <f>X218/SUM(W218:X218)</f>
        <v>0.8025147521094138</v>
      </c>
      <c r="Y219" s="13">
        <f>Y218/SUM(Y218:Z218)</f>
        <v>0.18315963264884944</v>
      </c>
      <c r="Z219" s="14">
        <f>Z218/SUM(Y218:Z218)</f>
        <v>0.8168403673511505</v>
      </c>
      <c r="AA219" s="12">
        <f>AA218/SUM(AA218:AB218)</f>
        <v>0.6880266939451508</v>
      </c>
      <c r="AB219" s="12">
        <f>AB218/SUM(AA218:AB218)</f>
        <v>0.31197330605484924</v>
      </c>
      <c r="AC219" s="13">
        <f>AC218/SUM(AC218:AD218)</f>
        <v>0.284179462630131</v>
      </c>
      <c r="AD219" s="14">
        <f>AD218/SUM(AC218:AD218)</f>
        <v>0.715820537369869</v>
      </c>
      <c r="AE219" s="13">
        <f>AE218/SUM(AE218:AF218)</f>
        <v>0.43703344527653565</v>
      </c>
      <c r="AF219" s="14">
        <f>AF218/SUM(AE218:AF218)</f>
        <v>0.5629665547234644</v>
      </c>
      <c r="AG219" s="13">
        <f>AG218/SUM(AG218:AH218)</f>
        <v>0.3575642199331882</v>
      </c>
      <c r="AH219" s="14">
        <f>AH218/SUM(AG218:AH218)</f>
        <v>0.6424357800668118</v>
      </c>
    </row>
    <row r="220" spans="1:34" ht="4.5" customHeight="1">
      <c r="A220" s="9"/>
      <c r="C220" s="3"/>
      <c r="D220" s="3"/>
      <c r="E220" s="6"/>
      <c r="F220" s="7"/>
      <c r="G220" s="6"/>
      <c r="H220" s="7"/>
      <c r="I220" s="6"/>
      <c r="J220" s="7"/>
      <c r="K220" s="3"/>
      <c r="L220" s="3"/>
      <c r="M220" s="6"/>
      <c r="N220" s="7"/>
      <c r="O220" s="6"/>
      <c r="P220" s="7"/>
      <c r="Q220" s="6"/>
      <c r="R220" s="7"/>
      <c r="S220" s="3"/>
      <c r="T220" s="3"/>
      <c r="U220" s="6"/>
      <c r="V220" s="7"/>
      <c r="W220" s="6"/>
      <c r="X220" s="7"/>
      <c r="Y220" s="6"/>
      <c r="Z220" s="7"/>
      <c r="AA220" s="3"/>
      <c r="AB220" s="3"/>
      <c r="AC220" s="6"/>
      <c r="AD220" s="7"/>
      <c r="AE220" s="6"/>
      <c r="AF220" s="7"/>
      <c r="AG220" s="6"/>
      <c r="AH220" s="7"/>
    </row>
    <row r="221" spans="1:34" ht="9">
      <c r="A221" s="9" t="s">
        <v>118</v>
      </c>
      <c r="C221" s="3"/>
      <c r="D221" s="3"/>
      <c r="E221" s="6"/>
      <c r="F221" s="7"/>
      <c r="G221" s="6"/>
      <c r="H221" s="7"/>
      <c r="I221" s="6"/>
      <c r="J221" s="7"/>
      <c r="K221" s="3"/>
      <c r="L221" s="3"/>
      <c r="M221" s="6"/>
      <c r="N221" s="7"/>
      <c r="O221" s="6"/>
      <c r="P221" s="7"/>
      <c r="Q221" s="6"/>
      <c r="R221" s="7"/>
      <c r="S221" s="3"/>
      <c r="T221" s="3"/>
      <c r="U221" s="6"/>
      <c r="V221" s="7"/>
      <c r="W221" s="6"/>
      <c r="X221" s="7"/>
      <c r="Y221" s="6"/>
      <c r="Z221" s="7"/>
      <c r="AA221" s="3"/>
      <c r="AB221" s="3"/>
      <c r="AC221" s="6"/>
      <c r="AD221" s="7"/>
      <c r="AE221" s="6"/>
      <c r="AF221" s="7"/>
      <c r="AG221" s="6"/>
      <c r="AH221" s="7"/>
    </row>
    <row r="222" spans="2:34" ht="9">
      <c r="B222" s="17" t="s">
        <v>116</v>
      </c>
      <c r="C222" s="3">
        <v>104708</v>
      </c>
      <c r="D222" s="3">
        <v>13895</v>
      </c>
      <c r="E222" s="6">
        <v>99060</v>
      </c>
      <c r="F222" s="7">
        <v>18244</v>
      </c>
      <c r="G222" s="6">
        <v>78100</v>
      </c>
      <c r="H222" s="7">
        <v>32961</v>
      </c>
      <c r="I222" s="6">
        <v>90399</v>
      </c>
      <c r="J222" s="7">
        <v>21677</v>
      </c>
      <c r="K222" s="3">
        <v>58096</v>
      </c>
      <c r="L222" s="3">
        <v>59308</v>
      </c>
      <c r="M222" s="6">
        <v>54571</v>
      </c>
      <c r="N222" s="7">
        <v>60636</v>
      </c>
      <c r="O222" s="6">
        <v>60061</v>
      </c>
      <c r="P222" s="7">
        <v>59555</v>
      </c>
      <c r="Q222" s="6">
        <v>76691</v>
      </c>
      <c r="R222" s="7">
        <v>38628</v>
      </c>
      <c r="S222" s="3">
        <v>39195</v>
      </c>
      <c r="T222" s="3">
        <v>67499</v>
      </c>
      <c r="U222" s="6">
        <v>65191</v>
      </c>
      <c r="V222" s="7">
        <v>57585</v>
      </c>
      <c r="W222" s="6">
        <v>32832</v>
      </c>
      <c r="X222" s="7">
        <v>84450</v>
      </c>
      <c r="Y222" s="6">
        <v>18993</v>
      </c>
      <c r="Z222" s="7">
        <v>101472</v>
      </c>
      <c r="AA222" s="3">
        <v>79164</v>
      </c>
      <c r="AB222" s="3">
        <v>41114</v>
      </c>
      <c r="AC222" s="6">
        <v>32937</v>
      </c>
      <c r="AD222" s="7">
        <v>87110</v>
      </c>
      <c r="AE222" s="6">
        <v>68582</v>
      </c>
      <c r="AF222" s="7">
        <v>54977</v>
      </c>
      <c r="AG222" s="6">
        <v>48641</v>
      </c>
      <c r="AH222" s="7">
        <v>70605</v>
      </c>
    </row>
    <row r="223" spans="2:34" ht="9">
      <c r="B223" s="17" t="s">
        <v>117</v>
      </c>
      <c r="C223" s="3">
        <v>47984</v>
      </c>
      <c r="D223" s="3">
        <v>7395</v>
      </c>
      <c r="E223" s="6">
        <v>44680</v>
      </c>
      <c r="F223" s="7">
        <v>10339</v>
      </c>
      <c r="G223" s="6">
        <v>35707</v>
      </c>
      <c r="H223" s="7">
        <v>17024</v>
      </c>
      <c r="I223" s="6">
        <v>41133</v>
      </c>
      <c r="J223" s="7">
        <v>12097</v>
      </c>
      <c r="K223" s="3">
        <v>29691</v>
      </c>
      <c r="L223" s="3">
        <v>25595</v>
      </c>
      <c r="M223" s="6">
        <v>27102</v>
      </c>
      <c r="N223" s="7">
        <v>27364</v>
      </c>
      <c r="O223" s="6">
        <v>27114</v>
      </c>
      <c r="P223" s="7">
        <v>28793</v>
      </c>
      <c r="Q223" s="6">
        <v>35968</v>
      </c>
      <c r="R223" s="7">
        <v>18680</v>
      </c>
      <c r="S223" s="3">
        <v>21276</v>
      </c>
      <c r="T223" s="3">
        <v>30177</v>
      </c>
      <c r="U223" s="6">
        <v>28781</v>
      </c>
      <c r="V223" s="7">
        <v>28195</v>
      </c>
      <c r="W223" s="6">
        <v>14200</v>
      </c>
      <c r="X223" s="7">
        <v>41244</v>
      </c>
      <c r="Y223" s="6">
        <v>11516</v>
      </c>
      <c r="Z223" s="7">
        <v>44960</v>
      </c>
      <c r="AA223" s="3">
        <v>36282</v>
      </c>
      <c r="AB223" s="3">
        <v>19745</v>
      </c>
      <c r="AC223" s="6">
        <v>17773</v>
      </c>
      <c r="AD223" s="7">
        <v>38647</v>
      </c>
      <c r="AE223" s="6">
        <v>28778</v>
      </c>
      <c r="AF223" s="7">
        <v>28190</v>
      </c>
      <c r="AG223" s="6">
        <v>24831</v>
      </c>
      <c r="AH223" s="7">
        <v>31330</v>
      </c>
    </row>
    <row r="224" spans="1:34" ht="9">
      <c r="A224" s="9" t="s">
        <v>41</v>
      </c>
      <c r="C224" s="3">
        <v>152692</v>
      </c>
      <c r="D224" s="3">
        <v>21290</v>
      </c>
      <c r="E224" s="6">
        <v>143740</v>
      </c>
      <c r="F224" s="7">
        <v>28583</v>
      </c>
      <c r="G224" s="6">
        <v>113807</v>
      </c>
      <c r="H224" s="7">
        <v>49985</v>
      </c>
      <c r="I224" s="6">
        <v>131532</v>
      </c>
      <c r="J224" s="7">
        <v>33774</v>
      </c>
      <c r="K224" s="3">
        <v>87787</v>
      </c>
      <c r="L224" s="3">
        <v>84903</v>
      </c>
      <c r="M224" s="6">
        <v>81673</v>
      </c>
      <c r="N224" s="7">
        <v>88000</v>
      </c>
      <c r="O224" s="6">
        <v>87175</v>
      </c>
      <c r="P224" s="7">
        <v>88348</v>
      </c>
      <c r="Q224" s="6">
        <v>112659</v>
      </c>
      <c r="R224" s="7">
        <v>57308</v>
      </c>
      <c r="S224" s="3">
        <v>60471</v>
      </c>
      <c r="T224" s="3">
        <v>97676</v>
      </c>
      <c r="U224" s="6">
        <v>93972</v>
      </c>
      <c r="V224" s="7">
        <v>85780</v>
      </c>
      <c r="W224" s="6">
        <v>47032</v>
      </c>
      <c r="X224" s="7">
        <v>125694</v>
      </c>
      <c r="Y224" s="6">
        <v>30509</v>
      </c>
      <c r="Z224" s="7">
        <v>146432</v>
      </c>
      <c r="AA224" s="3">
        <v>115446</v>
      </c>
      <c r="AB224" s="3">
        <v>60859</v>
      </c>
      <c r="AC224" s="6">
        <v>50710</v>
      </c>
      <c r="AD224" s="7">
        <v>125757</v>
      </c>
      <c r="AE224" s="6">
        <v>97360</v>
      </c>
      <c r="AF224" s="7">
        <v>83167</v>
      </c>
      <c r="AG224" s="6">
        <v>73472</v>
      </c>
      <c r="AH224" s="7">
        <v>101935</v>
      </c>
    </row>
    <row r="225" spans="1:34" s="15" customFormat="1" ht="9">
      <c r="A225" s="11"/>
      <c r="B225" s="18" t="s">
        <v>173</v>
      </c>
      <c r="C225" s="12">
        <f>C224/SUM(C224:D224)</f>
        <v>0.8776310193008472</v>
      </c>
      <c r="D225" s="12">
        <f>D224/SUM(C224:D224)</f>
        <v>0.12236898069915278</v>
      </c>
      <c r="E225" s="13">
        <f>E224/SUM(E224:F224)</f>
        <v>0.8341312535181026</v>
      </c>
      <c r="F225" s="14">
        <f>F224/SUM(E224:F224)</f>
        <v>0.16586874648189737</v>
      </c>
      <c r="G225" s="13">
        <f>G224/SUM(G224:H224)</f>
        <v>0.6948263651460389</v>
      </c>
      <c r="H225" s="14">
        <f>H224/SUM(G224:H224)</f>
        <v>0.3051736348539611</v>
      </c>
      <c r="I225" s="13">
        <f>I224/SUM(I224:J224)</f>
        <v>0.7956879968059236</v>
      </c>
      <c r="J225" s="14">
        <f>J224/SUM(I224:J224)</f>
        <v>0.20431200319407644</v>
      </c>
      <c r="K225" s="12">
        <f>K224/SUM(K224:L224)</f>
        <v>0.5083502229428456</v>
      </c>
      <c r="L225" s="12">
        <f>L224/SUM(K224:L224)</f>
        <v>0.49164977705715446</v>
      </c>
      <c r="M225" s="13">
        <f>M224/SUM(M224:N224)</f>
        <v>0.48135531286651384</v>
      </c>
      <c r="N225" s="14">
        <f>N224/SUM(M224:N224)</f>
        <v>0.5186446871334862</v>
      </c>
      <c r="O225" s="13">
        <f>O224/SUM(O224:P224)</f>
        <v>0.4966585575679541</v>
      </c>
      <c r="P225" s="14">
        <f>P224/SUM(O224:P224)</f>
        <v>0.5033414424320459</v>
      </c>
      <c r="Q225" s="13">
        <f>Q224/SUM(Q224:R224)</f>
        <v>0.6628286667411909</v>
      </c>
      <c r="R225" s="14">
        <f>R224/SUM(Q224:R224)</f>
        <v>0.33717133325880905</v>
      </c>
      <c r="S225" s="12">
        <f>S224/SUM(S224:T224)</f>
        <v>0.3823720968466047</v>
      </c>
      <c r="T225" s="12">
        <f>T224/SUM(S224:T224)</f>
        <v>0.6176279031533952</v>
      </c>
      <c r="U225" s="13">
        <f>U224/SUM(U224:V224)</f>
        <v>0.5227869509101428</v>
      </c>
      <c r="V225" s="14">
        <f>V224/SUM(U224:V224)</f>
        <v>0.4772130490898571</v>
      </c>
      <c r="W225" s="13">
        <f>W224/SUM(W224:X224)</f>
        <v>0.27229253268181974</v>
      </c>
      <c r="X225" s="14">
        <f>X224/SUM(W224:X224)</f>
        <v>0.7277074673181803</v>
      </c>
      <c r="Y225" s="13">
        <f>Y224/SUM(Y224:Z224)</f>
        <v>0.17242470654059827</v>
      </c>
      <c r="Z225" s="14">
        <f>Z224/SUM(Y224:Z224)</f>
        <v>0.8275752934594017</v>
      </c>
      <c r="AA225" s="12">
        <f>AA224/SUM(AA224:AB224)</f>
        <v>0.6548084285754799</v>
      </c>
      <c r="AB225" s="12">
        <f>AB224/SUM(AA224:AB224)</f>
        <v>0.34519157142452</v>
      </c>
      <c r="AC225" s="13">
        <f>AC224/SUM(AC224:AD224)</f>
        <v>0.287362509704364</v>
      </c>
      <c r="AD225" s="14">
        <f>AD224/SUM(AC224:AD224)</f>
        <v>0.7126374902956361</v>
      </c>
      <c r="AE225" s="13">
        <f>AE224/SUM(AE224:AF224)</f>
        <v>0.5393099093210434</v>
      </c>
      <c r="AF225" s="14">
        <f>AF224/SUM(AE224:AF224)</f>
        <v>0.4606900906789566</v>
      </c>
      <c r="AG225" s="13">
        <f>AG224/SUM(AG224:AH224)</f>
        <v>0.4188658377373765</v>
      </c>
      <c r="AH225" s="14">
        <f>AH224/SUM(AG224:AH224)</f>
        <v>0.5811341622626235</v>
      </c>
    </row>
    <row r="226" spans="1:34" ht="4.5" customHeight="1">
      <c r="A226" s="9"/>
      <c r="C226" s="3"/>
      <c r="D226" s="3"/>
      <c r="E226" s="6"/>
      <c r="F226" s="7"/>
      <c r="G226" s="6"/>
      <c r="H226" s="7"/>
      <c r="I226" s="6"/>
      <c r="J226" s="7"/>
      <c r="K226" s="3"/>
      <c r="L226" s="3"/>
      <c r="M226" s="6"/>
      <c r="N226" s="7"/>
      <c r="O226" s="6"/>
      <c r="P226" s="7"/>
      <c r="Q226" s="6"/>
      <c r="R226" s="7"/>
      <c r="S226" s="3"/>
      <c r="T226" s="3"/>
      <c r="U226" s="6"/>
      <c r="V226" s="7"/>
      <c r="W226" s="6"/>
      <c r="X226" s="7"/>
      <c r="Y226" s="6"/>
      <c r="Z226" s="7"/>
      <c r="AA226" s="3"/>
      <c r="AB226" s="3"/>
      <c r="AC226" s="6"/>
      <c r="AD226" s="7"/>
      <c r="AE226" s="6"/>
      <c r="AF226" s="7"/>
      <c r="AG226" s="6"/>
      <c r="AH226" s="7"/>
    </row>
    <row r="227" spans="1:34" ht="9">
      <c r="A227" s="9" t="s">
        <v>120</v>
      </c>
      <c r="C227" s="3"/>
      <c r="D227" s="3"/>
      <c r="E227" s="6"/>
      <c r="F227" s="7"/>
      <c r="G227" s="6"/>
      <c r="H227" s="7"/>
      <c r="I227" s="6"/>
      <c r="J227" s="7"/>
      <c r="K227" s="3"/>
      <c r="L227" s="3"/>
      <c r="M227" s="6"/>
      <c r="N227" s="7"/>
      <c r="O227" s="6"/>
      <c r="P227" s="7"/>
      <c r="Q227" s="6"/>
      <c r="R227" s="7"/>
      <c r="S227" s="3"/>
      <c r="T227" s="3"/>
      <c r="U227" s="6"/>
      <c r="V227" s="7"/>
      <c r="W227" s="6"/>
      <c r="X227" s="7"/>
      <c r="Y227" s="6"/>
      <c r="Z227" s="7"/>
      <c r="AA227" s="3"/>
      <c r="AB227" s="3"/>
      <c r="AC227" s="6"/>
      <c r="AD227" s="7"/>
      <c r="AE227" s="6"/>
      <c r="AF227" s="7"/>
      <c r="AG227" s="6"/>
      <c r="AH227" s="7"/>
    </row>
    <row r="228" spans="2:34" ht="9">
      <c r="B228" s="17" t="s">
        <v>119</v>
      </c>
      <c r="C228" s="3">
        <v>6947</v>
      </c>
      <c r="D228" s="3">
        <v>1251</v>
      </c>
      <c r="E228" s="6">
        <v>6741</v>
      </c>
      <c r="F228" s="7">
        <v>1430</v>
      </c>
      <c r="G228" s="6">
        <v>5276</v>
      </c>
      <c r="H228" s="7">
        <v>2464</v>
      </c>
      <c r="I228" s="6">
        <v>5956</v>
      </c>
      <c r="J228" s="7">
        <v>1877</v>
      </c>
      <c r="K228" s="3">
        <v>3980</v>
      </c>
      <c r="L228" s="3">
        <v>4193</v>
      </c>
      <c r="M228" s="6">
        <v>3205</v>
      </c>
      <c r="N228" s="7">
        <v>4715</v>
      </c>
      <c r="O228" s="6">
        <v>3900</v>
      </c>
      <c r="P228" s="7">
        <v>4212</v>
      </c>
      <c r="Q228" s="6">
        <v>4980</v>
      </c>
      <c r="R228" s="7">
        <v>2953</v>
      </c>
      <c r="S228" s="3">
        <v>2766</v>
      </c>
      <c r="T228" s="3">
        <v>4860</v>
      </c>
      <c r="U228" s="6">
        <v>3560</v>
      </c>
      <c r="V228" s="7">
        <v>4730</v>
      </c>
      <c r="W228" s="6">
        <v>2109</v>
      </c>
      <c r="X228" s="7">
        <v>6180</v>
      </c>
      <c r="Y228" s="6">
        <v>862</v>
      </c>
      <c r="Z228" s="7">
        <v>7573</v>
      </c>
      <c r="AA228" s="3">
        <v>5265</v>
      </c>
      <c r="AB228" s="3">
        <v>2978</v>
      </c>
      <c r="AC228" s="6">
        <v>2188</v>
      </c>
      <c r="AD228" s="7">
        <v>6225</v>
      </c>
      <c r="AE228" s="6">
        <v>4419</v>
      </c>
      <c r="AF228" s="7">
        <v>3919</v>
      </c>
      <c r="AG228" s="6">
        <v>3193</v>
      </c>
      <c r="AH228" s="7">
        <v>5010</v>
      </c>
    </row>
    <row r="229" spans="2:34" ht="9">
      <c r="B229" s="17" t="s">
        <v>110</v>
      </c>
      <c r="C229" s="3">
        <v>9085</v>
      </c>
      <c r="D229" s="3">
        <v>2039</v>
      </c>
      <c r="E229" s="6">
        <v>8631</v>
      </c>
      <c r="F229" s="7">
        <v>2479</v>
      </c>
      <c r="G229" s="6">
        <v>6860</v>
      </c>
      <c r="H229" s="7">
        <v>3969</v>
      </c>
      <c r="I229" s="6">
        <v>7961</v>
      </c>
      <c r="J229" s="7">
        <v>2865</v>
      </c>
      <c r="K229" s="3">
        <v>5819</v>
      </c>
      <c r="L229" s="3">
        <v>5333</v>
      </c>
      <c r="M229" s="6">
        <v>5303</v>
      </c>
      <c r="N229" s="7">
        <v>5728</v>
      </c>
      <c r="O229" s="6">
        <v>5138</v>
      </c>
      <c r="P229" s="7">
        <v>6076</v>
      </c>
      <c r="Q229" s="6">
        <v>7279</v>
      </c>
      <c r="R229" s="7">
        <v>3775</v>
      </c>
      <c r="S229" s="3">
        <v>3963</v>
      </c>
      <c r="T229" s="3">
        <v>6688</v>
      </c>
      <c r="U229" s="6">
        <v>4174</v>
      </c>
      <c r="V229" s="7">
        <v>7262</v>
      </c>
      <c r="W229" s="6">
        <v>2350</v>
      </c>
      <c r="X229" s="7">
        <v>8896</v>
      </c>
      <c r="Y229" s="6">
        <v>2143</v>
      </c>
      <c r="Z229" s="7">
        <v>9165</v>
      </c>
      <c r="AA229" s="3">
        <v>7659</v>
      </c>
      <c r="AB229" s="3">
        <v>3609</v>
      </c>
      <c r="AC229" s="6">
        <v>3254</v>
      </c>
      <c r="AD229" s="7">
        <v>8077</v>
      </c>
      <c r="AE229" s="6">
        <v>5545</v>
      </c>
      <c r="AF229" s="7">
        <v>5880</v>
      </c>
      <c r="AG229" s="6">
        <v>4610</v>
      </c>
      <c r="AH229" s="7">
        <v>6705</v>
      </c>
    </row>
    <row r="230" spans="2:34" ht="9">
      <c r="B230" s="17" t="s">
        <v>114</v>
      </c>
      <c r="C230" s="3">
        <v>11828</v>
      </c>
      <c r="D230" s="3">
        <v>2094</v>
      </c>
      <c r="E230" s="6">
        <v>11252</v>
      </c>
      <c r="F230" s="7">
        <v>2486</v>
      </c>
      <c r="G230" s="6">
        <v>9109</v>
      </c>
      <c r="H230" s="7">
        <v>4227</v>
      </c>
      <c r="I230" s="6">
        <v>10160</v>
      </c>
      <c r="J230" s="7">
        <v>3256</v>
      </c>
      <c r="K230" s="3">
        <v>8079</v>
      </c>
      <c r="L230" s="3">
        <v>6067</v>
      </c>
      <c r="M230" s="6">
        <v>7077</v>
      </c>
      <c r="N230" s="7">
        <v>6767</v>
      </c>
      <c r="O230" s="6">
        <v>7160</v>
      </c>
      <c r="P230" s="7">
        <v>7029</v>
      </c>
      <c r="Q230" s="6">
        <v>8913</v>
      </c>
      <c r="R230" s="7">
        <v>5074</v>
      </c>
      <c r="S230" s="3">
        <v>5677</v>
      </c>
      <c r="T230" s="3">
        <v>7657</v>
      </c>
      <c r="U230" s="6">
        <v>6734</v>
      </c>
      <c r="V230" s="7">
        <v>7785</v>
      </c>
      <c r="W230" s="6">
        <v>3498</v>
      </c>
      <c r="X230" s="7">
        <v>10778</v>
      </c>
      <c r="Y230" s="6">
        <v>3469</v>
      </c>
      <c r="Z230" s="7">
        <v>10990</v>
      </c>
      <c r="AA230" s="3">
        <v>9069</v>
      </c>
      <c r="AB230" s="3">
        <v>5216</v>
      </c>
      <c r="AC230" s="6">
        <v>4627</v>
      </c>
      <c r="AD230" s="7">
        <v>9780</v>
      </c>
      <c r="AE230" s="6">
        <v>7609</v>
      </c>
      <c r="AF230" s="7">
        <v>6846</v>
      </c>
      <c r="AG230" s="6">
        <v>6856</v>
      </c>
      <c r="AH230" s="7">
        <v>7480</v>
      </c>
    </row>
    <row r="231" spans="2:34" ht="9">
      <c r="B231" s="17" t="s">
        <v>108</v>
      </c>
      <c r="C231" s="3">
        <v>67537</v>
      </c>
      <c r="D231" s="3">
        <v>13458</v>
      </c>
      <c r="E231" s="6">
        <v>62327</v>
      </c>
      <c r="F231" s="7">
        <v>18151</v>
      </c>
      <c r="G231" s="6">
        <v>46516</v>
      </c>
      <c r="H231" s="7">
        <v>31447</v>
      </c>
      <c r="I231" s="6">
        <v>55232</v>
      </c>
      <c r="J231" s="7">
        <v>22517</v>
      </c>
      <c r="K231" s="3">
        <v>42230</v>
      </c>
      <c r="L231" s="3">
        <v>38649</v>
      </c>
      <c r="M231" s="6">
        <v>34257</v>
      </c>
      <c r="N231" s="7">
        <v>45228</v>
      </c>
      <c r="O231" s="6">
        <v>35230</v>
      </c>
      <c r="P231" s="7">
        <v>46536</v>
      </c>
      <c r="Q231" s="6">
        <v>52612</v>
      </c>
      <c r="R231" s="7">
        <v>27578</v>
      </c>
      <c r="S231" s="3">
        <v>28108</v>
      </c>
      <c r="T231" s="3">
        <v>48201</v>
      </c>
      <c r="U231" s="6">
        <v>29000</v>
      </c>
      <c r="V231" s="7">
        <v>54842</v>
      </c>
      <c r="W231" s="6">
        <v>18545</v>
      </c>
      <c r="X231" s="7">
        <v>63324</v>
      </c>
      <c r="Y231" s="6">
        <v>13274</v>
      </c>
      <c r="Z231" s="7">
        <v>69854</v>
      </c>
      <c r="AA231" s="3">
        <v>54455</v>
      </c>
      <c r="AB231" s="3">
        <v>27364</v>
      </c>
      <c r="AC231" s="6">
        <v>23852</v>
      </c>
      <c r="AD231" s="7">
        <v>59323</v>
      </c>
      <c r="AE231" s="6">
        <v>34888</v>
      </c>
      <c r="AF231" s="7">
        <v>48931</v>
      </c>
      <c r="AG231" s="6">
        <v>29319</v>
      </c>
      <c r="AH231" s="7">
        <v>53393</v>
      </c>
    </row>
    <row r="232" spans="1:34" ht="9">
      <c r="A232" s="9" t="s">
        <v>41</v>
      </c>
      <c r="C232" s="3">
        <v>95397</v>
      </c>
      <c r="D232" s="3">
        <v>18842</v>
      </c>
      <c r="E232" s="6">
        <v>88951</v>
      </c>
      <c r="F232" s="7">
        <v>24546</v>
      </c>
      <c r="G232" s="6">
        <v>67761</v>
      </c>
      <c r="H232" s="7">
        <v>42107</v>
      </c>
      <c r="I232" s="6">
        <v>79309</v>
      </c>
      <c r="J232" s="7">
        <v>30515</v>
      </c>
      <c r="K232" s="3">
        <v>60108</v>
      </c>
      <c r="L232" s="3">
        <v>54242</v>
      </c>
      <c r="M232" s="6">
        <v>49842</v>
      </c>
      <c r="N232" s="7">
        <v>62438</v>
      </c>
      <c r="O232" s="6">
        <v>51428</v>
      </c>
      <c r="P232" s="7">
        <v>63853</v>
      </c>
      <c r="Q232" s="6">
        <v>73784</v>
      </c>
      <c r="R232" s="7">
        <v>39380</v>
      </c>
      <c r="S232" s="3">
        <v>40514</v>
      </c>
      <c r="T232" s="3">
        <v>67406</v>
      </c>
      <c r="U232" s="6">
        <v>43468</v>
      </c>
      <c r="V232" s="7">
        <v>74619</v>
      </c>
      <c r="W232" s="6">
        <v>26502</v>
      </c>
      <c r="X232" s="7">
        <v>89178</v>
      </c>
      <c r="Y232" s="6">
        <v>19748</v>
      </c>
      <c r="Z232" s="7">
        <v>97582</v>
      </c>
      <c r="AA232" s="3">
        <v>76448</v>
      </c>
      <c r="AB232" s="3">
        <v>39167</v>
      </c>
      <c r="AC232" s="6">
        <v>33921</v>
      </c>
      <c r="AD232" s="7">
        <v>83405</v>
      </c>
      <c r="AE232" s="6">
        <v>52461</v>
      </c>
      <c r="AF232" s="7">
        <v>65576</v>
      </c>
      <c r="AG232" s="6">
        <v>43978</v>
      </c>
      <c r="AH232" s="7">
        <v>72588</v>
      </c>
    </row>
    <row r="233" spans="1:34" s="15" customFormat="1" ht="9">
      <c r="A233" s="11"/>
      <c r="B233" s="18" t="s">
        <v>173</v>
      </c>
      <c r="C233" s="12">
        <f>C232/SUM(C232:D232)</f>
        <v>0.835065082852616</v>
      </c>
      <c r="D233" s="12">
        <f>D232/SUM(C232:D232)</f>
        <v>0.16493491714738398</v>
      </c>
      <c r="E233" s="13">
        <f>E232/SUM(E232:F232)</f>
        <v>0.7837299664308308</v>
      </c>
      <c r="F233" s="14">
        <f>F232/SUM(E232:F232)</f>
        <v>0.21627003356916924</v>
      </c>
      <c r="G233" s="13">
        <f>G232/SUM(G232:H232)</f>
        <v>0.6167491899370153</v>
      </c>
      <c r="H233" s="14">
        <f>H232/SUM(G232:H232)</f>
        <v>0.38325081006298467</v>
      </c>
      <c r="I233" s="13">
        <f>I232/SUM(I232:J232)</f>
        <v>0.7221463432400932</v>
      </c>
      <c r="J233" s="14">
        <f>J232/SUM(I232:J232)</f>
        <v>0.27785365675990675</v>
      </c>
      <c r="K233" s="12">
        <f>K232/SUM(K232:L232)</f>
        <v>0.5256493222562308</v>
      </c>
      <c r="L233" s="12">
        <f>L232/SUM(K232:L232)</f>
        <v>0.47435067774376916</v>
      </c>
      <c r="M233" s="13">
        <f>M232/SUM(M232:N232)</f>
        <v>0.4439080869255433</v>
      </c>
      <c r="N233" s="14">
        <f>N232/SUM(M232:N232)</f>
        <v>0.5560919130744567</v>
      </c>
      <c r="O233" s="13">
        <f>O232/SUM(O232:P232)</f>
        <v>0.44610994005950677</v>
      </c>
      <c r="P233" s="14">
        <f>P232/SUM(O232:P232)</f>
        <v>0.5538900599404932</v>
      </c>
      <c r="Q233" s="13">
        <f>Q232/SUM(Q232:R232)</f>
        <v>0.652009472977272</v>
      </c>
      <c r="R233" s="14">
        <f>R232/SUM(Q232:R232)</f>
        <v>0.3479905270227281</v>
      </c>
      <c r="S233" s="12">
        <f>S232/SUM(S232:T232)</f>
        <v>0.375407709414381</v>
      </c>
      <c r="T233" s="12">
        <f>T232/SUM(S232:T232)</f>
        <v>0.6245922905856189</v>
      </c>
      <c r="U233" s="13">
        <f>U232/SUM(U232:V232)</f>
        <v>0.36810148449871705</v>
      </c>
      <c r="V233" s="14">
        <f>V232/SUM(U232:V232)</f>
        <v>0.631898515501283</v>
      </c>
      <c r="W233" s="13">
        <f>W232/SUM(W232:X232)</f>
        <v>0.22909751037344397</v>
      </c>
      <c r="X233" s="14">
        <f>X232/SUM(W232:X232)</f>
        <v>0.770902489626556</v>
      </c>
      <c r="Y233" s="13">
        <f>Y232/SUM(Y232:Z232)</f>
        <v>0.16831159976135684</v>
      </c>
      <c r="Z233" s="14">
        <f>Z232/SUM(Y232:Z232)</f>
        <v>0.8316884002386431</v>
      </c>
      <c r="AA233" s="12">
        <f>AA232/SUM(AA232:AB232)</f>
        <v>0.6612290792717208</v>
      </c>
      <c r="AB233" s="12">
        <f>AB232/SUM(AA232:AB232)</f>
        <v>0.3387709207282792</v>
      </c>
      <c r="AC233" s="13">
        <f>AC232/SUM(AC232:AD232)</f>
        <v>0.2891175016620357</v>
      </c>
      <c r="AD233" s="14">
        <f>AD232/SUM(AC232:AD232)</f>
        <v>0.7108824983379644</v>
      </c>
      <c r="AE233" s="13">
        <f>AE232/SUM(AE232:AF232)</f>
        <v>0.4444453857688691</v>
      </c>
      <c r="AF233" s="14">
        <f>AF232/SUM(AE232:AF232)</f>
        <v>0.555554614231131</v>
      </c>
      <c r="AG233" s="13">
        <f>AG232/SUM(AG232:AH232)</f>
        <v>0.37727982430554363</v>
      </c>
      <c r="AH233" s="14">
        <f>AH232/SUM(AG232:AH232)</f>
        <v>0.6227201756944564</v>
      </c>
    </row>
    <row r="234" spans="1:34" ht="4.5" customHeight="1">
      <c r="A234" s="9"/>
      <c r="C234" s="3"/>
      <c r="D234" s="3"/>
      <c r="E234" s="6"/>
      <c r="F234" s="7"/>
      <c r="G234" s="6"/>
      <c r="H234" s="7"/>
      <c r="I234" s="6"/>
      <c r="J234" s="7"/>
      <c r="K234" s="3"/>
      <c r="L234" s="3"/>
      <c r="M234" s="6"/>
      <c r="N234" s="7"/>
      <c r="O234" s="6"/>
      <c r="P234" s="7"/>
      <c r="Q234" s="6"/>
      <c r="R234" s="7"/>
      <c r="S234" s="3"/>
      <c r="T234" s="3"/>
      <c r="U234" s="6"/>
      <c r="V234" s="7"/>
      <c r="W234" s="6"/>
      <c r="X234" s="7"/>
      <c r="Y234" s="6"/>
      <c r="Z234" s="7"/>
      <c r="AA234" s="3"/>
      <c r="AB234" s="3"/>
      <c r="AC234" s="6"/>
      <c r="AD234" s="7"/>
      <c r="AE234" s="6"/>
      <c r="AF234" s="7"/>
      <c r="AG234" s="6"/>
      <c r="AH234" s="7"/>
    </row>
    <row r="235" spans="1:34" ht="9">
      <c r="A235" s="9" t="s">
        <v>122</v>
      </c>
      <c r="C235" s="3"/>
      <c r="D235" s="3"/>
      <c r="E235" s="6"/>
      <c r="F235" s="7"/>
      <c r="G235" s="6"/>
      <c r="H235" s="7"/>
      <c r="I235" s="6"/>
      <c r="J235" s="7"/>
      <c r="K235" s="3"/>
      <c r="L235" s="3"/>
      <c r="M235" s="6"/>
      <c r="N235" s="7"/>
      <c r="O235" s="6"/>
      <c r="P235" s="7"/>
      <c r="Q235" s="6"/>
      <c r="R235" s="7"/>
      <c r="S235" s="3"/>
      <c r="T235" s="3"/>
      <c r="U235" s="6"/>
      <c r="V235" s="7"/>
      <c r="W235" s="6"/>
      <c r="X235" s="7"/>
      <c r="Y235" s="6"/>
      <c r="Z235" s="7"/>
      <c r="AA235" s="3"/>
      <c r="AB235" s="3"/>
      <c r="AC235" s="6"/>
      <c r="AD235" s="7"/>
      <c r="AE235" s="6"/>
      <c r="AF235" s="7"/>
      <c r="AG235" s="6"/>
      <c r="AH235" s="7"/>
    </row>
    <row r="236" spans="2:34" ht="9">
      <c r="B236" s="17" t="s">
        <v>117</v>
      </c>
      <c r="C236" s="3">
        <v>85328</v>
      </c>
      <c r="D236" s="3">
        <v>13235</v>
      </c>
      <c r="E236" s="6">
        <v>85859</v>
      </c>
      <c r="F236" s="7">
        <v>13284</v>
      </c>
      <c r="G236" s="6">
        <v>60398</v>
      </c>
      <c r="H236" s="7">
        <v>32370</v>
      </c>
      <c r="I236" s="6">
        <v>69317</v>
      </c>
      <c r="J236" s="7">
        <v>22263</v>
      </c>
      <c r="K236" s="3">
        <v>57724</v>
      </c>
      <c r="L236" s="3">
        <v>41253</v>
      </c>
      <c r="M236" s="6">
        <v>46514</v>
      </c>
      <c r="N236" s="7">
        <v>50421</v>
      </c>
      <c r="O236" s="6">
        <v>57015</v>
      </c>
      <c r="P236" s="7">
        <v>44330</v>
      </c>
      <c r="Q236" s="6">
        <v>54225</v>
      </c>
      <c r="R236" s="7">
        <v>42621</v>
      </c>
      <c r="S236" s="3">
        <v>34786</v>
      </c>
      <c r="T236" s="3">
        <v>51284</v>
      </c>
      <c r="U236" s="6">
        <v>63854</v>
      </c>
      <c r="V236" s="7">
        <v>41156</v>
      </c>
      <c r="W236" s="6">
        <v>37764</v>
      </c>
      <c r="X236" s="7">
        <v>60824</v>
      </c>
      <c r="Y236" s="6">
        <v>16659</v>
      </c>
      <c r="Z236" s="7">
        <v>85074</v>
      </c>
      <c r="AA236" s="3">
        <v>61055</v>
      </c>
      <c r="AB236" s="3">
        <v>40715</v>
      </c>
      <c r="AC236" s="6">
        <v>24289</v>
      </c>
      <c r="AD236" s="7">
        <v>76581</v>
      </c>
      <c r="AE236" s="6">
        <v>64409</v>
      </c>
      <c r="AF236" s="7">
        <v>40618</v>
      </c>
      <c r="AG236" s="6">
        <v>47313</v>
      </c>
      <c r="AH236" s="7">
        <v>53176</v>
      </c>
    </row>
    <row r="237" spans="2:34" ht="9">
      <c r="B237" s="17" t="s">
        <v>121</v>
      </c>
      <c r="C237" s="3">
        <v>55969</v>
      </c>
      <c r="D237" s="3">
        <v>10352</v>
      </c>
      <c r="E237" s="6">
        <v>54638</v>
      </c>
      <c r="F237" s="7">
        <v>11513</v>
      </c>
      <c r="G237" s="6">
        <v>42311</v>
      </c>
      <c r="H237" s="7">
        <v>21506</v>
      </c>
      <c r="I237" s="6">
        <v>45010</v>
      </c>
      <c r="J237" s="7">
        <v>20055</v>
      </c>
      <c r="K237" s="3">
        <v>39943</v>
      </c>
      <c r="L237" s="3">
        <v>28063</v>
      </c>
      <c r="M237" s="6">
        <v>31523</v>
      </c>
      <c r="N237" s="7">
        <v>34783</v>
      </c>
      <c r="O237" s="6">
        <v>37233</v>
      </c>
      <c r="P237" s="7">
        <v>31441</v>
      </c>
      <c r="Q237" s="6">
        <v>40088</v>
      </c>
      <c r="R237" s="7">
        <v>27047</v>
      </c>
      <c r="S237" s="3">
        <v>23996</v>
      </c>
      <c r="T237" s="3">
        <v>36623</v>
      </c>
      <c r="U237" s="6">
        <v>31307</v>
      </c>
      <c r="V237" s="7">
        <v>36900</v>
      </c>
      <c r="W237" s="6">
        <v>18965</v>
      </c>
      <c r="X237" s="7">
        <v>47085</v>
      </c>
      <c r="Y237" s="6">
        <v>11000</v>
      </c>
      <c r="Z237" s="7">
        <v>56685</v>
      </c>
      <c r="AA237" s="3">
        <v>46064</v>
      </c>
      <c r="AB237" s="3">
        <v>23433</v>
      </c>
      <c r="AC237" s="6">
        <v>18898</v>
      </c>
      <c r="AD237" s="7">
        <v>50599</v>
      </c>
      <c r="AE237" s="6">
        <v>41940</v>
      </c>
      <c r="AF237" s="7">
        <v>28796</v>
      </c>
      <c r="AG237" s="6">
        <v>35353</v>
      </c>
      <c r="AH237" s="7">
        <v>34145</v>
      </c>
    </row>
    <row r="238" spans="1:34" ht="9">
      <c r="A238" s="9" t="s">
        <v>41</v>
      </c>
      <c r="C238" s="3">
        <v>141297</v>
      </c>
      <c r="D238" s="3">
        <v>23587</v>
      </c>
      <c r="E238" s="6">
        <v>140497</v>
      </c>
      <c r="F238" s="7">
        <v>24797</v>
      </c>
      <c r="G238" s="6">
        <v>102709</v>
      </c>
      <c r="H238" s="7">
        <v>53876</v>
      </c>
      <c r="I238" s="6">
        <v>114327</v>
      </c>
      <c r="J238" s="7">
        <v>42318</v>
      </c>
      <c r="K238" s="3">
        <v>97667</v>
      </c>
      <c r="L238" s="3">
        <v>69316</v>
      </c>
      <c r="M238" s="6">
        <v>78037</v>
      </c>
      <c r="N238" s="7">
        <v>85204</v>
      </c>
      <c r="O238" s="6">
        <v>94248</v>
      </c>
      <c r="P238" s="7">
        <v>75771</v>
      </c>
      <c r="Q238" s="6">
        <v>94313</v>
      </c>
      <c r="R238" s="7">
        <v>69668</v>
      </c>
      <c r="S238" s="3">
        <v>58782</v>
      </c>
      <c r="T238" s="3">
        <v>87907</v>
      </c>
      <c r="U238" s="6">
        <v>95161</v>
      </c>
      <c r="V238" s="7">
        <v>78056</v>
      </c>
      <c r="W238" s="6">
        <v>56729</v>
      </c>
      <c r="X238" s="7">
        <v>107909</v>
      </c>
      <c r="Y238" s="6">
        <v>27659</v>
      </c>
      <c r="Z238" s="7">
        <v>141759</v>
      </c>
      <c r="AA238" s="3">
        <v>107119</v>
      </c>
      <c r="AB238" s="3">
        <v>64148</v>
      </c>
      <c r="AC238" s="6">
        <v>43187</v>
      </c>
      <c r="AD238" s="7">
        <v>127180</v>
      </c>
      <c r="AE238" s="6">
        <v>106349</v>
      </c>
      <c r="AF238" s="7">
        <v>69414</v>
      </c>
      <c r="AG238" s="6">
        <v>82666</v>
      </c>
      <c r="AH238" s="7">
        <v>87321</v>
      </c>
    </row>
    <row r="239" spans="1:34" s="15" customFormat="1" ht="9">
      <c r="A239" s="11"/>
      <c r="B239" s="18" t="s">
        <v>173</v>
      </c>
      <c r="C239" s="12">
        <f>C238/SUM(C238:D238)</f>
        <v>0.8569479148977462</v>
      </c>
      <c r="D239" s="12">
        <f>D238/SUM(C238:D238)</f>
        <v>0.1430520851022537</v>
      </c>
      <c r="E239" s="13">
        <f>E238/SUM(E238:F238)</f>
        <v>0.849982455503527</v>
      </c>
      <c r="F239" s="14">
        <f>F238/SUM(E238:F238)</f>
        <v>0.15001754449647295</v>
      </c>
      <c r="G239" s="13">
        <f>G238/SUM(G238:H238)</f>
        <v>0.6559312833285436</v>
      </c>
      <c r="H239" s="14">
        <f>H238/SUM(G238:H238)</f>
        <v>0.3440687166714564</v>
      </c>
      <c r="I239" s="13">
        <f>I238/SUM(I238:J238)</f>
        <v>0.7298477449008905</v>
      </c>
      <c r="J239" s="14">
        <f>J238/SUM(I238:J238)</f>
        <v>0.27015225509910945</v>
      </c>
      <c r="K239" s="12">
        <f>K238/SUM(K238:L238)</f>
        <v>0.5848918752208309</v>
      </c>
      <c r="L239" s="12">
        <f>L238/SUM(K238:L238)</f>
        <v>0.41510812477916914</v>
      </c>
      <c r="M239" s="13">
        <f>M238/SUM(M238:N238)</f>
        <v>0.47804779436538614</v>
      </c>
      <c r="N239" s="14">
        <f>N238/SUM(M238:N238)</f>
        <v>0.5219522056346139</v>
      </c>
      <c r="O239" s="13">
        <f>O238/SUM(O238:P238)</f>
        <v>0.554338044571489</v>
      </c>
      <c r="P239" s="14">
        <f>P238/SUM(O238:P238)</f>
        <v>0.44566195542851095</v>
      </c>
      <c r="Q239" s="13">
        <f>Q238/SUM(Q238:R238)</f>
        <v>0.5751459010495118</v>
      </c>
      <c r="R239" s="14">
        <f>R238/SUM(Q238:R238)</f>
        <v>0.42485409895048815</v>
      </c>
      <c r="S239" s="12">
        <f>S238/SUM(S238:T238)</f>
        <v>0.40072534409533095</v>
      </c>
      <c r="T239" s="12">
        <f>T238/SUM(S238:T238)</f>
        <v>0.5992746559046691</v>
      </c>
      <c r="U239" s="13">
        <f>U238/SUM(U238:V238)</f>
        <v>0.5493744840287039</v>
      </c>
      <c r="V239" s="14">
        <f>V238/SUM(U238:V238)</f>
        <v>0.45062551597129613</v>
      </c>
      <c r="W239" s="13">
        <f>W238/SUM(W238:X238)</f>
        <v>0.34456808270265676</v>
      </c>
      <c r="X239" s="14">
        <f>X238/SUM(W238:X238)</f>
        <v>0.6554319172973433</v>
      </c>
      <c r="Y239" s="13">
        <f>Y238/SUM(Y238:Z238)</f>
        <v>0.16325892172024223</v>
      </c>
      <c r="Z239" s="14">
        <f>Z238/SUM(Y238:Z238)</f>
        <v>0.8367410782797577</v>
      </c>
      <c r="AA239" s="12">
        <f>AA238/SUM(AA238:AB238)</f>
        <v>0.6254503202601785</v>
      </c>
      <c r="AB239" s="12">
        <f>AB238/SUM(AA238:AB238)</f>
        <v>0.37454967973982145</v>
      </c>
      <c r="AC239" s="13">
        <f>AC238/SUM(AC238:AD238)</f>
        <v>0.25349392781465896</v>
      </c>
      <c r="AD239" s="14">
        <f>AD238/SUM(AC238:AD238)</f>
        <v>0.746506072185341</v>
      </c>
      <c r="AE239" s="13">
        <f>AE238/SUM(AE238:AF238)</f>
        <v>0.6050704642046392</v>
      </c>
      <c r="AF239" s="14">
        <f>AF238/SUM(AE238:AF238)</f>
        <v>0.3949295357953608</v>
      </c>
      <c r="AG239" s="13">
        <f>AG238/SUM(AG238:AH238)</f>
        <v>0.4863077764770247</v>
      </c>
      <c r="AH239" s="14">
        <f>AH238/SUM(AG238:AH238)</f>
        <v>0.5136922235229753</v>
      </c>
    </row>
    <row r="240" spans="1:34" ht="4.5" customHeight="1">
      <c r="A240" s="9"/>
      <c r="C240" s="3"/>
      <c r="D240" s="3"/>
      <c r="E240" s="6"/>
      <c r="F240" s="7"/>
      <c r="G240" s="6"/>
      <c r="H240" s="7"/>
      <c r="I240" s="6"/>
      <c r="J240" s="7"/>
      <c r="K240" s="3"/>
      <c r="L240" s="3"/>
      <c r="M240" s="6"/>
      <c r="N240" s="7"/>
      <c r="O240" s="6"/>
      <c r="P240" s="7"/>
      <c r="Q240" s="6"/>
      <c r="R240" s="7"/>
      <c r="S240" s="3"/>
      <c r="T240" s="3"/>
      <c r="U240" s="6"/>
      <c r="V240" s="7"/>
      <c r="W240" s="6"/>
      <c r="X240" s="7"/>
      <c r="Y240" s="6"/>
      <c r="Z240" s="7"/>
      <c r="AA240" s="3"/>
      <c r="AB240" s="3"/>
      <c r="AC240" s="6"/>
      <c r="AD240" s="7"/>
      <c r="AE240" s="6"/>
      <c r="AF240" s="7"/>
      <c r="AG240" s="6"/>
      <c r="AH240" s="7"/>
    </row>
    <row r="241" spans="1:34" ht="9">
      <c r="A241" s="9" t="s">
        <v>124</v>
      </c>
      <c r="C241" s="3"/>
      <c r="D241" s="3"/>
      <c r="E241" s="6"/>
      <c r="F241" s="7"/>
      <c r="G241" s="6"/>
      <c r="H241" s="7"/>
      <c r="I241" s="6"/>
      <c r="J241" s="7"/>
      <c r="K241" s="3"/>
      <c r="L241" s="3"/>
      <c r="M241" s="6"/>
      <c r="N241" s="7"/>
      <c r="O241" s="6"/>
      <c r="P241" s="7"/>
      <c r="Q241" s="6"/>
      <c r="R241" s="7"/>
      <c r="S241" s="3"/>
      <c r="T241" s="3"/>
      <c r="U241" s="6"/>
      <c r="V241" s="7"/>
      <c r="W241" s="6"/>
      <c r="X241" s="7"/>
      <c r="Y241" s="6"/>
      <c r="Z241" s="7"/>
      <c r="AA241" s="3"/>
      <c r="AB241" s="3"/>
      <c r="AC241" s="6"/>
      <c r="AD241" s="7"/>
      <c r="AE241" s="6"/>
      <c r="AF241" s="7"/>
      <c r="AG241" s="6"/>
      <c r="AH241" s="7"/>
    </row>
    <row r="242" spans="2:34" ht="9">
      <c r="B242" s="17" t="s">
        <v>123</v>
      </c>
      <c r="C242" s="3">
        <v>71018</v>
      </c>
      <c r="D242" s="3">
        <v>18335</v>
      </c>
      <c r="E242" s="6">
        <v>69551</v>
      </c>
      <c r="F242" s="7">
        <v>18717</v>
      </c>
      <c r="G242" s="6">
        <v>55743</v>
      </c>
      <c r="H242" s="7">
        <v>29173</v>
      </c>
      <c r="I242" s="6">
        <v>59659</v>
      </c>
      <c r="J242" s="7">
        <v>22673</v>
      </c>
      <c r="K242" s="3">
        <v>49147</v>
      </c>
      <c r="L242" s="3">
        <v>41071</v>
      </c>
      <c r="M242" s="6">
        <v>40239</v>
      </c>
      <c r="N242" s="7">
        <v>47433</v>
      </c>
      <c r="O242" s="6">
        <v>43680</v>
      </c>
      <c r="P242" s="7">
        <v>47334</v>
      </c>
      <c r="Q242" s="6">
        <v>56979</v>
      </c>
      <c r="R242" s="7">
        <v>31665</v>
      </c>
      <c r="S242" s="3">
        <v>30114</v>
      </c>
      <c r="T242" s="3">
        <v>53787</v>
      </c>
      <c r="U242" s="6">
        <v>35336</v>
      </c>
      <c r="V242" s="7">
        <v>58417</v>
      </c>
      <c r="W242" s="6">
        <v>21269</v>
      </c>
      <c r="X242" s="7">
        <v>69138</v>
      </c>
      <c r="Y242" s="6">
        <v>18011</v>
      </c>
      <c r="Z242" s="7">
        <v>74560</v>
      </c>
      <c r="AA242" s="3">
        <v>61499</v>
      </c>
      <c r="AB242" s="3">
        <v>30599</v>
      </c>
      <c r="AC242" s="6">
        <v>25610</v>
      </c>
      <c r="AD242" s="7">
        <v>65827</v>
      </c>
      <c r="AE242" s="6">
        <v>47221</v>
      </c>
      <c r="AF242" s="7">
        <v>45753</v>
      </c>
      <c r="AG242" s="6">
        <v>41644</v>
      </c>
      <c r="AH242" s="7">
        <v>49597</v>
      </c>
    </row>
    <row r="243" spans="2:34" ht="9">
      <c r="B243" s="17" t="s">
        <v>114</v>
      </c>
      <c r="C243" s="3">
        <v>36150</v>
      </c>
      <c r="D243" s="3">
        <v>7037</v>
      </c>
      <c r="E243" s="6">
        <v>34264</v>
      </c>
      <c r="F243" s="7">
        <v>8410</v>
      </c>
      <c r="G243" s="6">
        <v>27876</v>
      </c>
      <c r="H243" s="7">
        <v>13580</v>
      </c>
      <c r="I243" s="6">
        <v>30765</v>
      </c>
      <c r="J243" s="7">
        <v>10636</v>
      </c>
      <c r="K243" s="3">
        <v>23239</v>
      </c>
      <c r="L243" s="3">
        <v>20533</v>
      </c>
      <c r="M243" s="6">
        <v>19866</v>
      </c>
      <c r="N243" s="7">
        <v>22832</v>
      </c>
      <c r="O243" s="6">
        <v>19305</v>
      </c>
      <c r="P243" s="7">
        <v>24540</v>
      </c>
      <c r="Q243" s="6">
        <v>28996</v>
      </c>
      <c r="R243" s="7">
        <v>14254</v>
      </c>
      <c r="S243" s="3">
        <v>15242</v>
      </c>
      <c r="T243" s="3">
        <v>25578</v>
      </c>
      <c r="U243" s="6">
        <v>15482</v>
      </c>
      <c r="V243" s="7">
        <v>29733</v>
      </c>
      <c r="W243" s="6">
        <v>9445</v>
      </c>
      <c r="X243" s="7">
        <v>34736</v>
      </c>
      <c r="Y243" s="6">
        <v>8313</v>
      </c>
      <c r="Z243" s="7">
        <v>36530</v>
      </c>
      <c r="AA243" s="3">
        <v>29481</v>
      </c>
      <c r="AB243" s="3">
        <v>14731</v>
      </c>
      <c r="AC243" s="6">
        <v>11111</v>
      </c>
      <c r="AD243" s="7">
        <v>33547</v>
      </c>
      <c r="AE243" s="6">
        <v>22118</v>
      </c>
      <c r="AF243" s="7">
        <v>22906</v>
      </c>
      <c r="AG243" s="6">
        <v>18456</v>
      </c>
      <c r="AH243" s="7">
        <v>25939</v>
      </c>
    </row>
    <row r="244" spans="1:34" ht="9">
      <c r="A244" s="9" t="s">
        <v>41</v>
      </c>
      <c r="C244" s="3">
        <v>107168</v>
      </c>
      <c r="D244" s="3">
        <v>25372</v>
      </c>
      <c r="E244" s="6">
        <v>103815</v>
      </c>
      <c r="F244" s="7">
        <v>27127</v>
      </c>
      <c r="G244" s="6">
        <v>83619</v>
      </c>
      <c r="H244" s="7">
        <v>42753</v>
      </c>
      <c r="I244" s="6">
        <v>90424</v>
      </c>
      <c r="J244" s="7">
        <v>33309</v>
      </c>
      <c r="K244" s="3">
        <v>72386</v>
      </c>
      <c r="L244" s="3">
        <v>61604</v>
      </c>
      <c r="M244" s="6">
        <v>60105</v>
      </c>
      <c r="N244" s="7">
        <v>70265</v>
      </c>
      <c r="O244" s="6">
        <v>62985</v>
      </c>
      <c r="P244" s="7">
        <v>71874</v>
      </c>
      <c r="Q244" s="6">
        <v>85975</v>
      </c>
      <c r="R244" s="7">
        <v>45919</v>
      </c>
      <c r="S244" s="3">
        <v>45356</v>
      </c>
      <c r="T244" s="3">
        <v>79365</v>
      </c>
      <c r="U244" s="6">
        <v>50818</v>
      </c>
      <c r="V244" s="7">
        <v>88150</v>
      </c>
      <c r="W244" s="6">
        <v>30714</v>
      </c>
      <c r="X244" s="7">
        <v>103874</v>
      </c>
      <c r="Y244" s="6">
        <v>26324</v>
      </c>
      <c r="Z244" s="7">
        <v>111090</v>
      </c>
      <c r="AA244" s="3">
        <v>90980</v>
      </c>
      <c r="AB244" s="3">
        <v>45330</v>
      </c>
      <c r="AC244" s="6">
        <v>36721</v>
      </c>
      <c r="AD244" s="7">
        <v>99374</v>
      </c>
      <c r="AE244" s="6">
        <v>69339</v>
      </c>
      <c r="AF244" s="7">
        <v>68659</v>
      </c>
      <c r="AG244" s="6">
        <v>60100</v>
      </c>
      <c r="AH244" s="7">
        <v>75536</v>
      </c>
    </row>
    <row r="245" spans="1:34" s="15" customFormat="1" ht="9">
      <c r="A245" s="11"/>
      <c r="B245" s="18" t="s">
        <v>173</v>
      </c>
      <c r="C245" s="12">
        <f>C244/SUM(C244:D244)</f>
        <v>0.8085709974347367</v>
      </c>
      <c r="D245" s="12">
        <f>D244/SUM(C244:D244)</f>
        <v>0.19142900256526332</v>
      </c>
      <c r="E245" s="13">
        <f>E244/SUM(E244:F244)</f>
        <v>0.7928319408593117</v>
      </c>
      <c r="F245" s="14">
        <f>F244/SUM(E244:F244)</f>
        <v>0.20716805914068825</v>
      </c>
      <c r="G245" s="13">
        <f>G244/SUM(G244:H244)</f>
        <v>0.6616892982622733</v>
      </c>
      <c r="H245" s="14">
        <f>H244/SUM(G244:H244)</f>
        <v>0.3383107017377267</v>
      </c>
      <c r="I245" s="13">
        <f>I244/SUM(I244:J244)</f>
        <v>0.7307993825414401</v>
      </c>
      <c r="J245" s="14">
        <f>J244/SUM(I244:J244)</f>
        <v>0.26920061745855994</v>
      </c>
      <c r="K245" s="12">
        <f>K244/SUM(K244:L244)</f>
        <v>0.5402343458467049</v>
      </c>
      <c r="L245" s="12">
        <f>L244/SUM(K244:L244)</f>
        <v>0.459765654153295</v>
      </c>
      <c r="M245" s="13">
        <f>M244/SUM(M244:N244)</f>
        <v>0.46103398021017106</v>
      </c>
      <c r="N245" s="14">
        <f>N244/SUM(M244:N244)</f>
        <v>0.5389660197898289</v>
      </c>
      <c r="O245" s="13">
        <f>O244/SUM(O244:P244)</f>
        <v>0.46704335639445643</v>
      </c>
      <c r="P245" s="14">
        <f>P244/SUM(O244:P244)</f>
        <v>0.5329566436055436</v>
      </c>
      <c r="Q245" s="13">
        <f>Q244/SUM(Q244:R244)</f>
        <v>0.6518492122461977</v>
      </c>
      <c r="R245" s="14">
        <f>R244/SUM(Q244:R244)</f>
        <v>0.3481507877538023</v>
      </c>
      <c r="S245" s="12">
        <f>S244/SUM(S244:T244)</f>
        <v>0.36365968842456364</v>
      </c>
      <c r="T245" s="12">
        <f>T244/SUM(S244:T244)</f>
        <v>0.6363403115754364</v>
      </c>
      <c r="U245" s="13">
        <f>U244/SUM(U244:V244)</f>
        <v>0.36568130792700476</v>
      </c>
      <c r="V245" s="14">
        <f>V244/SUM(U244:V244)</f>
        <v>0.6343186920729952</v>
      </c>
      <c r="W245" s="13">
        <f>W244/SUM(W244:X244)</f>
        <v>0.22820756679644544</v>
      </c>
      <c r="X245" s="14">
        <f>X244/SUM(W244:X244)</f>
        <v>0.7717924332035545</v>
      </c>
      <c r="Y245" s="13">
        <f>Y244/SUM(Y244:Z244)</f>
        <v>0.19156708923399363</v>
      </c>
      <c r="Z245" s="14">
        <f>Z244/SUM(Y244:Z244)</f>
        <v>0.8084329107660064</v>
      </c>
      <c r="AA245" s="12">
        <f>AA244/SUM(AA244:AB244)</f>
        <v>0.667449196684029</v>
      </c>
      <c r="AB245" s="12">
        <f>AB244/SUM(AA244:AB244)</f>
        <v>0.3325508033159709</v>
      </c>
      <c r="AC245" s="13">
        <f>AC244/SUM(AC244:AD244)</f>
        <v>0.2698188765200779</v>
      </c>
      <c r="AD245" s="14">
        <f>AD244/SUM(AC244:AD244)</f>
        <v>0.7301811234799221</v>
      </c>
      <c r="AE245" s="13">
        <f>AE244/SUM(AE244:AF244)</f>
        <v>0.5024638038232438</v>
      </c>
      <c r="AF245" s="14">
        <f>AF244/SUM(AE244:AF244)</f>
        <v>0.4975361961767562</v>
      </c>
      <c r="AG245" s="13">
        <f>AG244/SUM(AG244:AH244)</f>
        <v>0.4430977026748061</v>
      </c>
      <c r="AH245" s="14">
        <f>AH244/SUM(AG244:AH244)</f>
        <v>0.5569022973251939</v>
      </c>
    </row>
    <row r="246" spans="1:34" ht="4.5" customHeight="1">
      <c r="A246" s="9"/>
      <c r="C246" s="3"/>
      <c r="D246" s="3"/>
      <c r="E246" s="6"/>
      <c r="F246" s="7"/>
      <c r="G246" s="6"/>
      <c r="H246" s="7"/>
      <c r="I246" s="6"/>
      <c r="J246" s="7"/>
      <c r="K246" s="3"/>
      <c r="L246" s="3"/>
      <c r="M246" s="6"/>
      <c r="N246" s="7"/>
      <c r="O246" s="6"/>
      <c r="P246" s="7"/>
      <c r="Q246" s="6"/>
      <c r="R246" s="7"/>
      <c r="S246" s="3"/>
      <c r="T246" s="3"/>
      <c r="U246" s="6"/>
      <c r="V246" s="7"/>
      <c r="W246" s="6"/>
      <c r="X246" s="7"/>
      <c r="Y246" s="6"/>
      <c r="Z246" s="7"/>
      <c r="AA246" s="3"/>
      <c r="AB246" s="3"/>
      <c r="AC246" s="6"/>
      <c r="AD246" s="7"/>
      <c r="AE246" s="6"/>
      <c r="AF246" s="7"/>
      <c r="AG246" s="6"/>
      <c r="AH246" s="7"/>
    </row>
    <row r="247" spans="1:34" ht="9">
      <c r="A247" s="9" t="s">
        <v>125</v>
      </c>
      <c r="C247" s="3"/>
      <c r="D247" s="3"/>
      <c r="E247" s="6"/>
      <c r="F247" s="7"/>
      <c r="G247" s="6"/>
      <c r="H247" s="7"/>
      <c r="I247" s="6"/>
      <c r="J247" s="7"/>
      <c r="K247" s="3"/>
      <c r="L247" s="3"/>
      <c r="M247" s="6"/>
      <c r="N247" s="7"/>
      <c r="O247" s="6"/>
      <c r="P247" s="7"/>
      <c r="Q247" s="6"/>
      <c r="R247" s="7"/>
      <c r="S247" s="3"/>
      <c r="T247" s="3"/>
      <c r="U247" s="6"/>
      <c r="V247" s="7"/>
      <c r="W247" s="6"/>
      <c r="X247" s="7"/>
      <c r="Y247" s="6"/>
      <c r="Z247" s="7"/>
      <c r="AA247" s="3"/>
      <c r="AB247" s="3"/>
      <c r="AC247" s="6"/>
      <c r="AD247" s="7"/>
      <c r="AE247" s="6"/>
      <c r="AF247" s="7"/>
      <c r="AG247" s="6"/>
      <c r="AH247" s="7"/>
    </row>
    <row r="248" spans="2:34" ht="9">
      <c r="B248" s="17" t="s">
        <v>110</v>
      </c>
      <c r="C248" s="3">
        <v>3</v>
      </c>
      <c r="D248" s="3">
        <v>1</v>
      </c>
      <c r="E248" s="6">
        <v>4</v>
      </c>
      <c r="F248" s="7">
        <v>0</v>
      </c>
      <c r="G248" s="6">
        <v>2</v>
      </c>
      <c r="H248" s="7">
        <v>2</v>
      </c>
      <c r="I248" s="6">
        <v>3</v>
      </c>
      <c r="J248" s="7">
        <v>1</v>
      </c>
      <c r="K248" s="3">
        <v>0</v>
      </c>
      <c r="L248" s="3">
        <v>4</v>
      </c>
      <c r="M248" s="6">
        <v>1</v>
      </c>
      <c r="N248" s="7">
        <v>3</v>
      </c>
      <c r="O248" s="6">
        <v>1</v>
      </c>
      <c r="P248" s="7">
        <v>3</v>
      </c>
      <c r="Q248" s="6">
        <v>3</v>
      </c>
      <c r="R248" s="7">
        <v>1</v>
      </c>
      <c r="S248" s="3">
        <v>1</v>
      </c>
      <c r="T248" s="3">
        <v>3</v>
      </c>
      <c r="U248" s="6">
        <v>3</v>
      </c>
      <c r="V248" s="7">
        <v>1</v>
      </c>
      <c r="W248" s="6">
        <v>0</v>
      </c>
      <c r="X248" s="7">
        <v>4</v>
      </c>
      <c r="Y248" s="6">
        <v>1</v>
      </c>
      <c r="Z248" s="7">
        <v>3</v>
      </c>
      <c r="AA248" s="3">
        <v>2</v>
      </c>
      <c r="AB248" s="3">
        <v>2</v>
      </c>
      <c r="AC248" s="6">
        <v>1</v>
      </c>
      <c r="AD248" s="7">
        <v>3</v>
      </c>
      <c r="AE248" s="6">
        <v>1</v>
      </c>
      <c r="AF248" s="7">
        <v>3</v>
      </c>
      <c r="AG248" s="6">
        <v>1</v>
      </c>
      <c r="AH248" s="7">
        <v>3</v>
      </c>
    </row>
    <row r="249" spans="2:34" ht="9">
      <c r="B249" s="17" t="s">
        <v>123</v>
      </c>
      <c r="C249" s="3">
        <v>22163</v>
      </c>
      <c r="D249" s="3">
        <v>5471</v>
      </c>
      <c r="E249" s="6">
        <v>22155</v>
      </c>
      <c r="F249" s="7">
        <v>5164</v>
      </c>
      <c r="G249" s="6">
        <v>16917</v>
      </c>
      <c r="H249" s="7">
        <v>9225</v>
      </c>
      <c r="I249" s="6">
        <v>18619</v>
      </c>
      <c r="J249" s="7">
        <v>6631</v>
      </c>
      <c r="K249" s="3">
        <v>13675</v>
      </c>
      <c r="L249" s="3">
        <v>14290</v>
      </c>
      <c r="M249" s="6">
        <v>12209</v>
      </c>
      <c r="N249" s="7">
        <v>14841</v>
      </c>
      <c r="O249" s="6">
        <v>13013</v>
      </c>
      <c r="P249" s="7">
        <v>15296</v>
      </c>
      <c r="Q249" s="6">
        <v>18238</v>
      </c>
      <c r="R249" s="7">
        <v>9216</v>
      </c>
      <c r="S249" s="3">
        <v>8487</v>
      </c>
      <c r="T249" s="3">
        <v>17036</v>
      </c>
      <c r="U249" s="6">
        <v>10237</v>
      </c>
      <c r="V249" s="7">
        <v>18955</v>
      </c>
      <c r="W249" s="6">
        <v>6483</v>
      </c>
      <c r="X249" s="7">
        <v>21573</v>
      </c>
      <c r="Y249" s="6">
        <v>4538</v>
      </c>
      <c r="Z249" s="7">
        <v>24318</v>
      </c>
      <c r="AA249" s="3">
        <v>18672</v>
      </c>
      <c r="AB249" s="3">
        <v>9915</v>
      </c>
      <c r="AC249" s="6">
        <v>5899</v>
      </c>
      <c r="AD249" s="7">
        <v>22629</v>
      </c>
      <c r="AE249" s="6">
        <v>16074</v>
      </c>
      <c r="AF249" s="7">
        <v>13087</v>
      </c>
      <c r="AG249" s="6">
        <v>11353</v>
      </c>
      <c r="AH249" s="7">
        <v>17036</v>
      </c>
    </row>
    <row r="250" spans="2:34" ht="9">
      <c r="B250" s="17" t="s">
        <v>121</v>
      </c>
      <c r="C250" s="3">
        <v>130769</v>
      </c>
      <c r="D250" s="3">
        <v>21228</v>
      </c>
      <c r="E250" s="6">
        <v>125678</v>
      </c>
      <c r="F250" s="7">
        <v>24854</v>
      </c>
      <c r="G250" s="6">
        <v>94031</v>
      </c>
      <c r="H250" s="7">
        <v>50578</v>
      </c>
      <c r="I250" s="6">
        <v>107107</v>
      </c>
      <c r="J250" s="7">
        <v>41536</v>
      </c>
      <c r="K250" s="3">
        <v>79302</v>
      </c>
      <c r="L250" s="3">
        <v>76760</v>
      </c>
      <c r="M250" s="6">
        <v>68820</v>
      </c>
      <c r="N250" s="7">
        <v>83691</v>
      </c>
      <c r="O250" s="6">
        <v>69602</v>
      </c>
      <c r="P250" s="7">
        <v>88637</v>
      </c>
      <c r="Q250" s="6">
        <v>103266</v>
      </c>
      <c r="R250" s="7">
        <v>52055</v>
      </c>
      <c r="S250" s="3">
        <v>47958</v>
      </c>
      <c r="T250" s="3">
        <v>89172</v>
      </c>
      <c r="U250" s="6">
        <v>56975</v>
      </c>
      <c r="V250" s="7">
        <v>100070</v>
      </c>
      <c r="W250" s="6">
        <v>35966</v>
      </c>
      <c r="X250" s="7">
        <v>115975</v>
      </c>
      <c r="Y250" s="6">
        <v>19539</v>
      </c>
      <c r="Z250" s="7">
        <v>136837</v>
      </c>
      <c r="AA250" s="3">
        <v>111980</v>
      </c>
      <c r="AB250" s="3">
        <v>48597</v>
      </c>
      <c r="AC250" s="6">
        <v>32404</v>
      </c>
      <c r="AD250" s="7">
        <v>128830</v>
      </c>
      <c r="AE250" s="6">
        <v>90838</v>
      </c>
      <c r="AF250" s="7">
        <v>73341</v>
      </c>
      <c r="AG250" s="6">
        <v>60994</v>
      </c>
      <c r="AH250" s="7">
        <v>99336</v>
      </c>
    </row>
    <row r="251" spans="1:34" ht="9">
      <c r="A251" s="9" t="s">
        <v>41</v>
      </c>
      <c r="C251" s="3">
        <v>152935</v>
      </c>
      <c r="D251" s="3">
        <v>26700</v>
      </c>
      <c r="E251" s="6">
        <v>147837</v>
      </c>
      <c r="F251" s="7">
        <v>30018</v>
      </c>
      <c r="G251" s="6">
        <v>110950</v>
      </c>
      <c r="H251" s="7">
        <v>59805</v>
      </c>
      <c r="I251" s="6">
        <v>125729</v>
      </c>
      <c r="J251" s="7">
        <v>48168</v>
      </c>
      <c r="K251" s="3">
        <v>92977</v>
      </c>
      <c r="L251" s="3">
        <v>91054</v>
      </c>
      <c r="M251" s="6">
        <v>81030</v>
      </c>
      <c r="N251" s="7">
        <v>98535</v>
      </c>
      <c r="O251" s="6">
        <v>82616</v>
      </c>
      <c r="P251" s="7">
        <v>103936</v>
      </c>
      <c r="Q251" s="6">
        <v>121507</v>
      </c>
      <c r="R251" s="7">
        <v>61272</v>
      </c>
      <c r="S251" s="3">
        <v>56446</v>
      </c>
      <c r="T251" s="3">
        <v>106211</v>
      </c>
      <c r="U251" s="6">
        <v>67215</v>
      </c>
      <c r="V251" s="7">
        <v>119026</v>
      </c>
      <c r="W251" s="6">
        <v>42449</v>
      </c>
      <c r="X251" s="7">
        <v>137552</v>
      </c>
      <c r="Y251" s="6">
        <v>24078</v>
      </c>
      <c r="Z251" s="7">
        <v>161158</v>
      </c>
      <c r="AA251" s="3">
        <v>130654</v>
      </c>
      <c r="AB251" s="3">
        <v>58514</v>
      </c>
      <c r="AC251" s="6">
        <v>38304</v>
      </c>
      <c r="AD251" s="7">
        <v>151462</v>
      </c>
      <c r="AE251" s="6">
        <v>106913</v>
      </c>
      <c r="AF251" s="7">
        <v>86431</v>
      </c>
      <c r="AG251" s="6">
        <v>72348</v>
      </c>
      <c r="AH251" s="7">
        <v>116375</v>
      </c>
    </row>
    <row r="252" spans="1:34" s="15" customFormat="1" ht="9">
      <c r="A252" s="11"/>
      <c r="B252" s="18" t="s">
        <v>173</v>
      </c>
      <c r="C252" s="12">
        <f>C251/SUM(C251:D251)</f>
        <v>0.851365268461046</v>
      </c>
      <c r="D252" s="12">
        <f>D251/SUM(C251:D251)</f>
        <v>0.14863473153895398</v>
      </c>
      <c r="E252" s="13">
        <f>E251/SUM(E251:F251)</f>
        <v>0.8312220629164206</v>
      </c>
      <c r="F252" s="14">
        <f>F251/SUM(E251:F251)</f>
        <v>0.16877793708357933</v>
      </c>
      <c r="G252" s="13">
        <f>G251/SUM(G251:H251)</f>
        <v>0.6497613539867061</v>
      </c>
      <c r="H252" s="14">
        <f>H251/SUM(G251:H251)</f>
        <v>0.3502386460132939</v>
      </c>
      <c r="I252" s="13">
        <f>I251/SUM(I251:J251)</f>
        <v>0.7230084475292846</v>
      </c>
      <c r="J252" s="14">
        <f>J251/SUM(I251:J251)</f>
        <v>0.27699155247071544</v>
      </c>
      <c r="K252" s="12">
        <f>K251/SUM(K251:L251)</f>
        <v>0.5052246632360852</v>
      </c>
      <c r="L252" s="12">
        <f>L251/SUM(K251:L251)</f>
        <v>0.4947753367639148</v>
      </c>
      <c r="M252" s="13">
        <f>M251/SUM(M251:N251)</f>
        <v>0.4512572049118704</v>
      </c>
      <c r="N252" s="14">
        <f>N251/SUM(M251:N251)</f>
        <v>0.5487427950881296</v>
      </c>
      <c r="O252" s="13">
        <f>O251/SUM(O251:P251)</f>
        <v>0.44285775547836526</v>
      </c>
      <c r="P252" s="14">
        <f>P251/SUM(O251:P251)</f>
        <v>0.5571422445216347</v>
      </c>
      <c r="Q252" s="13">
        <f>Q251/SUM(Q251:R251)</f>
        <v>0.6647754939024724</v>
      </c>
      <c r="R252" s="14">
        <f>R251/SUM(Q251:R251)</f>
        <v>0.33522450609752763</v>
      </c>
      <c r="S252" s="12">
        <f>S251/SUM(S251:T251)</f>
        <v>0.34702472073135493</v>
      </c>
      <c r="T252" s="12">
        <f>T251/SUM(S251:T251)</f>
        <v>0.6529752792686451</v>
      </c>
      <c r="U252" s="13">
        <f>U251/SUM(U251:V251)</f>
        <v>0.3609033456650254</v>
      </c>
      <c r="V252" s="14">
        <f>V251/SUM(U251:V251)</f>
        <v>0.6390966543349745</v>
      </c>
      <c r="W252" s="13">
        <f>W251/SUM(W251:X251)</f>
        <v>0.2358264676307354</v>
      </c>
      <c r="X252" s="14">
        <f>X251/SUM(W251:X251)</f>
        <v>0.7641735323692647</v>
      </c>
      <c r="Y252" s="13">
        <f>Y251/SUM(Y251:Z251)</f>
        <v>0.12998553197002743</v>
      </c>
      <c r="Z252" s="14">
        <f>Z251/SUM(Y251:Z251)</f>
        <v>0.8700144680299726</v>
      </c>
      <c r="AA252" s="12">
        <f>AA251/SUM(AA251:AB251)</f>
        <v>0.6906770701175674</v>
      </c>
      <c r="AB252" s="12">
        <f>AB251/SUM(AA251:AB251)</f>
        <v>0.30932292988243254</v>
      </c>
      <c r="AC252" s="13">
        <f>AC251/SUM(AC251:AD251)</f>
        <v>0.20184859247705067</v>
      </c>
      <c r="AD252" s="14">
        <f>AD251/SUM(AC251:AD251)</f>
        <v>0.7981514075229493</v>
      </c>
      <c r="AE252" s="13">
        <f>AE251/SUM(AE251:AF251)</f>
        <v>0.5529677672955975</v>
      </c>
      <c r="AF252" s="14">
        <f>AF251/SUM(AE251:AF251)</f>
        <v>0.4470322327044025</v>
      </c>
      <c r="AG252" s="13">
        <f>AG251/SUM(AG251:AH251)</f>
        <v>0.38335549985958256</v>
      </c>
      <c r="AH252" s="14">
        <f>AH251/SUM(AG251:AH251)</f>
        <v>0.6166445001404174</v>
      </c>
    </row>
    <row r="253" spans="1:34" ht="4.5" customHeight="1">
      <c r="A253" s="9"/>
      <c r="C253" s="3"/>
      <c r="D253" s="3"/>
      <c r="E253" s="6"/>
      <c r="F253" s="7"/>
      <c r="G253" s="6"/>
      <c r="H253" s="7"/>
      <c r="I253" s="6"/>
      <c r="J253" s="7"/>
      <c r="K253" s="3"/>
      <c r="L253" s="3"/>
      <c r="M253" s="6"/>
      <c r="N253" s="7"/>
      <c r="O253" s="6"/>
      <c r="P253" s="7"/>
      <c r="Q253" s="6"/>
      <c r="R253" s="7"/>
      <c r="S253" s="3"/>
      <c r="T253" s="3"/>
      <c r="U253" s="6"/>
      <c r="V253" s="7"/>
      <c r="W253" s="6"/>
      <c r="X253" s="7"/>
      <c r="Y253" s="6"/>
      <c r="Z253" s="7"/>
      <c r="AA253" s="3"/>
      <c r="AB253" s="3"/>
      <c r="AC253" s="6"/>
      <c r="AD253" s="7"/>
      <c r="AE253" s="6"/>
      <c r="AF253" s="7"/>
      <c r="AG253" s="6"/>
      <c r="AH253" s="7"/>
    </row>
    <row r="254" spans="1:34" ht="9">
      <c r="A254" s="9" t="s">
        <v>126</v>
      </c>
      <c r="C254" s="3"/>
      <c r="D254" s="3"/>
      <c r="E254" s="6"/>
      <c r="F254" s="7"/>
      <c r="G254" s="6"/>
      <c r="H254" s="7"/>
      <c r="I254" s="6"/>
      <c r="J254" s="7"/>
      <c r="K254" s="3"/>
      <c r="L254" s="3"/>
      <c r="M254" s="6"/>
      <c r="N254" s="7"/>
      <c r="O254" s="6"/>
      <c r="P254" s="7"/>
      <c r="Q254" s="6"/>
      <c r="R254" s="7"/>
      <c r="S254" s="3"/>
      <c r="T254" s="3"/>
      <c r="U254" s="6"/>
      <c r="V254" s="7"/>
      <c r="W254" s="6"/>
      <c r="X254" s="7"/>
      <c r="Y254" s="6"/>
      <c r="Z254" s="7"/>
      <c r="AA254" s="3"/>
      <c r="AB254" s="3"/>
      <c r="AC254" s="6"/>
      <c r="AD254" s="7"/>
      <c r="AE254" s="6"/>
      <c r="AF254" s="7"/>
      <c r="AG254" s="6"/>
      <c r="AH254" s="7"/>
    </row>
    <row r="255" spans="2:34" ht="9">
      <c r="B255" s="17" t="s">
        <v>123</v>
      </c>
      <c r="C255" s="3">
        <v>118853</v>
      </c>
      <c r="D255" s="3">
        <v>28515</v>
      </c>
      <c r="E255" s="6">
        <v>117983</v>
      </c>
      <c r="F255" s="7">
        <v>27241</v>
      </c>
      <c r="G255" s="6">
        <v>91300</v>
      </c>
      <c r="H255" s="7">
        <v>47953</v>
      </c>
      <c r="I255" s="6">
        <v>98829</v>
      </c>
      <c r="J255" s="7">
        <v>35680</v>
      </c>
      <c r="K255" s="3">
        <v>74190</v>
      </c>
      <c r="L255" s="3">
        <v>74505</v>
      </c>
      <c r="M255" s="6">
        <v>63566</v>
      </c>
      <c r="N255" s="7">
        <v>80771</v>
      </c>
      <c r="O255" s="6">
        <v>68699</v>
      </c>
      <c r="P255" s="7">
        <v>82549</v>
      </c>
      <c r="Q255" s="6">
        <v>96535</v>
      </c>
      <c r="R255" s="7">
        <v>49820</v>
      </c>
      <c r="S255" s="3">
        <v>44075</v>
      </c>
      <c r="T255" s="3">
        <v>91286</v>
      </c>
      <c r="U255" s="6">
        <v>53395</v>
      </c>
      <c r="V255" s="7">
        <v>102372</v>
      </c>
      <c r="W255" s="6">
        <v>34880</v>
      </c>
      <c r="X255" s="7">
        <v>114708</v>
      </c>
      <c r="Y255" s="6">
        <v>23236</v>
      </c>
      <c r="Z255" s="7">
        <v>130774</v>
      </c>
      <c r="AA255" s="3">
        <v>101098</v>
      </c>
      <c r="AB255" s="3">
        <v>51640</v>
      </c>
      <c r="AC255" s="6">
        <v>31146</v>
      </c>
      <c r="AD255" s="7">
        <v>122210</v>
      </c>
      <c r="AE255" s="6">
        <v>86009</v>
      </c>
      <c r="AF255" s="7">
        <v>70588</v>
      </c>
      <c r="AG255" s="6">
        <v>60980</v>
      </c>
      <c r="AH255" s="7">
        <v>91176</v>
      </c>
    </row>
    <row r="256" spans="2:34" ht="9">
      <c r="B256" s="17" t="s">
        <v>121</v>
      </c>
      <c r="C256" s="3">
        <v>24602</v>
      </c>
      <c r="D256" s="3">
        <v>4376</v>
      </c>
      <c r="E256" s="6">
        <v>23491</v>
      </c>
      <c r="F256" s="7">
        <v>5247</v>
      </c>
      <c r="G256" s="6">
        <v>17908</v>
      </c>
      <c r="H256" s="7">
        <v>9758</v>
      </c>
      <c r="I256" s="6">
        <v>19890</v>
      </c>
      <c r="J256" s="7">
        <v>8424</v>
      </c>
      <c r="K256" s="3">
        <v>14789</v>
      </c>
      <c r="L256" s="3">
        <v>15032</v>
      </c>
      <c r="M256" s="6">
        <v>13494</v>
      </c>
      <c r="N256" s="7">
        <v>15516</v>
      </c>
      <c r="O256" s="6">
        <v>13016</v>
      </c>
      <c r="P256" s="7">
        <v>17191</v>
      </c>
      <c r="Q256" s="6">
        <v>20460</v>
      </c>
      <c r="R256" s="7">
        <v>9215</v>
      </c>
      <c r="S256" s="3">
        <v>9474</v>
      </c>
      <c r="T256" s="3">
        <v>16809</v>
      </c>
      <c r="U256" s="6">
        <v>8743</v>
      </c>
      <c r="V256" s="7">
        <v>21467</v>
      </c>
      <c r="W256" s="6">
        <v>6624</v>
      </c>
      <c r="X256" s="7">
        <v>22550</v>
      </c>
      <c r="Y256" s="6">
        <v>3745</v>
      </c>
      <c r="Z256" s="7">
        <v>26334</v>
      </c>
      <c r="AA256" s="3">
        <v>21815</v>
      </c>
      <c r="AB256" s="3">
        <v>8975</v>
      </c>
      <c r="AC256" s="6">
        <v>6387</v>
      </c>
      <c r="AD256" s="7">
        <v>24611</v>
      </c>
      <c r="AE256" s="6">
        <v>16845</v>
      </c>
      <c r="AF256" s="7">
        <v>14696</v>
      </c>
      <c r="AG256" s="6">
        <v>11316</v>
      </c>
      <c r="AH256" s="7">
        <v>19436</v>
      </c>
    </row>
    <row r="257" spans="1:34" ht="9">
      <c r="A257" s="9" t="s">
        <v>41</v>
      </c>
      <c r="C257" s="3">
        <v>143455</v>
      </c>
      <c r="D257" s="3">
        <v>32891</v>
      </c>
      <c r="E257" s="6">
        <v>141474</v>
      </c>
      <c r="F257" s="7">
        <v>32488</v>
      </c>
      <c r="G257" s="6">
        <v>109208</v>
      </c>
      <c r="H257" s="7">
        <v>57711</v>
      </c>
      <c r="I257" s="6">
        <v>118719</v>
      </c>
      <c r="J257" s="7">
        <v>44104</v>
      </c>
      <c r="K257" s="3">
        <v>88979</v>
      </c>
      <c r="L257" s="3">
        <v>89537</v>
      </c>
      <c r="M257" s="6">
        <v>77060</v>
      </c>
      <c r="N257" s="7">
        <v>96287</v>
      </c>
      <c r="O257" s="6">
        <v>81715</v>
      </c>
      <c r="P257" s="7">
        <v>99740</v>
      </c>
      <c r="Q257" s="6">
        <v>116995</v>
      </c>
      <c r="R257" s="7">
        <v>59035</v>
      </c>
      <c r="S257" s="3">
        <v>53549</v>
      </c>
      <c r="T257" s="3">
        <v>108095</v>
      </c>
      <c r="U257" s="6">
        <v>62138</v>
      </c>
      <c r="V257" s="7">
        <v>123839</v>
      </c>
      <c r="W257" s="6">
        <v>41504</v>
      </c>
      <c r="X257" s="7">
        <v>137258</v>
      </c>
      <c r="Y257" s="6">
        <v>26981</v>
      </c>
      <c r="Z257" s="7">
        <v>157108</v>
      </c>
      <c r="AA257" s="3">
        <v>122913</v>
      </c>
      <c r="AB257" s="3">
        <v>60615</v>
      </c>
      <c r="AC257" s="6">
        <v>37533</v>
      </c>
      <c r="AD257" s="7">
        <v>146821</v>
      </c>
      <c r="AE257" s="6">
        <v>102854</v>
      </c>
      <c r="AF257" s="7">
        <v>85284</v>
      </c>
      <c r="AG257" s="6">
        <v>72296</v>
      </c>
      <c r="AH257" s="7">
        <v>110612</v>
      </c>
    </row>
    <row r="258" spans="1:34" s="15" customFormat="1" ht="9">
      <c r="A258" s="11"/>
      <c r="B258" s="18" t="s">
        <v>173</v>
      </c>
      <c r="C258" s="12">
        <f>C257/SUM(C257:D257)</f>
        <v>0.8134859877740351</v>
      </c>
      <c r="D258" s="12">
        <f>D257/SUM(C257:D257)</f>
        <v>0.18651401222596486</v>
      </c>
      <c r="E258" s="13">
        <f>E257/SUM(E257:F257)</f>
        <v>0.8132465710902381</v>
      </c>
      <c r="F258" s="14">
        <f>F257/SUM(E257:F257)</f>
        <v>0.1867534289097619</v>
      </c>
      <c r="G258" s="13">
        <f>G257/SUM(G257:H257)</f>
        <v>0.6542574542143195</v>
      </c>
      <c r="H258" s="14">
        <f>H257/SUM(G257:H257)</f>
        <v>0.3457425457856805</v>
      </c>
      <c r="I258" s="13">
        <f>I257/SUM(I257:J257)</f>
        <v>0.7291291770818619</v>
      </c>
      <c r="J258" s="14">
        <f>J257/SUM(I257:J257)</f>
        <v>0.2708708229181381</v>
      </c>
      <c r="K258" s="12">
        <f>K257/SUM(K257:L257)</f>
        <v>0.4984371148804589</v>
      </c>
      <c r="L258" s="12">
        <f>L257/SUM(K257:L257)</f>
        <v>0.5015628851195411</v>
      </c>
      <c r="M258" s="13">
        <f>M257/SUM(M257:N257)</f>
        <v>0.44454187266004025</v>
      </c>
      <c r="N258" s="14">
        <f>N257/SUM(M257:N257)</f>
        <v>0.5554581273399597</v>
      </c>
      <c r="O258" s="13">
        <f>O257/SUM(O257:P257)</f>
        <v>0.45033203824639717</v>
      </c>
      <c r="P258" s="14">
        <f>P257/SUM(O257:P257)</f>
        <v>0.5496679617536028</v>
      </c>
      <c r="Q258" s="13">
        <f>Q257/SUM(Q257:R257)</f>
        <v>0.6646310288019087</v>
      </c>
      <c r="R258" s="14">
        <f>R257/SUM(Q257:R257)</f>
        <v>0.3353689711980912</v>
      </c>
      <c r="S258" s="12">
        <f>S257/SUM(S257:T257)</f>
        <v>0.33127737497216103</v>
      </c>
      <c r="T258" s="12">
        <f>T257/SUM(S257:T257)</f>
        <v>0.668722625027839</v>
      </c>
      <c r="U258" s="13">
        <f>U257/SUM(U257:V257)</f>
        <v>0.33411658430881236</v>
      </c>
      <c r="V258" s="14">
        <f>V257/SUM(U257:V257)</f>
        <v>0.6658834156911876</v>
      </c>
      <c r="W258" s="13">
        <f>W257/SUM(W257:X257)</f>
        <v>0.23217462324207605</v>
      </c>
      <c r="X258" s="14">
        <f>X257/SUM(W257:X257)</f>
        <v>0.767825376757924</v>
      </c>
      <c r="Y258" s="13">
        <f>Y257/SUM(Y257:Z257)</f>
        <v>0.1465649767232154</v>
      </c>
      <c r="Z258" s="14">
        <f>Z257/SUM(Y257:Z257)</f>
        <v>0.8534350232767846</v>
      </c>
      <c r="AA258" s="12">
        <f>AA257/SUM(AA257:AB257)</f>
        <v>0.669723420949392</v>
      </c>
      <c r="AB258" s="12">
        <f>AB257/SUM(AA257:AB257)</f>
        <v>0.3302765790506081</v>
      </c>
      <c r="AC258" s="13">
        <f>AC257/SUM(AC257:AD257)</f>
        <v>0.20359200234331776</v>
      </c>
      <c r="AD258" s="14">
        <f>AD257/SUM(AC257:AD257)</f>
        <v>0.7964079976566822</v>
      </c>
      <c r="AE258" s="13">
        <f>AE257/SUM(AE257:AF257)</f>
        <v>0.5466944476926512</v>
      </c>
      <c r="AF258" s="14">
        <f>AF257/SUM(AE257:AF257)</f>
        <v>0.45330555230734887</v>
      </c>
      <c r="AG258" s="13">
        <f>AG257/SUM(AG257:AH257)</f>
        <v>0.39525881864106543</v>
      </c>
      <c r="AH258" s="14">
        <f>AH257/SUM(AG257:AH257)</f>
        <v>0.6047411813589345</v>
      </c>
    </row>
    <row r="259" spans="1:34" ht="4.5" customHeight="1">
      <c r="A259" s="9"/>
      <c r="C259" s="3"/>
      <c r="D259" s="3"/>
      <c r="E259" s="6"/>
      <c r="F259" s="7"/>
      <c r="G259" s="6"/>
      <c r="H259" s="7"/>
      <c r="I259" s="6"/>
      <c r="J259" s="7"/>
      <c r="K259" s="3"/>
      <c r="L259" s="3"/>
      <c r="M259" s="6"/>
      <c r="N259" s="7"/>
      <c r="O259" s="6"/>
      <c r="P259" s="7"/>
      <c r="Q259" s="6"/>
      <c r="R259" s="7"/>
      <c r="S259" s="3"/>
      <c r="T259" s="3"/>
      <c r="U259" s="6"/>
      <c r="V259" s="7"/>
      <c r="W259" s="6"/>
      <c r="X259" s="7"/>
      <c r="Y259" s="6"/>
      <c r="Z259" s="7"/>
      <c r="AA259" s="3"/>
      <c r="AB259" s="3"/>
      <c r="AC259" s="6"/>
      <c r="AD259" s="7"/>
      <c r="AE259" s="6"/>
      <c r="AF259" s="7"/>
      <c r="AG259" s="6"/>
      <c r="AH259" s="7"/>
    </row>
    <row r="260" spans="1:34" ht="9">
      <c r="A260" s="9" t="s">
        <v>127</v>
      </c>
      <c r="C260" s="3"/>
      <c r="D260" s="3"/>
      <c r="E260" s="6"/>
      <c r="F260" s="7"/>
      <c r="G260" s="6"/>
      <c r="H260" s="7"/>
      <c r="I260" s="6"/>
      <c r="J260" s="7"/>
      <c r="K260" s="3"/>
      <c r="L260" s="3"/>
      <c r="M260" s="6"/>
      <c r="N260" s="7"/>
      <c r="O260" s="6"/>
      <c r="P260" s="7"/>
      <c r="Q260" s="6"/>
      <c r="R260" s="7"/>
      <c r="S260" s="3"/>
      <c r="T260" s="3"/>
      <c r="U260" s="6"/>
      <c r="V260" s="7"/>
      <c r="W260" s="6"/>
      <c r="X260" s="7"/>
      <c r="Y260" s="6"/>
      <c r="Z260" s="7"/>
      <c r="AA260" s="3"/>
      <c r="AB260" s="3"/>
      <c r="AC260" s="6"/>
      <c r="AD260" s="7"/>
      <c r="AE260" s="6"/>
      <c r="AF260" s="7"/>
      <c r="AG260" s="6"/>
      <c r="AH260" s="7"/>
    </row>
    <row r="261" spans="2:34" ht="9">
      <c r="B261" s="17" t="s">
        <v>123</v>
      </c>
      <c r="C261" s="3">
        <v>56610</v>
      </c>
      <c r="D261" s="3">
        <v>15561</v>
      </c>
      <c r="E261" s="6">
        <v>54469</v>
      </c>
      <c r="F261" s="7">
        <v>15944</v>
      </c>
      <c r="G261" s="6">
        <v>46343</v>
      </c>
      <c r="H261" s="7">
        <v>21630</v>
      </c>
      <c r="I261" s="6">
        <v>41409</v>
      </c>
      <c r="J261" s="7">
        <v>22830</v>
      </c>
      <c r="K261" s="3">
        <v>51780</v>
      </c>
      <c r="L261" s="3">
        <v>21442</v>
      </c>
      <c r="M261" s="6">
        <v>33950</v>
      </c>
      <c r="N261" s="7">
        <v>36185</v>
      </c>
      <c r="O261" s="6">
        <v>45420</v>
      </c>
      <c r="P261" s="7">
        <v>28096</v>
      </c>
      <c r="Q261" s="6">
        <v>37566</v>
      </c>
      <c r="R261" s="7">
        <v>33486</v>
      </c>
      <c r="S261" s="3">
        <v>27045</v>
      </c>
      <c r="T261" s="3">
        <v>39757</v>
      </c>
      <c r="U261" s="6">
        <v>41352</v>
      </c>
      <c r="V261" s="7">
        <v>34026</v>
      </c>
      <c r="W261" s="6">
        <v>25808</v>
      </c>
      <c r="X261" s="7">
        <v>46785</v>
      </c>
      <c r="Y261" s="6">
        <v>18686</v>
      </c>
      <c r="Z261" s="7">
        <v>55493</v>
      </c>
      <c r="AA261" s="3">
        <v>40826</v>
      </c>
      <c r="AB261" s="3">
        <v>32577</v>
      </c>
      <c r="AC261" s="6">
        <v>25362</v>
      </c>
      <c r="AD261" s="7">
        <v>48515</v>
      </c>
      <c r="AE261" s="6">
        <v>46987</v>
      </c>
      <c r="AF261" s="7">
        <v>28175</v>
      </c>
      <c r="AG261" s="6">
        <v>48807</v>
      </c>
      <c r="AH261" s="7">
        <v>25650</v>
      </c>
    </row>
    <row r="262" spans="1:34" ht="9">
      <c r="A262" s="9" t="s">
        <v>41</v>
      </c>
      <c r="C262" s="3">
        <v>56610</v>
      </c>
      <c r="D262" s="3">
        <v>15561</v>
      </c>
      <c r="E262" s="6">
        <v>54469</v>
      </c>
      <c r="F262" s="7">
        <v>15944</v>
      </c>
      <c r="G262" s="6">
        <v>46343</v>
      </c>
      <c r="H262" s="7">
        <v>21630</v>
      </c>
      <c r="I262" s="6">
        <v>41409</v>
      </c>
      <c r="J262" s="7">
        <v>22830</v>
      </c>
      <c r="K262" s="3">
        <v>51780</v>
      </c>
      <c r="L262" s="3">
        <v>21442</v>
      </c>
      <c r="M262" s="6">
        <v>33950</v>
      </c>
      <c r="N262" s="7">
        <v>36185</v>
      </c>
      <c r="O262" s="6">
        <v>45420</v>
      </c>
      <c r="P262" s="7">
        <v>28096</v>
      </c>
      <c r="Q262" s="6">
        <v>37566</v>
      </c>
      <c r="R262" s="7">
        <v>33486</v>
      </c>
      <c r="S262" s="3">
        <v>27045</v>
      </c>
      <c r="T262" s="3">
        <v>39757</v>
      </c>
      <c r="U262" s="6">
        <v>41352</v>
      </c>
      <c r="V262" s="7">
        <v>34026</v>
      </c>
      <c r="W262" s="6">
        <v>25808</v>
      </c>
      <c r="X262" s="7">
        <v>46785</v>
      </c>
      <c r="Y262" s="6">
        <v>18686</v>
      </c>
      <c r="Z262" s="7">
        <v>55493</v>
      </c>
      <c r="AA262" s="3">
        <v>40826</v>
      </c>
      <c r="AB262" s="3">
        <v>32577</v>
      </c>
      <c r="AC262" s="6">
        <v>25362</v>
      </c>
      <c r="AD262" s="7">
        <v>48515</v>
      </c>
      <c r="AE262" s="6">
        <v>46987</v>
      </c>
      <c r="AF262" s="7">
        <v>28175</v>
      </c>
      <c r="AG262" s="6">
        <v>48807</v>
      </c>
      <c r="AH262" s="7">
        <v>25650</v>
      </c>
    </row>
    <row r="263" spans="1:34" s="15" customFormat="1" ht="9">
      <c r="A263" s="11"/>
      <c r="B263" s="18" t="s">
        <v>173</v>
      </c>
      <c r="C263" s="12">
        <f>C262/SUM(C262:D262)</f>
        <v>0.7843870806833769</v>
      </c>
      <c r="D263" s="12">
        <f>D262/SUM(C262:D262)</f>
        <v>0.21561291931662302</v>
      </c>
      <c r="E263" s="13">
        <f>E262/SUM(E262:F262)</f>
        <v>0.7735645406388025</v>
      </c>
      <c r="F263" s="14">
        <f>F262/SUM(E262:F262)</f>
        <v>0.2264354593611975</v>
      </c>
      <c r="G263" s="13">
        <f>G262/SUM(G262:H262)</f>
        <v>0.6817854147970518</v>
      </c>
      <c r="H263" s="14">
        <f>H262/SUM(G262:H262)</f>
        <v>0.3182145852029482</v>
      </c>
      <c r="I263" s="13">
        <f>I262/SUM(I262:J262)</f>
        <v>0.6446084154485593</v>
      </c>
      <c r="J263" s="14">
        <f>J262/SUM(I262:J262)</f>
        <v>0.3553915845514407</v>
      </c>
      <c r="K263" s="12">
        <f>K262/SUM(K262:L262)</f>
        <v>0.7071645133976128</v>
      </c>
      <c r="L263" s="12">
        <f>L262/SUM(K262:L262)</f>
        <v>0.2928354866023873</v>
      </c>
      <c r="M263" s="13">
        <f>M262/SUM(M262:N262)</f>
        <v>0.4840664432879447</v>
      </c>
      <c r="N263" s="14">
        <f>N262/SUM(M262:N262)</f>
        <v>0.5159335567120553</v>
      </c>
      <c r="O263" s="13">
        <f>O262/SUM(O262:P262)</f>
        <v>0.6178246912236792</v>
      </c>
      <c r="P263" s="14">
        <f>P262/SUM(O262:P262)</f>
        <v>0.3821753087763208</v>
      </c>
      <c r="Q263" s="13">
        <f>Q262/SUM(Q262:R262)</f>
        <v>0.5287113663232562</v>
      </c>
      <c r="R263" s="14">
        <f>R262/SUM(Q262:R262)</f>
        <v>0.4712886336767438</v>
      </c>
      <c r="S263" s="12">
        <f>S262/SUM(S262:T262)</f>
        <v>0.40485314810933803</v>
      </c>
      <c r="T263" s="12">
        <f>T262/SUM(S262:T262)</f>
        <v>0.595146851890662</v>
      </c>
      <c r="U263" s="13">
        <f>U262/SUM(U262:V262)</f>
        <v>0.5485950807928043</v>
      </c>
      <c r="V263" s="14">
        <f>V262/SUM(U262:V262)</f>
        <v>0.4514049192071957</v>
      </c>
      <c r="W263" s="13">
        <f>W262/SUM(W262:X262)</f>
        <v>0.3555163721019933</v>
      </c>
      <c r="X263" s="14">
        <f>X262/SUM(W262:X262)</f>
        <v>0.6444836278980067</v>
      </c>
      <c r="Y263" s="13">
        <f>Y262/SUM(Y262:Z262)</f>
        <v>0.2519041777322423</v>
      </c>
      <c r="Z263" s="14">
        <f>Z262/SUM(Y262:Z262)</f>
        <v>0.7480958222677577</v>
      </c>
      <c r="AA263" s="12">
        <f>AA262/SUM(AA262:AB262)</f>
        <v>0.5561898015067505</v>
      </c>
      <c r="AB263" s="12">
        <f>AB262/SUM(AA262:AB262)</f>
        <v>0.4438101984932496</v>
      </c>
      <c r="AC263" s="13">
        <f>AC262/SUM(AC262:AD262)</f>
        <v>0.34330035058272534</v>
      </c>
      <c r="AD263" s="14">
        <f>AD262/SUM(AC262:AD262)</f>
        <v>0.6566996494172747</v>
      </c>
      <c r="AE263" s="13">
        <f>AE262/SUM(AE262:AF262)</f>
        <v>0.625143024400628</v>
      </c>
      <c r="AF263" s="14">
        <f>AF262/SUM(AE262:AF262)</f>
        <v>0.37485697559937203</v>
      </c>
      <c r="AG263" s="13">
        <f>AG262/SUM(AG262:AH262)</f>
        <v>0.6555058624440953</v>
      </c>
      <c r="AH263" s="14">
        <f>AH262/SUM(AG262:AH262)</f>
        <v>0.34449413755590474</v>
      </c>
    </row>
    <row r="264" spans="1:34" ht="4.5" customHeight="1">
      <c r="A264" s="9"/>
      <c r="C264" s="3"/>
      <c r="D264" s="3"/>
      <c r="E264" s="6"/>
      <c r="F264" s="7"/>
      <c r="G264" s="6"/>
      <c r="H264" s="7"/>
      <c r="I264" s="6"/>
      <c r="J264" s="7"/>
      <c r="K264" s="3"/>
      <c r="L264" s="3"/>
      <c r="M264" s="6"/>
      <c r="N264" s="7"/>
      <c r="O264" s="6"/>
      <c r="P264" s="7"/>
      <c r="Q264" s="6"/>
      <c r="R264" s="7"/>
      <c r="S264" s="3"/>
      <c r="T264" s="3"/>
      <c r="U264" s="6"/>
      <c r="V264" s="7"/>
      <c r="W264" s="6"/>
      <c r="X264" s="7"/>
      <c r="Y264" s="6"/>
      <c r="Z264" s="7"/>
      <c r="AA264" s="3"/>
      <c r="AB264" s="3"/>
      <c r="AC264" s="6"/>
      <c r="AD264" s="7"/>
      <c r="AE264" s="6"/>
      <c r="AF264" s="7"/>
      <c r="AG264" s="6"/>
      <c r="AH264" s="7"/>
    </row>
    <row r="265" spans="1:34" ht="9">
      <c r="A265" s="9" t="s">
        <v>128</v>
      </c>
      <c r="C265" s="3"/>
      <c r="D265" s="3"/>
      <c r="E265" s="6"/>
      <c r="F265" s="7"/>
      <c r="G265" s="6"/>
      <c r="H265" s="7"/>
      <c r="I265" s="6"/>
      <c r="J265" s="7"/>
      <c r="K265" s="3"/>
      <c r="L265" s="3"/>
      <c r="M265" s="6"/>
      <c r="N265" s="7"/>
      <c r="O265" s="6"/>
      <c r="P265" s="7"/>
      <c r="Q265" s="6"/>
      <c r="R265" s="7"/>
      <c r="S265" s="3"/>
      <c r="T265" s="3"/>
      <c r="U265" s="6"/>
      <c r="V265" s="7"/>
      <c r="W265" s="6"/>
      <c r="X265" s="7"/>
      <c r="Y265" s="6"/>
      <c r="Z265" s="7"/>
      <c r="AA265" s="3"/>
      <c r="AB265" s="3"/>
      <c r="AC265" s="6"/>
      <c r="AD265" s="7"/>
      <c r="AE265" s="6"/>
      <c r="AF265" s="7"/>
      <c r="AG265" s="6"/>
      <c r="AH265" s="7"/>
    </row>
    <row r="266" spans="2:34" ht="9">
      <c r="B266" s="17" t="s">
        <v>123</v>
      </c>
      <c r="C266" s="3">
        <v>96740</v>
      </c>
      <c r="D266" s="3">
        <v>23153</v>
      </c>
      <c r="E266" s="6">
        <v>97289</v>
      </c>
      <c r="F266" s="7">
        <v>20807</v>
      </c>
      <c r="G266" s="6">
        <v>75744</v>
      </c>
      <c r="H266" s="7">
        <v>37470</v>
      </c>
      <c r="I266" s="6">
        <v>76601</v>
      </c>
      <c r="J266" s="7">
        <v>31524</v>
      </c>
      <c r="K266" s="3">
        <v>71504</v>
      </c>
      <c r="L266" s="3">
        <v>50007</v>
      </c>
      <c r="M266" s="6">
        <v>55346</v>
      </c>
      <c r="N266" s="7">
        <v>61792</v>
      </c>
      <c r="O266" s="6">
        <v>67669</v>
      </c>
      <c r="P266" s="7">
        <v>55293</v>
      </c>
      <c r="Q266" s="6">
        <v>70117</v>
      </c>
      <c r="R266" s="7">
        <v>48230</v>
      </c>
      <c r="S266" s="3">
        <v>38551</v>
      </c>
      <c r="T266" s="3">
        <v>70780</v>
      </c>
      <c r="U266" s="6">
        <v>57445</v>
      </c>
      <c r="V266" s="7">
        <v>68788</v>
      </c>
      <c r="W266" s="6">
        <v>35846</v>
      </c>
      <c r="X266" s="7">
        <v>85355</v>
      </c>
      <c r="Y266" s="6">
        <v>23335</v>
      </c>
      <c r="Z266" s="7">
        <v>101249</v>
      </c>
      <c r="AA266" s="3">
        <v>75784</v>
      </c>
      <c r="AB266" s="3">
        <v>47745</v>
      </c>
      <c r="AC266" s="6">
        <v>32222</v>
      </c>
      <c r="AD266" s="7">
        <v>92007</v>
      </c>
      <c r="AE266" s="6">
        <v>80963</v>
      </c>
      <c r="AF266" s="7">
        <v>46335</v>
      </c>
      <c r="AG266" s="6">
        <v>64284</v>
      </c>
      <c r="AH266" s="7">
        <v>59341</v>
      </c>
    </row>
    <row r="267" spans="1:34" ht="9">
      <c r="A267" s="9" t="s">
        <v>41</v>
      </c>
      <c r="C267" s="3">
        <v>96740</v>
      </c>
      <c r="D267" s="3">
        <v>23153</v>
      </c>
      <c r="E267" s="6">
        <v>97289</v>
      </c>
      <c r="F267" s="7">
        <v>20807</v>
      </c>
      <c r="G267" s="6">
        <v>75744</v>
      </c>
      <c r="H267" s="7">
        <v>37470</v>
      </c>
      <c r="I267" s="6">
        <v>76601</v>
      </c>
      <c r="J267" s="7">
        <v>31524</v>
      </c>
      <c r="K267" s="3">
        <v>71504</v>
      </c>
      <c r="L267" s="3">
        <v>50007</v>
      </c>
      <c r="M267" s="6">
        <v>55346</v>
      </c>
      <c r="N267" s="7">
        <v>61792</v>
      </c>
      <c r="O267" s="6">
        <v>67669</v>
      </c>
      <c r="P267" s="7">
        <v>55293</v>
      </c>
      <c r="Q267" s="6">
        <v>70117</v>
      </c>
      <c r="R267" s="7">
        <v>48230</v>
      </c>
      <c r="S267" s="3">
        <v>38551</v>
      </c>
      <c r="T267" s="3">
        <v>70780</v>
      </c>
      <c r="U267" s="6">
        <v>57445</v>
      </c>
      <c r="V267" s="7">
        <v>68788</v>
      </c>
      <c r="W267" s="6">
        <v>35846</v>
      </c>
      <c r="X267" s="7">
        <v>85355</v>
      </c>
      <c r="Y267" s="6">
        <v>23335</v>
      </c>
      <c r="Z267" s="7">
        <v>101249</v>
      </c>
      <c r="AA267" s="3">
        <v>75784</v>
      </c>
      <c r="AB267" s="3">
        <v>47745</v>
      </c>
      <c r="AC267" s="6">
        <v>32222</v>
      </c>
      <c r="AD267" s="7">
        <v>92007</v>
      </c>
      <c r="AE267" s="6">
        <v>80963</v>
      </c>
      <c r="AF267" s="7">
        <v>46335</v>
      </c>
      <c r="AG267" s="6">
        <v>64284</v>
      </c>
      <c r="AH267" s="7">
        <v>59341</v>
      </c>
    </row>
    <row r="268" spans="1:34" s="15" customFormat="1" ht="9">
      <c r="A268" s="11"/>
      <c r="B268" s="18" t="s">
        <v>173</v>
      </c>
      <c r="C268" s="12">
        <f>C267/SUM(C267:D267)</f>
        <v>0.8068861401416263</v>
      </c>
      <c r="D268" s="12">
        <f>D267/SUM(C267:D267)</f>
        <v>0.1931138598583737</v>
      </c>
      <c r="E268" s="13">
        <f>E267/SUM(E267:F267)</f>
        <v>0.8238128302398049</v>
      </c>
      <c r="F268" s="14">
        <f>F267/SUM(E267:F267)</f>
        <v>0.1761871697601951</v>
      </c>
      <c r="G268" s="13">
        <f>G267/SUM(G267:H267)</f>
        <v>0.669033865069691</v>
      </c>
      <c r="H268" s="14">
        <f>H267/SUM(G267:H267)</f>
        <v>0.33096613493030896</v>
      </c>
      <c r="I268" s="13">
        <f>I267/SUM(I267:J267)</f>
        <v>0.7084485549132948</v>
      </c>
      <c r="J268" s="14">
        <f>J267/SUM(I267:J267)</f>
        <v>0.2915514450867052</v>
      </c>
      <c r="K268" s="12">
        <f>K267/SUM(K267:L267)</f>
        <v>0.5884570121223593</v>
      </c>
      <c r="L268" s="12">
        <f>L267/SUM(K267:L267)</f>
        <v>0.4115429878776407</v>
      </c>
      <c r="M268" s="13">
        <f>M267/SUM(M267:N267)</f>
        <v>0.4724854445184313</v>
      </c>
      <c r="N268" s="14">
        <f>N267/SUM(M267:N267)</f>
        <v>0.5275145554815688</v>
      </c>
      <c r="O268" s="13">
        <f>O267/SUM(O267:P267)</f>
        <v>0.5503244904929978</v>
      </c>
      <c r="P268" s="14">
        <f>P267/SUM(O267:P267)</f>
        <v>0.44967550950700214</v>
      </c>
      <c r="Q268" s="13">
        <f>Q267/SUM(Q267:R267)</f>
        <v>0.5924696021022924</v>
      </c>
      <c r="R268" s="14">
        <f>R267/SUM(Q267:R267)</f>
        <v>0.40753039789770756</v>
      </c>
      <c r="S268" s="12">
        <f>S267/SUM(S267:T267)</f>
        <v>0.3526081349297089</v>
      </c>
      <c r="T268" s="12">
        <f>T267/SUM(S267:T267)</f>
        <v>0.6473918650702911</v>
      </c>
      <c r="U268" s="13">
        <f>U267/SUM(U267:V267)</f>
        <v>0.45507117790118273</v>
      </c>
      <c r="V268" s="14">
        <f>V267/SUM(U267:V267)</f>
        <v>0.5449288220988172</v>
      </c>
      <c r="W268" s="13">
        <f>W267/SUM(W267:X267)</f>
        <v>0.2957566356713228</v>
      </c>
      <c r="X268" s="14">
        <f>X267/SUM(W267:X267)</f>
        <v>0.7042433643286772</v>
      </c>
      <c r="Y268" s="13">
        <f>Y267/SUM(Y267:Z267)</f>
        <v>0.18730334553393693</v>
      </c>
      <c r="Z268" s="14">
        <f>Z267/SUM(Y267:Z267)</f>
        <v>0.8126966544660631</v>
      </c>
      <c r="AA268" s="12">
        <f>AA267/SUM(AA267:AB267)</f>
        <v>0.6134915687814197</v>
      </c>
      <c r="AB268" s="12">
        <f>AB267/SUM(AA267:AB267)</f>
        <v>0.38650843121858025</v>
      </c>
      <c r="AC268" s="13">
        <f>AC267/SUM(AC267:AD267)</f>
        <v>0.2593758301201813</v>
      </c>
      <c r="AD268" s="14">
        <f>AD267/SUM(AC267:AD267)</f>
        <v>0.7406241698798187</v>
      </c>
      <c r="AE268" s="13">
        <f>AE267/SUM(AE267:AF267)</f>
        <v>0.6360115634181213</v>
      </c>
      <c r="AF268" s="14">
        <f>AF267/SUM(AE267:AF267)</f>
        <v>0.36398843658187874</v>
      </c>
      <c r="AG268" s="13">
        <f>AG267/SUM(AG267:AH267)</f>
        <v>0.5199919110212335</v>
      </c>
      <c r="AH268" s="14">
        <f>AH267/SUM(AG267:AH267)</f>
        <v>0.48000808897876646</v>
      </c>
    </row>
    <row r="269" spans="1:34" ht="4.5" customHeight="1">
      <c r="A269" s="9"/>
      <c r="C269" s="3"/>
      <c r="D269" s="3"/>
      <c r="E269" s="6"/>
      <c r="F269" s="7"/>
      <c r="G269" s="6"/>
      <c r="H269" s="7"/>
      <c r="I269" s="6"/>
      <c r="J269" s="7"/>
      <c r="K269" s="3"/>
      <c r="L269" s="3"/>
      <c r="M269" s="6"/>
      <c r="N269" s="7"/>
      <c r="O269" s="6"/>
      <c r="P269" s="7"/>
      <c r="Q269" s="6"/>
      <c r="R269" s="7"/>
      <c r="S269" s="3"/>
      <c r="T269" s="3"/>
      <c r="U269" s="6"/>
      <c r="V269" s="7"/>
      <c r="W269" s="6"/>
      <c r="X269" s="7"/>
      <c r="Y269" s="6"/>
      <c r="Z269" s="7"/>
      <c r="AA269" s="3"/>
      <c r="AB269" s="3"/>
      <c r="AC269" s="6"/>
      <c r="AD269" s="7"/>
      <c r="AE269" s="6"/>
      <c r="AF269" s="7"/>
      <c r="AG269" s="6"/>
      <c r="AH269" s="7"/>
    </row>
    <row r="270" spans="1:34" ht="9">
      <c r="A270" s="9" t="s">
        <v>129</v>
      </c>
      <c r="C270" s="3"/>
      <c r="D270" s="3"/>
      <c r="E270" s="6"/>
      <c r="F270" s="7"/>
      <c r="G270" s="6"/>
      <c r="H270" s="7"/>
      <c r="I270" s="6"/>
      <c r="J270" s="7"/>
      <c r="K270" s="3"/>
      <c r="L270" s="3"/>
      <c r="M270" s="6"/>
      <c r="N270" s="7"/>
      <c r="O270" s="6"/>
      <c r="P270" s="7"/>
      <c r="Q270" s="6"/>
      <c r="R270" s="7"/>
      <c r="S270" s="3"/>
      <c r="T270" s="3"/>
      <c r="U270" s="6"/>
      <c r="V270" s="7"/>
      <c r="W270" s="6"/>
      <c r="X270" s="7"/>
      <c r="Y270" s="6"/>
      <c r="Z270" s="7"/>
      <c r="AA270" s="3"/>
      <c r="AB270" s="3"/>
      <c r="AC270" s="6"/>
      <c r="AD270" s="7"/>
      <c r="AE270" s="6"/>
      <c r="AF270" s="7"/>
      <c r="AG270" s="6"/>
      <c r="AH270" s="7"/>
    </row>
    <row r="271" spans="2:34" ht="9">
      <c r="B271" s="17" t="s">
        <v>123</v>
      </c>
      <c r="C271" s="3">
        <v>117552</v>
      </c>
      <c r="D271" s="3">
        <v>22676</v>
      </c>
      <c r="E271" s="6">
        <v>121768</v>
      </c>
      <c r="F271" s="7">
        <v>17950</v>
      </c>
      <c r="G271" s="6">
        <v>89374</v>
      </c>
      <c r="H271" s="7">
        <v>43127</v>
      </c>
      <c r="I271" s="6">
        <v>89576</v>
      </c>
      <c r="J271" s="7">
        <v>37183</v>
      </c>
      <c r="K271" s="3">
        <v>83794</v>
      </c>
      <c r="L271" s="3">
        <v>58903</v>
      </c>
      <c r="M271" s="6">
        <v>62517</v>
      </c>
      <c r="N271" s="7">
        <v>75134</v>
      </c>
      <c r="O271" s="6">
        <v>79305</v>
      </c>
      <c r="P271" s="7">
        <v>66221</v>
      </c>
      <c r="Q271" s="6">
        <v>79494</v>
      </c>
      <c r="R271" s="7">
        <v>59642</v>
      </c>
      <c r="S271" s="3">
        <v>38876</v>
      </c>
      <c r="T271" s="3">
        <v>87007</v>
      </c>
      <c r="U271" s="6">
        <v>73840</v>
      </c>
      <c r="V271" s="7">
        <v>76121</v>
      </c>
      <c r="W271" s="6">
        <v>47623</v>
      </c>
      <c r="X271" s="7">
        <v>94887</v>
      </c>
      <c r="Y271" s="6">
        <v>22018</v>
      </c>
      <c r="Z271" s="7">
        <v>125250</v>
      </c>
      <c r="AA271" s="3">
        <v>88076</v>
      </c>
      <c r="AB271" s="3">
        <v>58376</v>
      </c>
      <c r="AC271" s="6">
        <v>28340</v>
      </c>
      <c r="AD271" s="7">
        <v>117423</v>
      </c>
      <c r="AE271" s="6">
        <v>108921</v>
      </c>
      <c r="AF271" s="7">
        <v>43094</v>
      </c>
      <c r="AG271" s="6">
        <v>71018</v>
      </c>
      <c r="AH271" s="7">
        <v>74197</v>
      </c>
    </row>
    <row r="272" spans="2:34" ht="9">
      <c r="B272" s="17" t="s">
        <v>121</v>
      </c>
      <c r="C272" s="3">
        <v>30191</v>
      </c>
      <c r="D272" s="3">
        <v>5655</v>
      </c>
      <c r="E272" s="6">
        <v>29567</v>
      </c>
      <c r="F272" s="7">
        <v>6158</v>
      </c>
      <c r="G272" s="6">
        <v>23089</v>
      </c>
      <c r="H272" s="7">
        <v>11305</v>
      </c>
      <c r="I272" s="6">
        <v>24663</v>
      </c>
      <c r="J272" s="7">
        <v>10875</v>
      </c>
      <c r="K272" s="3">
        <v>22255</v>
      </c>
      <c r="L272" s="3">
        <v>14868</v>
      </c>
      <c r="M272" s="6">
        <v>17874</v>
      </c>
      <c r="N272" s="7">
        <v>18305</v>
      </c>
      <c r="O272" s="6">
        <v>19564</v>
      </c>
      <c r="P272" s="7">
        <v>17857</v>
      </c>
      <c r="Q272" s="6">
        <v>22263</v>
      </c>
      <c r="R272" s="7">
        <v>14421</v>
      </c>
      <c r="S272" s="3">
        <v>13168</v>
      </c>
      <c r="T272" s="3">
        <v>19660</v>
      </c>
      <c r="U272" s="6">
        <v>16355</v>
      </c>
      <c r="V272" s="7">
        <v>20490</v>
      </c>
      <c r="W272" s="6">
        <v>10033</v>
      </c>
      <c r="X272" s="7">
        <v>25778</v>
      </c>
      <c r="Y272" s="6">
        <v>6591</v>
      </c>
      <c r="Z272" s="7">
        <v>30096</v>
      </c>
      <c r="AA272" s="3">
        <v>25558</v>
      </c>
      <c r="AB272" s="3">
        <v>12326</v>
      </c>
      <c r="AC272" s="6">
        <v>10242</v>
      </c>
      <c r="AD272" s="7">
        <v>27737</v>
      </c>
      <c r="AE272" s="6">
        <v>23728</v>
      </c>
      <c r="AF272" s="7">
        <v>14841</v>
      </c>
      <c r="AG272" s="6">
        <v>19099</v>
      </c>
      <c r="AH272" s="7">
        <v>18855</v>
      </c>
    </row>
    <row r="273" spans="1:34" ht="9">
      <c r="A273" s="9" t="s">
        <v>41</v>
      </c>
      <c r="C273" s="3">
        <v>147743</v>
      </c>
      <c r="D273" s="3">
        <v>28331</v>
      </c>
      <c r="E273" s="6">
        <v>151335</v>
      </c>
      <c r="F273" s="7">
        <v>24108</v>
      </c>
      <c r="G273" s="6">
        <v>112463</v>
      </c>
      <c r="H273" s="7">
        <v>54432</v>
      </c>
      <c r="I273" s="6">
        <v>114239</v>
      </c>
      <c r="J273" s="7">
        <v>48058</v>
      </c>
      <c r="K273" s="3">
        <v>106049</v>
      </c>
      <c r="L273" s="3">
        <v>73771</v>
      </c>
      <c r="M273" s="6">
        <v>80391</v>
      </c>
      <c r="N273" s="7">
        <v>93439</v>
      </c>
      <c r="O273" s="6">
        <v>98869</v>
      </c>
      <c r="P273" s="7">
        <v>84078</v>
      </c>
      <c r="Q273" s="6">
        <v>101757</v>
      </c>
      <c r="R273" s="7">
        <v>74063</v>
      </c>
      <c r="S273" s="3">
        <v>52044</v>
      </c>
      <c r="T273" s="3">
        <v>106667</v>
      </c>
      <c r="U273" s="6">
        <v>90195</v>
      </c>
      <c r="V273" s="7">
        <v>96611</v>
      </c>
      <c r="W273" s="6">
        <v>57656</v>
      </c>
      <c r="X273" s="7">
        <v>120665</v>
      </c>
      <c r="Y273" s="6">
        <v>28609</v>
      </c>
      <c r="Z273" s="7">
        <v>155346</v>
      </c>
      <c r="AA273" s="3">
        <v>113634</v>
      </c>
      <c r="AB273" s="3">
        <v>70702</v>
      </c>
      <c r="AC273" s="6">
        <v>38582</v>
      </c>
      <c r="AD273" s="7">
        <v>145160</v>
      </c>
      <c r="AE273" s="6">
        <v>132649</v>
      </c>
      <c r="AF273" s="7">
        <v>57935</v>
      </c>
      <c r="AG273" s="6">
        <v>90117</v>
      </c>
      <c r="AH273" s="7">
        <v>93052</v>
      </c>
    </row>
    <row r="274" spans="1:34" s="15" customFormat="1" ht="9">
      <c r="A274" s="11"/>
      <c r="B274" s="18" t="s">
        <v>173</v>
      </c>
      <c r="C274" s="12">
        <f>C273/SUM(C273:D273)</f>
        <v>0.8390960618830718</v>
      </c>
      <c r="D274" s="12">
        <f>D273/SUM(C273:D273)</f>
        <v>0.1609039381169281</v>
      </c>
      <c r="E274" s="13">
        <f>E273/SUM(E273:F273)</f>
        <v>0.862587849044989</v>
      </c>
      <c r="F274" s="14">
        <f>F273/SUM(E273:F273)</f>
        <v>0.13741215095501103</v>
      </c>
      <c r="G274" s="13">
        <f>G273/SUM(G273:H273)</f>
        <v>0.6738548188981096</v>
      </c>
      <c r="H274" s="14">
        <f>H273/SUM(G273:H273)</f>
        <v>0.3261451811018904</v>
      </c>
      <c r="I274" s="13">
        <f>I273/SUM(I273:J273)</f>
        <v>0.703888550004005</v>
      </c>
      <c r="J274" s="14">
        <f>J273/SUM(I273:J273)</f>
        <v>0.296111449995995</v>
      </c>
      <c r="K274" s="12">
        <f>K273/SUM(K273:L273)</f>
        <v>0.5897508619730842</v>
      </c>
      <c r="L274" s="12">
        <f>L273/SUM(K273:L273)</f>
        <v>0.4102491380269158</v>
      </c>
      <c r="M274" s="13">
        <f>M273/SUM(M273:N273)</f>
        <v>0.46246907898521544</v>
      </c>
      <c r="N274" s="14">
        <f>N273/SUM(M273:N273)</f>
        <v>0.5375309210147846</v>
      </c>
      <c r="O274" s="13">
        <f>O273/SUM(O273:P273)</f>
        <v>0.5404242758831793</v>
      </c>
      <c r="P274" s="14">
        <f>P273/SUM(O273:P273)</f>
        <v>0.45957572411682074</v>
      </c>
      <c r="Q274" s="13">
        <f>Q273/SUM(Q273:R273)</f>
        <v>0.5787566829712205</v>
      </c>
      <c r="R274" s="14">
        <f>R273/SUM(Q273:R273)</f>
        <v>0.42124331702877943</v>
      </c>
      <c r="S274" s="12">
        <f>S273/SUM(S273:T273)</f>
        <v>0.3279167795552923</v>
      </c>
      <c r="T274" s="12">
        <f>T273/SUM(S273:T273)</f>
        <v>0.6720832204447077</v>
      </c>
      <c r="U274" s="13">
        <f>U273/SUM(U273:V273)</f>
        <v>0.4828271040544736</v>
      </c>
      <c r="V274" s="14">
        <f>V273/SUM(U273:V273)</f>
        <v>0.5171728959455264</v>
      </c>
      <c r="W274" s="13">
        <f>W273/SUM(W273:X273)</f>
        <v>0.32332703383224637</v>
      </c>
      <c r="X274" s="14">
        <f>X273/SUM(W273:X273)</f>
        <v>0.6766729661677536</v>
      </c>
      <c r="Y274" s="13">
        <f>Y273/SUM(Y273:Z273)</f>
        <v>0.1555217308580903</v>
      </c>
      <c r="Z274" s="14">
        <f>Z273/SUM(Y273:Z273)</f>
        <v>0.8444782691419097</v>
      </c>
      <c r="AA274" s="12">
        <f>AA273/SUM(AA273:AB273)</f>
        <v>0.6164503949309956</v>
      </c>
      <c r="AB274" s="12">
        <f>AB273/SUM(AA273:AB273)</f>
        <v>0.38354960506900443</v>
      </c>
      <c r="AC274" s="13">
        <f>AC273/SUM(AC273:AD273)</f>
        <v>0.20997920997921</v>
      </c>
      <c r="AD274" s="14">
        <f>AD273/SUM(AC273:AD273)</f>
        <v>0.7900207900207901</v>
      </c>
      <c r="AE274" s="13">
        <f>AE273/SUM(AE273:AF273)</f>
        <v>0.6960133064685388</v>
      </c>
      <c r="AF274" s="14">
        <f>AF273/SUM(AE273:AF273)</f>
        <v>0.3039866935314612</v>
      </c>
      <c r="AG274" s="13">
        <f>AG273/SUM(AG273:AH273)</f>
        <v>0.49198827312481913</v>
      </c>
      <c r="AH274" s="14">
        <f>AH273/SUM(AG273:AH273)</f>
        <v>0.5080117268751808</v>
      </c>
    </row>
    <row r="275" spans="1:34" ht="4.5" customHeight="1">
      <c r="A275" s="9"/>
      <c r="C275" s="3"/>
      <c r="D275" s="3"/>
      <c r="E275" s="6"/>
      <c r="F275" s="7"/>
      <c r="G275" s="6"/>
      <c r="H275" s="7"/>
      <c r="I275" s="6"/>
      <c r="J275" s="7"/>
      <c r="K275" s="3"/>
      <c r="L275" s="3"/>
      <c r="M275" s="6"/>
      <c r="N275" s="7"/>
      <c r="O275" s="6"/>
      <c r="P275" s="7"/>
      <c r="Q275" s="6"/>
      <c r="R275" s="7"/>
      <c r="S275" s="3"/>
      <c r="T275" s="3"/>
      <c r="U275" s="6"/>
      <c r="V275" s="7"/>
      <c r="W275" s="6"/>
      <c r="X275" s="7"/>
      <c r="Y275" s="6"/>
      <c r="Z275" s="7"/>
      <c r="AA275" s="3"/>
      <c r="AB275" s="3"/>
      <c r="AC275" s="6"/>
      <c r="AD275" s="7"/>
      <c r="AE275" s="6"/>
      <c r="AF275" s="7"/>
      <c r="AG275" s="6"/>
      <c r="AH275" s="7"/>
    </row>
    <row r="276" spans="1:34" ht="9">
      <c r="A276" s="9" t="s">
        <v>130</v>
      </c>
      <c r="C276" s="3"/>
      <c r="D276" s="3"/>
      <c r="E276" s="6"/>
      <c r="F276" s="7"/>
      <c r="G276" s="6"/>
      <c r="H276" s="7"/>
      <c r="I276" s="6"/>
      <c r="J276" s="7"/>
      <c r="K276" s="3"/>
      <c r="L276" s="3"/>
      <c r="M276" s="6"/>
      <c r="N276" s="7"/>
      <c r="O276" s="6"/>
      <c r="P276" s="7"/>
      <c r="Q276" s="6"/>
      <c r="R276" s="7"/>
      <c r="S276" s="3"/>
      <c r="T276" s="3"/>
      <c r="U276" s="6"/>
      <c r="V276" s="7"/>
      <c r="W276" s="6"/>
      <c r="X276" s="7"/>
      <c r="Y276" s="6"/>
      <c r="Z276" s="7"/>
      <c r="AA276" s="3"/>
      <c r="AB276" s="3"/>
      <c r="AC276" s="6"/>
      <c r="AD276" s="7"/>
      <c r="AE276" s="6"/>
      <c r="AF276" s="7"/>
      <c r="AG276" s="6"/>
      <c r="AH276" s="7"/>
    </row>
    <row r="277" spans="2:34" ht="9">
      <c r="B277" s="17" t="s">
        <v>123</v>
      </c>
      <c r="C277" s="3">
        <v>156538</v>
      </c>
      <c r="D277" s="3">
        <v>30247</v>
      </c>
      <c r="E277" s="6">
        <v>164804</v>
      </c>
      <c r="F277" s="7">
        <v>22321</v>
      </c>
      <c r="G277" s="6">
        <v>124100</v>
      </c>
      <c r="H277" s="7">
        <v>53225</v>
      </c>
      <c r="I277" s="6">
        <v>117595</v>
      </c>
      <c r="J277" s="7">
        <v>52214</v>
      </c>
      <c r="K277" s="3">
        <v>124945</v>
      </c>
      <c r="L277" s="3">
        <v>65818</v>
      </c>
      <c r="M277" s="6">
        <v>84311</v>
      </c>
      <c r="N277" s="7">
        <v>99490</v>
      </c>
      <c r="O277" s="6">
        <v>117212</v>
      </c>
      <c r="P277" s="7">
        <v>77429</v>
      </c>
      <c r="Q277" s="6">
        <v>95320</v>
      </c>
      <c r="R277" s="7">
        <v>89747</v>
      </c>
      <c r="S277" s="3">
        <v>51933</v>
      </c>
      <c r="T277" s="3">
        <v>115211</v>
      </c>
      <c r="U277" s="6">
        <v>111949</v>
      </c>
      <c r="V277" s="7">
        <v>88405</v>
      </c>
      <c r="W277" s="6">
        <v>72426</v>
      </c>
      <c r="X277" s="7">
        <v>117596</v>
      </c>
      <c r="Y277" s="6">
        <v>33540</v>
      </c>
      <c r="Z277" s="7">
        <v>162984</v>
      </c>
      <c r="AA277" s="3">
        <v>109352</v>
      </c>
      <c r="AB277" s="3">
        <v>86662</v>
      </c>
      <c r="AC277" s="6">
        <v>42707</v>
      </c>
      <c r="AD277" s="7">
        <v>151445</v>
      </c>
      <c r="AE277" s="6">
        <v>159372</v>
      </c>
      <c r="AF277" s="7">
        <v>44462</v>
      </c>
      <c r="AG277" s="6">
        <v>112906</v>
      </c>
      <c r="AH277" s="7">
        <v>81164</v>
      </c>
    </row>
    <row r="278" spans="1:34" ht="9">
      <c r="A278" s="9" t="s">
        <v>41</v>
      </c>
      <c r="C278" s="3">
        <v>156538</v>
      </c>
      <c r="D278" s="3">
        <v>30247</v>
      </c>
      <c r="E278" s="6">
        <v>164804</v>
      </c>
      <c r="F278" s="7">
        <v>22321</v>
      </c>
      <c r="G278" s="6">
        <v>124100</v>
      </c>
      <c r="H278" s="7">
        <v>53225</v>
      </c>
      <c r="I278" s="6">
        <v>117595</v>
      </c>
      <c r="J278" s="7">
        <v>52214</v>
      </c>
      <c r="K278" s="3">
        <v>124945</v>
      </c>
      <c r="L278" s="3">
        <v>65818</v>
      </c>
      <c r="M278" s="6">
        <v>84311</v>
      </c>
      <c r="N278" s="7">
        <v>99490</v>
      </c>
      <c r="O278" s="6">
        <v>117212</v>
      </c>
      <c r="P278" s="7">
        <v>77429</v>
      </c>
      <c r="Q278" s="6">
        <v>95320</v>
      </c>
      <c r="R278" s="7">
        <v>89747</v>
      </c>
      <c r="S278" s="3">
        <v>51933</v>
      </c>
      <c r="T278" s="3">
        <v>115211</v>
      </c>
      <c r="U278" s="6">
        <v>111949</v>
      </c>
      <c r="V278" s="7">
        <v>88405</v>
      </c>
      <c r="W278" s="6">
        <v>72426</v>
      </c>
      <c r="X278" s="7">
        <v>117596</v>
      </c>
      <c r="Y278" s="6">
        <v>33540</v>
      </c>
      <c r="Z278" s="7">
        <v>162984</v>
      </c>
      <c r="AA278" s="3">
        <v>109352</v>
      </c>
      <c r="AB278" s="3">
        <v>86662</v>
      </c>
      <c r="AC278" s="6">
        <v>42707</v>
      </c>
      <c r="AD278" s="7">
        <v>151445</v>
      </c>
      <c r="AE278" s="6">
        <v>159372</v>
      </c>
      <c r="AF278" s="7">
        <v>44462</v>
      </c>
      <c r="AG278" s="6">
        <v>112906</v>
      </c>
      <c r="AH278" s="7">
        <v>81164</v>
      </c>
    </row>
    <row r="279" spans="1:34" s="15" customFormat="1" ht="9">
      <c r="A279" s="11"/>
      <c r="B279" s="18" t="s">
        <v>173</v>
      </c>
      <c r="C279" s="12">
        <f>C278/SUM(C278:D278)</f>
        <v>0.8380651551248762</v>
      </c>
      <c r="D279" s="12">
        <f>D278/SUM(C278:D278)</f>
        <v>0.1619348448751238</v>
      </c>
      <c r="E279" s="13">
        <f>E278/SUM(E278:F278)</f>
        <v>0.8807160988643955</v>
      </c>
      <c r="F279" s="14">
        <f>F278/SUM(E278:F278)</f>
        <v>0.11928390113560454</v>
      </c>
      <c r="G279" s="13">
        <f>G278/SUM(G278:H278)</f>
        <v>0.6998449175243198</v>
      </c>
      <c r="H279" s="14">
        <f>H278/SUM(G278:H278)</f>
        <v>0.30015508247568023</v>
      </c>
      <c r="I279" s="13">
        <f>I278/SUM(I278:J278)</f>
        <v>0.6925133532380499</v>
      </c>
      <c r="J279" s="14">
        <f>J278/SUM(I278:J278)</f>
        <v>0.3074866467619502</v>
      </c>
      <c r="K279" s="12">
        <f>K278/SUM(K278:L278)</f>
        <v>0.6549750213615848</v>
      </c>
      <c r="L279" s="12">
        <f>L278/SUM(K278:L278)</f>
        <v>0.3450249786384152</v>
      </c>
      <c r="M279" s="13">
        <f>M278/SUM(M278:N278)</f>
        <v>0.4587080592597429</v>
      </c>
      <c r="N279" s="14">
        <f>N278/SUM(M278:N278)</f>
        <v>0.5412919407402571</v>
      </c>
      <c r="O279" s="13">
        <f>O278/SUM(O278:P278)</f>
        <v>0.6021958374648713</v>
      </c>
      <c r="P279" s="14">
        <f>P278/SUM(O278:P278)</f>
        <v>0.3978041625351288</v>
      </c>
      <c r="Q279" s="13">
        <f>Q278/SUM(Q278:R278)</f>
        <v>0.5150567091918062</v>
      </c>
      <c r="R279" s="14">
        <f>R278/SUM(Q278:R278)</f>
        <v>0.4849432908081938</v>
      </c>
      <c r="S279" s="12">
        <f>S278/SUM(S278:T278)</f>
        <v>0.3107081319102092</v>
      </c>
      <c r="T279" s="12">
        <f>T278/SUM(S278:T278)</f>
        <v>0.6892918680897908</v>
      </c>
      <c r="U279" s="13">
        <f>U278/SUM(U278:V278)</f>
        <v>0.5587560018766783</v>
      </c>
      <c r="V279" s="14">
        <f>V278/SUM(U278:V278)</f>
        <v>0.4412439981233217</v>
      </c>
      <c r="W279" s="13">
        <f>W278/SUM(W278:X278)</f>
        <v>0.38114534106577136</v>
      </c>
      <c r="X279" s="14">
        <f>X278/SUM(W278:X278)</f>
        <v>0.6188546589342286</v>
      </c>
      <c r="Y279" s="13">
        <f>Y278/SUM(Y278:Z278)</f>
        <v>0.17066617817671123</v>
      </c>
      <c r="Z279" s="14">
        <f>Z278/SUM(Y278:Z278)</f>
        <v>0.8293338218232887</v>
      </c>
      <c r="AA279" s="12">
        <f>AA278/SUM(AA278:AB278)</f>
        <v>0.5578785188813044</v>
      </c>
      <c r="AB279" s="12">
        <f>AB278/SUM(AA278:AB278)</f>
        <v>0.4421214811186956</v>
      </c>
      <c r="AC279" s="13">
        <f>AC278/SUM(AC278:AD278)</f>
        <v>0.2199668301124892</v>
      </c>
      <c r="AD279" s="14">
        <f>AD278/SUM(AC278:AD278)</f>
        <v>0.7800331698875108</v>
      </c>
      <c r="AE279" s="13">
        <f>AE278/SUM(AE278:AF278)</f>
        <v>0.781871522905894</v>
      </c>
      <c r="AF279" s="14">
        <f>AF278/SUM(AE278:AF278)</f>
        <v>0.218128477094106</v>
      </c>
      <c r="AG279" s="13">
        <f>AG278/SUM(AG278:AH278)</f>
        <v>0.5817797701860153</v>
      </c>
      <c r="AH279" s="14">
        <f>AH278/SUM(AG278:AH278)</f>
        <v>0.41822022981398466</v>
      </c>
    </row>
    <row r="280" spans="1:34" ht="4.5" customHeight="1">
      <c r="A280" s="9"/>
      <c r="C280" s="3"/>
      <c r="D280" s="3"/>
      <c r="E280" s="6"/>
      <c r="F280" s="7"/>
      <c r="G280" s="6"/>
      <c r="H280" s="7"/>
      <c r="I280" s="6"/>
      <c r="J280" s="7"/>
      <c r="K280" s="3"/>
      <c r="L280" s="3"/>
      <c r="M280" s="6"/>
      <c r="N280" s="7"/>
      <c r="O280" s="6"/>
      <c r="P280" s="7"/>
      <c r="Q280" s="6"/>
      <c r="R280" s="7"/>
      <c r="S280" s="3"/>
      <c r="T280" s="3"/>
      <c r="U280" s="6"/>
      <c r="V280" s="7"/>
      <c r="W280" s="6"/>
      <c r="X280" s="7"/>
      <c r="Y280" s="6"/>
      <c r="Z280" s="7"/>
      <c r="AA280" s="3"/>
      <c r="AB280" s="3"/>
      <c r="AC280" s="6"/>
      <c r="AD280" s="7"/>
      <c r="AE280" s="6"/>
      <c r="AF280" s="7"/>
      <c r="AG280" s="6"/>
      <c r="AH280" s="7"/>
    </row>
    <row r="281" spans="1:34" ht="9">
      <c r="A281" s="9" t="s">
        <v>131</v>
      </c>
      <c r="C281" s="3"/>
      <c r="D281" s="3"/>
      <c r="E281" s="6"/>
      <c r="F281" s="7"/>
      <c r="G281" s="6"/>
      <c r="H281" s="7"/>
      <c r="I281" s="6"/>
      <c r="J281" s="7"/>
      <c r="K281" s="3"/>
      <c r="L281" s="3"/>
      <c r="M281" s="6"/>
      <c r="N281" s="7"/>
      <c r="O281" s="6"/>
      <c r="P281" s="7"/>
      <c r="Q281" s="6"/>
      <c r="R281" s="7"/>
      <c r="S281" s="3"/>
      <c r="T281" s="3"/>
      <c r="U281" s="6"/>
      <c r="V281" s="7"/>
      <c r="W281" s="6"/>
      <c r="X281" s="7"/>
      <c r="Y281" s="6"/>
      <c r="Z281" s="7"/>
      <c r="AA281" s="3"/>
      <c r="AB281" s="3"/>
      <c r="AC281" s="6"/>
      <c r="AD281" s="7"/>
      <c r="AE281" s="6"/>
      <c r="AF281" s="7"/>
      <c r="AG281" s="6"/>
      <c r="AH281" s="7"/>
    </row>
    <row r="282" spans="2:34" ht="9">
      <c r="B282" s="17" t="s">
        <v>123</v>
      </c>
      <c r="C282" s="3">
        <v>105143</v>
      </c>
      <c r="D282" s="3">
        <v>22600</v>
      </c>
      <c r="E282" s="6">
        <v>106283</v>
      </c>
      <c r="F282" s="7">
        <v>20002</v>
      </c>
      <c r="G282" s="6">
        <v>83251</v>
      </c>
      <c r="H282" s="7">
        <v>37330</v>
      </c>
      <c r="I282" s="6">
        <v>80186</v>
      </c>
      <c r="J282" s="7">
        <v>35195</v>
      </c>
      <c r="K282" s="3">
        <v>81526</v>
      </c>
      <c r="L282" s="3">
        <v>47778</v>
      </c>
      <c r="M282" s="6">
        <v>57981</v>
      </c>
      <c r="N282" s="7">
        <v>66962</v>
      </c>
      <c r="O282" s="6">
        <v>75842</v>
      </c>
      <c r="P282" s="7">
        <v>55689</v>
      </c>
      <c r="Q282" s="6">
        <v>71237</v>
      </c>
      <c r="R282" s="7">
        <v>55153</v>
      </c>
      <c r="S282" s="3">
        <v>41383</v>
      </c>
      <c r="T282" s="3">
        <v>74391</v>
      </c>
      <c r="U282" s="6">
        <v>66324</v>
      </c>
      <c r="V282" s="7">
        <v>68741</v>
      </c>
      <c r="W282" s="6">
        <v>41575</v>
      </c>
      <c r="X282" s="7">
        <v>87672</v>
      </c>
      <c r="Y282" s="6">
        <v>24593</v>
      </c>
      <c r="Z282" s="7">
        <v>108972</v>
      </c>
      <c r="AA282" s="3">
        <v>77480</v>
      </c>
      <c r="AB282" s="3">
        <v>54383</v>
      </c>
      <c r="AC282" s="6">
        <v>32992</v>
      </c>
      <c r="AD282" s="7">
        <v>99296</v>
      </c>
      <c r="AE282" s="6">
        <v>91141</v>
      </c>
      <c r="AF282" s="7">
        <v>45281</v>
      </c>
      <c r="AG282" s="6">
        <v>74248</v>
      </c>
      <c r="AH282" s="7">
        <v>58160</v>
      </c>
    </row>
    <row r="283" spans="1:34" ht="9">
      <c r="A283" s="9" t="s">
        <v>41</v>
      </c>
      <c r="C283" s="3">
        <v>105143</v>
      </c>
      <c r="D283" s="3">
        <v>22600</v>
      </c>
      <c r="E283" s="6">
        <v>106283</v>
      </c>
      <c r="F283" s="7">
        <v>20002</v>
      </c>
      <c r="G283" s="6">
        <v>83251</v>
      </c>
      <c r="H283" s="7">
        <v>37330</v>
      </c>
      <c r="I283" s="6">
        <v>80186</v>
      </c>
      <c r="J283" s="7">
        <v>35195</v>
      </c>
      <c r="K283" s="3">
        <v>81526</v>
      </c>
      <c r="L283" s="3">
        <v>47778</v>
      </c>
      <c r="M283" s="6">
        <v>57981</v>
      </c>
      <c r="N283" s="7">
        <v>66962</v>
      </c>
      <c r="O283" s="6">
        <v>75842</v>
      </c>
      <c r="P283" s="7">
        <v>55689</v>
      </c>
      <c r="Q283" s="6">
        <v>71237</v>
      </c>
      <c r="R283" s="7">
        <v>55153</v>
      </c>
      <c r="S283" s="3">
        <v>41383</v>
      </c>
      <c r="T283" s="3">
        <v>74391</v>
      </c>
      <c r="U283" s="6">
        <v>66324</v>
      </c>
      <c r="V283" s="7">
        <v>68741</v>
      </c>
      <c r="W283" s="6">
        <v>41575</v>
      </c>
      <c r="X283" s="7">
        <v>87672</v>
      </c>
      <c r="Y283" s="6">
        <v>24593</v>
      </c>
      <c r="Z283" s="7">
        <v>108972</v>
      </c>
      <c r="AA283" s="3">
        <v>77480</v>
      </c>
      <c r="AB283" s="3">
        <v>54383</v>
      </c>
      <c r="AC283" s="6">
        <v>32992</v>
      </c>
      <c r="AD283" s="7">
        <v>99296</v>
      </c>
      <c r="AE283" s="6">
        <v>91141</v>
      </c>
      <c r="AF283" s="7">
        <v>45281</v>
      </c>
      <c r="AG283" s="6">
        <v>74248</v>
      </c>
      <c r="AH283" s="7">
        <v>58160</v>
      </c>
    </row>
    <row r="284" spans="1:34" s="15" customFormat="1" ht="9">
      <c r="A284" s="11"/>
      <c r="B284" s="18" t="s">
        <v>173</v>
      </c>
      <c r="C284" s="12">
        <f>C283/SUM(C283:D283)</f>
        <v>0.8230822823951215</v>
      </c>
      <c r="D284" s="12">
        <f>D283/SUM(C283:D283)</f>
        <v>0.17691771760487854</v>
      </c>
      <c r="E284" s="13">
        <f>E283/SUM(E283:F283)</f>
        <v>0.8416122263134973</v>
      </c>
      <c r="F284" s="14">
        <f>F283/SUM(E283:F283)</f>
        <v>0.15838777368650275</v>
      </c>
      <c r="G284" s="13">
        <f>G283/SUM(G283:H283)</f>
        <v>0.6904155712757399</v>
      </c>
      <c r="H284" s="14">
        <f>H283/SUM(G283:H283)</f>
        <v>0.30958442872426006</v>
      </c>
      <c r="I284" s="13">
        <f>I283/SUM(I283:J283)</f>
        <v>0.6949671089694144</v>
      </c>
      <c r="J284" s="14">
        <f>J283/SUM(I283:J283)</f>
        <v>0.3050328910305856</v>
      </c>
      <c r="K284" s="12">
        <f>K283/SUM(K283:L283)</f>
        <v>0.6304986698013982</v>
      </c>
      <c r="L284" s="12">
        <f>L283/SUM(K283:L283)</f>
        <v>0.36950133019860176</v>
      </c>
      <c r="M284" s="13">
        <f>M283/SUM(M283:N283)</f>
        <v>0.46405961118269934</v>
      </c>
      <c r="N284" s="14">
        <f>N283/SUM(M283:N283)</f>
        <v>0.5359403888173007</v>
      </c>
      <c r="O284" s="13">
        <f>O283/SUM(O283:P283)</f>
        <v>0.5766093164349089</v>
      </c>
      <c r="P284" s="14">
        <f>P283/SUM(O283:P283)</f>
        <v>0.42339068356509113</v>
      </c>
      <c r="Q284" s="13">
        <f>Q283/SUM(Q283:R283)</f>
        <v>0.5636284516180078</v>
      </c>
      <c r="R284" s="14">
        <f>R283/SUM(Q283:R283)</f>
        <v>0.43637154838199227</v>
      </c>
      <c r="S284" s="12">
        <f>S283/SUM(S283:T283)</f>
        <v>0.3574464042012887</v>
      </c>
      <c r="T284" s="12">
        <f>T283/SUM(S283:T283)</f>
        <v>0.6425535957987113</v>
      </c>
      <c r="U284" s="13">
        <f>U283/SUM(U283:V283)</f>
        <v>0.49105245622478066</v>
      </c>
      <c r="V284" s="14">
        <f>V283/SUM(U283:V283)</f>
        <v>0.5089475437752193</v>
      </c>
      <c r="W284" s="13">
        <f>W283/SUM(W283:X283)</f>
        <v>0.32167090918938157</v>
      </c>
      <c r="X284" s="14">
        <f>X283/SUM(W283:X283)</f>
        <v>0.6783290908106184</v>
      </c>
      <c r="Y284" s="13">
        <f>Y283/SUM(Y283:Z283)</f>
        <v>0.18412757833264703</v>
      </c>
      <c r="Z284" s="14">
        <f>Z283/SUM(Y283:Z283)</f>
        <v>0.815872421667353</v>
      </c>
      <c r="AA284" s="12">
        <f>AA283/SUM(AA283:AB283)</f>
        <v>0.5875795333035044</v>
      </c>
      <c r="AB284" s="12">
        <f>AB283/SUM(AA283:AB283)</f>
        <v>0.4124204666964956</v>
      </c>
      <c r="AC284" s="13">
        <f>AC283/SUM(AC283:AD283)</f>
        <v>0.2493952588292211</v>
      </c>
      <c r="AD284" s="14">
        <f>AD283/SUM(AC283:AD283)</f>
        <v>0.7506047411707789</v>
      </c>
      <c r="AE284" s="13">
        <f>AE283/SUM(AE283:AF283)</f>
        <v>0.6680813944964888</v>
      </c>
      <c r="AF284" s="14">
        <f>AF283/SUM(AE283:AF283)</f>
        <v>0.33191860550351115</v>
      </c>
      <c r="AG284" s="13">
        <f>AG283/SUM(AG283:AH283)</f>
        <v>0.5607516162165428</v>
      </c>
      <c r="AH284" s="14">
        <f>AH283/SUM(AG283:AH283)</f>
        <v>0.4392483837834572</v>
      </c>
    </row>
    <row r="285" spans="1:34" ht="4.5" customHeight="1">
      <c r="A285" s="9"/>
      <c r="C285" s="3"/>
      <c r="D285" s="3"/>
      <c r="E285" s="6"/>
      <c r="F285" s="7"/>
      <c r="G285" s="6"/>
      <c r="H285" s="7"/>
      <c r="I285" s="6"/>
      <c r="J285" s="7"/>
      <c r="K285" s="3"/>
      <c r="L285" s="3"/>
      <c r="M285" s="6"/>
      <c r="N285" s="7"/>
      <c r="O285" s="6"/>
      <c r="P285" s="7"/>
      <c r="Q285" s="6"/>
      <c r="R285" s="7"/>
      <c r="S285" s="3"/>
      <c r="T285" s="3"/>
      <c r="U285" s="6"/>
      <c r="V285" s="7"/>
      <c r="W285" s="6"/>
      <c r="X285" s="7"/>
      <c r="Y285" s="6"/>
      <c r="Z285" s="7"/>
      <c r="AA285" s="3"/>
      <c r="AB285" s="3"/>
      <c r="AC285" s="6"/>
      <c r="AD285" s="7"/>
      <c r="AE285" s="6"/>
      <c r="AF285" s="7"/>
      <c r="AG285" s="6"/>
      <c r="AH285" s="7"/>
    </row>
    <row r="286" spans="1:34" ht="9">
      <c r="A286" s="9" t="s">
        <v>132</v>
      </c>
      <c r="C286" s="3"/>
      <c r="D286" s="3"/>
      <c r="E286" s="6"/>
      <c r="F286" s="7"/>
      <c r="G286" s="6"/>
      <c r="H286" s="7"/>
      <c r="I286" s="6"/>
      <c r="J286" s="7"/>
      <c r="K286" s="3"/>
      <c r="L286" s="3"/>
      <c r="M286" s="6"/>
      <c r="N286" s="7"/>
      <c r="O286" s="6"/>
      <c r="P286" s="7"/>
      <c r="Q286" s="6"/>
      <c r="R286" s="7"/>
      <c r="S286" s="3"/>
      <c r="T286" s="3"/>
      <c r="U286" s="6"/>
      <c r="V286" s="7"/>
      <c r="W286" s="6"/>
      <c r="X286" s="7"/>
      <c r="Y286" s="6"/>
      <c r="Z286" s="7"/>
      <c r="AA286" s="3"/>
      <c r="AB286" s="3"/>
      <c r="AC286" s="6"/>
      <c r="AD286" s="7"/>
      <c r="AE286" s="6"/>
      <c r="AF286" s="7"/>
      <c r="AG286" s="6"/>
      <c r="AH286" s="7"/>
    </row>
    <row r="287" spans="2:34" ht="9">
      <c r="B287" s="17" t="s">
        <v>123</v>
      </c>
      <c r="C287" s="3">
        <v>127950</v>
      </c>
      <c r="D287" s="3">
        <v>27824</v>
      </c>
      <c r="E287" s="6">
        <v>128131</v>
      </c>
      <c r="F287" s="7">
        <v>25334</v>
      </c>
      <c r="G287" s="6">
        <v>99390</v>
      </c>
      <c r="H287" s="7">
        <v>47549</v>
      </c>
      <c r="I287" s="6">
        <v>99345</v>
      </c>
      <c r="J287" s="7">
        <v>41770</v>
      </c>
      <c r="K287" s="3">
        <v>92577</v>
      </c>
      <c r="L287" s="3">
        <v>64781</v>
      </c>
      <c r="M287" s="6">
        <v>65730</v>
      </c>
      <c r="N287" s="7">
        <v>86597</v>
      </c>
      <c r="O287" s="6">
        <v>88656</v>
      </c>
      <c r="P287" s="7">
        <v>71265</v>
      </c>
      <c r="Q287" s="6">
        <v>89265</v>
      </c>
      <c r="R287" s="7">
        <v>64230</v>
      </c>
      <c r="S287" s="3">
        <v>47885</v>
      </c>
      <c r="T287" s="3">
        <v>93872</v>
      </c>
      <c r="U287" s="6">
        <v>79739</v>
      </c>
      <c r="V287" s="7">
        <v>83805</v>
      </c>
      <c r="W287" s="6">
        <v>48709</v>
      </c>
      <c r="X287" s="7">
        <v>108302</v>
      </c>
      <c r="Y287" s="6">
        <v>28430</v>
      </c>
      <c r="Z287" s="7">
        <v>133632</v>
      </c>
      <c r="AA287" s="3">
        <v>92618</v>
      </c>
      <c r="AB287" s="3">
        <v>67782</v>
      </c>
      <c r="AC287" s="6">
        <v>37518</v>
      </c>
      <c r="AD287" s="7">
        <v>122883</v>
      </c>
      <c r="AE287" s="6">
        <v>101057</v>
      </c>
      <c r="AF287" s="7">
        <v>63251</v>
      </c>
      <c r="AG287" s="6">
        <v>83310</v>
      </c>
      <c r="AH287" s="7">
        <v>76921</v>
      </c>
    </row>
    <row r="288" spans="1:34" ht="9">
      <c r="A288" s="9" t="s">
        <v>41</v>
      </c>
      <c r="C288" s="3">
        <v>127950</v>
      </c>
      <c r="D288" s="3">
        <v>27824</v>
      </c>
      <c r="E288" s="6">
        <v>128131</v>
      </c>
      <c r="F288" s="7">
        <v>25334</v>
      </c>
      <c r="G288" s="6">
        <v>99390</v>
      </c>
      <c r="H288" s="7">
        <v>47549</v>
      </c>
      <c r="I288" s="6">
        <v>99345</v>
      </c>
      <c r="J288" s="7">
        <v>41770</v>
      </c>
      <c r="K288" s="3">
        <v>92577</v>
      </c>
      <c r="L288" s="3">
        <v>64781</v>
      </c>
      <c r="M288" s="6">
        <v>65730</v>
      </c>
      <c r="N288" s="7">
        <v>86597</v>
      </c>
      <c r="O288" s="6">
        <v>88656</v>
      </c>
      <c r="P288" s="7">
        <v>71265</v>
      </c>
      <c r="Q288" s="6">
        <v>89265</v>
      </c>
      <c r="R288" s="7">
        <v>64230</v>
      </c>
      <c r="S288" s="3">
        <v>47885</v>
      </c>
      <c r="T288" s="3">
        <v>93872</v>
      </c>
      <c r="U288" s="6">
        <v>79739</v>
      </c>
      <c r="V288" s="7">
        <v>83805</v>
      </c>
      <c r="W288" s="6">
        <v>48709</v>
      </c>
      <c r="X288" s="7">
        <v>108302</v>
      </c>
      <c r="Y288" s="6">
        <v>28430</v>
      </c>
      <c r="Z288" s="7">
        <v>133632</v>
      </c>
      <c r="AA288" s="3">
        <v>92618</v>
      </c>
      <c r="AB288" s="3">
        <v>67782</v>
      </c>
      <c r="AC288" s="6">
        <v>37518</v>
      </c>
      <c r="AD288" s="7">
        <v>122883</v>
      </c>
      <c r="AE288" s="6">
        <v>101057</v>
      </c>
      <c r="AF288" s="7">
        <v>63251</v>
      </c>
      <c r="AG288" s="6">
        <v>83310</v>
      </c>
      <c r="AH288" s="7">
        <v>76921</v>
      </c>
    </row>
    <row r="289" spans="1:34" s="15" customFormat="1" ht="9">
      <c r="A289" s="11"/>
      <c r="B289" s="18" t="s">
        <v>173</v>
      </c>
      <c r="C289" s="12">
        <f>C288/SUM(C288:D288)</f>
        <v>0.8213822589135542</v>
      </c>
      <c r="D289" s="12">
        <f>D288/SUM(C288:D288)</f>
        <v>0.17861774108644574</v>
      </c>
      <c r="E289" s="13">
        <f>E288/SUM(E288:F288)</f>
        <v>0.8349200143355162</v>
      </c>
      <c r="F289" s="14">
        <f>F288/SUM(E288:F288)</f>
        <v>0.16507998566448376</v>
      </c>
      <c r="G289" s="13">
        <f>G288/SUM(G288:H288)</f>
        <v>0.6764031332729908</v>
      </c>
      <c r="H289" s="14">
        <f>H288/SUM(G288:H288)</f>
        <v>0.32359686672700916</v>
      </c>
      <c r="I289" s="13">
        <f>I288/SUM(I288:J288)</f>
        <v>0.7040002834567551</v>
      </c>
      <c r="J289" s="14">
        <f>J288/SUM(I288:J288)</f>
        <v>0.29599971654324486</v>
      </c>
      <c r="K289" s="12">
        <f>K288/SUM(K288:L288)</f>
        <v>0.5883208988421307</v>
      </c>
      <c r="L289" s="12">
        <f>L288/SUM(K288:L288)</f>
        <v>0.4116791011578693</v>
      </c>
      <c r="M289" s="13">
        <f>M288/SUM(M288:N288)</f>
        <v>0.43150590505951014</v>
      </c>
      <c r="N289" s="14">
        <f>N288/SUM(M288:N288)</f>
        <v>0.5684940949404899</v>
      </c>
      <c r="O289" s="13">
        <f>O288/SUM(O288:P288)</f>
        <v>0.5543737220252499</v>
      </c>
      <c r="P289" s="14">
        <f>P288/SUM(O288:P288)</f>
        <v>0.44562627797475</v>
      </c>
      <c r="Q289" s="13">
        <f>Q288/SUM(Q288:R288)</f>
        <v>0.5815498876184892</v>
      </c>
      <c r="R289" s="14">
        <f>R288/SUM(Q288:R288)</f>
        <v>0.4184501123815108</v>
      </c>
      <c r="S289" s="12">
        <f>S288/SUM(S288:T288)</f>
        <v>0.33779636984416994</v>
      </c>
      <c r="T289" s="12">
        <f>T288/SUM(S288:T288)</f>
        <v>0.6622036301558301</v>
      </c>
      <c r="U289" s="13">
        <f>U288/SUM(U288:V288)</f>
        <v>0.4875690945555936</v>
      </c>
      <c r="V289" s="14">
        <f>V288/SUM(U288:V288)</f>
        <v>0.5124309054444064</v>
      </c>
      <c r="W289" s="13">
        <f>W288/SUM(W288:X288)</f>
        <v>0.3102266720166103</v>
      </c>
      <c r="X289" s="14">
        <f>X288/SUM(W288:X288)</f>
        <v>0.6897733279833898</v>
      </c>
      <c r="Y289" s="13">
        <f>Y288/SUM(Y288:Z288)</f>
        <v>0.17542668855129517</v>
      </c>
      <c r="Z289" s="14">
        <f>Z288/SUM(Y288:Z288)</f>
        <v>0.8245733114487048</v>
      </c>
      <c r="AA289" s="12">
        <f>AA288/SUM(AA288:AB288)</f>
        <v>0.5774189526184539</v>
      </c>
      <c r="AB289" s="12">
        <f>AB288/SUM(AA288:AB288)</f>
        <v>0.4225810473815461</v>
      </c>
      <c r="AC289" s="13">
        <f>AC288/SUM(AC288:AD288)</f>
        <v>0.23390128490470757</v>
      </c>
      <c r="AD289" s="14">
        <f>AD288/SUM(AC288:AD288)</f>
        <v>0.7660987150952924</v>
      </c>
      <c r="AE289" s="13">
        <f>AE288/SUM(AE288:AF288)</f>
        <v>0.6150461328724104</v>
      </c>
      <c r="AF289" s="14">
        <f>AF288/SUM(AE288:AF288)</f>
        <v>0.38495386712758967</v>
      </c>
      <c r="AG289" s="13">
        <f>AG288/SUM(AG288:AH288)</f>
        <v>0.5199368411855384</v>
      </c>
      <c r="AH289" s="14">
        <f>AH288/SUM(AG288:AH288)</f>
        <v>0.4800631588144616</v>
      </c>
    </row>
    <row r="290" spans="1:34" ht="4.5" customHeight="1">
      <c r="A290" s="9"/>
      <c r="C290" s="3"/>
      <c r="D290" s="3"/>
      <c r="E290" s="6"/>
      <c r="F290" s="7"/>
      <c r="G290" s="6"/>
      <c r="H290" s="7"/>
      <c r="I290" s="6"/>
      <c r="J290" s="7"/>
      <c r="K290" s="3"/>
      <c r="L290" s="3"/>
      <c r="M290" s="6"/>
      <c r="N290" s="7"/>
      <c r="O290" s="6"/>
      <c r="P290" s="7"/>
      <c r="Q290" s="6"/>
      <c r="R290" s="7"/>
      <c r="S290" s="3"/>
      <c r="T290" s="3"/>
      <c r="U290" s="6"/>
      <c r="V290" s="7"/>
      <c r="W290" s="6"/>
      <c r="X290" s="7"/>
      <c r="Y290" s="6"/>
      <c r="Z290" s="7"/>
      <c r="AA290" s="3"/>
      <c r="AB290" s="3"/>
      <c r="AC290" s="6"/>
      <c r="AD290" s="7"/>
      <c r="AE290" s="6"/>
      <c r="AF290" s="7"/>
      <c r="AG290" s="6"/>
      <c r="AH290" s="7"/>
    </row>
    <row r="291" spans="1:34" ht="9">
      <c r="A291" s="9" t="s">
        <v>133</v>
      </c>
      <c r="C291" s="3"/>
      <c r="D291" s="3"/>
      <c r="E291" s="6"/>
      <c r="F291" s="7"/>
      <c r="G291" s="6"/>
      <c r="H291" s="7"/>
      <c r="I291" s="6"/>
      <c r="J291" s="7"/>
      <c r="K291" s="3"/>
      <c r="L291" s="3"/>
      <c r="M291" s="6"/>
      <c r="N291" s="7"/>
      <c r="O291" s="6"/>
      <c r="P291" s="7"/>
      <c r="Q291" s="6"/>
      <c r="R291" s="7"/>
      <c r="S291" s="3"/>
      <c r="T291" s="3"/>
      <c r="U291" s="6"/>
      <c r="V291" s="7"/>
      <c r="W291" s="6"/>
      <c r="X291" s="7"/>
      <c r="Y291" s="6"/>
      <c r="Z291" s="7"/>
      <c r="AA291" s="3"/>
      <c r="AB291" s="3"/>
      <c r="AC291" s="6"/>
      <c r="AD291" s="7"/>
      <c r="AE291" s="6"/>
      <c r="AF291" s="7"/>
      <c r="AG291" s="6"/>
      <c r="AH291" s="7"/>
    </row>
    <row r="292" spans="2:34" ht="9">
      <c r="B292" s="17" t="s">
        <v>123</v>
      </c>
      <c r="C292" s="3">
        <v>64192</v>
      </c>
      <c r="D292" s="3">
        <v>15564</v>
      </c>
      <c r="E292" s="6">
        <v>64797</v>
      </c>
      <c r="F292" s="7">
        <v>13705</v>
      </c>
      <c r="G292" s="6">
        <v>55374</v>
      </c>
      <c r="H292" s="7">
        <v>20260</v>
      </c>
      <c r="I292" s="6">
        <v>45384</v>
      </c>
      <c r="J292" s="7">
        <v>26107</v>
      </c>
      <c r="K292" s="3">
        <v>62153</v>
      </c>
      <c r="L292" s="3">
        <v>19098</v>
      </c>
      <c r="M292" s="6">
        <v>37240</v>
      </c>
      <c r="N292" s="7">
        <v>40510</v>
      </c>
      <c r="O292" s="6">
        <v>57131</v>
      </c>
      <c r="P292" s="7">
        <v>24764</v>
      </c>
      <c r="Q292" s="6">
        <v>36657</v>
      </c>
      <c r="R292" s="7">
        <v>41362</v>
      </c>
      <c r="S292" s="3">
        <v>29907</v>
      </c>
      <c r="T292" s="3">
        <v>42808</v>
      </c>
      <c r="U292" s="6">
        <v>53136</v>
      </c>
      <c r="V292" s="7">
        <v>30337</v>
      </c>
      <c r="W292" s="6">
        <v>33525</v>
      </c>
      <c r="X292" s="7">
        <v>46549</v>
      </c>
      <c r="Y292" s="6">
        <v>20331</v>
      </c>
      <c r="Z292" s="7">
        <v>61598</v>
      </c>
      <c r="AA292" s="3">
        <v>41804</v>
      </c>
      <c r="AB292" s="3">
        <v>39485</v>
      </c>
      <c r="AC292" s="6">
        <v>28084</v>
      </c>
      <c r="AD292" s="7">
        <v>53034</v>
      </c>
      <c r="AE292" s="6">
        <v>59752</v>
      </c>
      <c r="AF292" s="7">
        <v>23575</v>
      </c>
      <c r="AG292" s="6">
        <v>60334</v>
      </c>
      <c r="AH292" s="7">
        <v>21765</v>
      </c>
    </row>
    <row r="293" spans="1:34" ht="9">
      <c r="A293" s="9" t="s">
        <v>41</v>
      </c>
      <c r="C293" s="3">
        <v>64192</v>
      </c>
      <c r="D293" s="3">
        <v>15564</v>
      </c>
      <c r="E293" s="6">
        <v>64797</v>
      </c>
      <c r="F293" s="7">
        <v>13705</v>
      </c>
      <c r="G293" s="6">
        <v>55374</v>
      </c>
      <c r="H293" s="7">
        <v>20260</v>
      </c>
      <c r="I293" s="6">
        <v>45384</v>
      </c>
      <c r="J293" s="7">
        <v>26107</v>
      </c>
      <c r="K293" s="3">
        <v>62153</v>
      </c>
      <c r="L293" s="3">
        <v>19098</v>
      </c>
      <c r="M293" s="6">
        <v>37240</v>
      </c>
      <c r="N293" s="7">
        <v>40510</v>
      </c>
      <c r="O293" s="6">
        <v>57131</v>
      </c>
      <c r="P293" s="7">
        <v>24764</v>
      </c>
      <c r="Q293" s="6">
        <v>36657</v>
      </c>
      <c r="R293" s="7">
        <v>41362</v>
      </c>
      <c r="S293" s="3">
        <v>29907</v>
      </c>
      <c r="T293" s="3">
        <v>42808</v>
      </c>
      <c r="U293" s="6">
        <v>53136</v>
      </c>
      <c r="V293" s="7">
        <v>30337</v>
      </c>
      <c r="W293" s="6">
        <v>33525</v>
      </c>
      <c r="X293" s="7">
        <v>46549</v>
      </c>
      <c r="Y293" s="6">
        <v>20331</v>
      </c>
      <c r="Z293" s="7">
        <v>61598</v>
      </c>
      <c r="AA293" s="3">
        <v>41804</v>
      </c>
      <c r="AB293" s="3">
        <v>39485</v>
      </c>
      <c r="AC293" s="6">
        <v>28084</v>
      </c>
      <c r="AD293" s="7">
        <v>53034</v>
      </c>
      <c r="AE293" s="6">
        <v>59752</v>
      </c>
      <c r="AF293" s="7">
        <v>23575</v>
      </c>
      <c r="AG293" s="6">
        <v>60334</v>
      </c>
      <c r="AH293" s="7">
        <v>21765</v>
      </c>
    </row>
    <row r="294" spans="1:34" s="15" customFormat="1" ht="9">
      <c r="A294" s="11"/>
      <c r="B294" s="18" t="s">
        <v>173</v>
      </c>
      <c r="C294" s="12">
        <f>C293/SUM(C293:D293)</f>
        <v>0.8048548071618437</v>
      </c>
      <c r="D294" s="12">
        <f>D293/SUM(C293:D293)</f>
        <v>0.19514519283815637</v>
      </c>
      <c r="E294" s="13">
        <f>E293/SUM(E293:F293)</f>
        <v>0.8254184606761611</v>
      </c>
      <c r="F294" s="14">
        <f>F293/SUM(E293:F293)</f>
        <v>0.17458153932383888</v>
      </c>
      <c r="G294" s="13">
        <f>G293/SUM(G293:H293)</f>
        <v>0.7321310521723035</v>
      </c>
      <c r="H294" s="14">
        <f>H293/SUM(G293:H293)</f>
        <v>0.26786894782769655</v>
      </c>
      <c r="I294" s="13">
        <f>I293/SUM(I293:J293)</f>
        <v>0.6348211663006532</v>
      </c>
      <c r="J294" s="14">
        <f>J293/SUM(I293:J293)</f>
        <v>0.3651788336993468</v>
      </c>
      <c r="K294" s="12">
        <f>K293/SUM(K293:L293)</f>
        <v>0.7649505852235665</v>
      </c>
      <c r="L294" s="12">
        <f>L293/SUM(K293:L293)</f>
        <v>0.2350494147764335</v>
      </c>
      <c r="M294" s="13">
        <f>M293/SUM(M293:N293)</f>
        <v>0.4789710610932476</v>
      </c>
      <c r="N294" s="14">
        <f>N293/SUM(M293:N293)</f>
        <v>0.5210289389067524</v>
      </c>
      <c r="O294" s="13">
        <f>O293/SUM(O293:P293)</f>
        <v>0.697612796874046</v>
      </c>
      <c r="P294" s="14">
        <f>P293/SUM(O293:P293)</f>
        <v>0.30238720312595396</v>
      </c>
      <c r="Q294" s="13">
        <f>Q293/SUM(Q293:R293)</f>
        <v>0.4698470885297171</v>
      </c>
      <c r="R294" s="14">
        <f>R293/SUM(Q293:R293)</f>
        <v>0.5301529114702829</v>
      </c>
      <c r="S294" s="12">
        <f>S293/SUM(S293:T293)</f>
        <v>0.41129065529808156</v>
      </c>
      <c r="T294" s="12">
        <f>T293/SUM(S293:T293)</f>
        <v>0.5887093447019185</v>
      </c>
      <c r="U294" s="13">
        <f>U293/SUM(U293:V293)</f>
        <v>0.6365651168641357</v>
      </c>
      <c r="V294" s="14">
        <f>V293/SUM(U293:V293)</f>
        <v>0.3634348831358643</v>
      </c>
      <c r="W294" s="13">
        <f>W293/SUM(W293:X293)</f>
        <v>0.41867522541648977</v>
      </c>
      <c r="X294" s="14">
        <f>X293/SUM(W293:X293)</f>
        <v>0.5813247745835103</v>
      </c>
      <c r="Y294" s="13">
        <f>Y293/SUM(Y293:Z293)</f>
        <v>0.2481538893432118</v>
      </c>
      <c r="Z294" s="14">
        <f>Z293/SUM(Y293:Z293)</f>
        <v>0.7518461106567882</v>
      </c>
      <c r="AA294" s="12">
        <f>AA293/SUM(AA293:AB293)</f>
        <v>0.5142639225479462</v>
      </c>
      <c r="AB294" s="12">
        <f>AB293/SUM(AA293:AB293)</f>
        <v>0.48573607745205377</v>
      </c>
      <c r="AC294" s="13">
        <f>AC293/SUM(AC293:AD293)</f>
        <v>0.3462116916097537</v>
      </c>
      <c r="AD294" s="14">
        <f>AD293/SUM(AC293:AD293)</f>
        <v>0.6537883083902463</v>
      </c>
      <c r="AE294" s="13">
        <f>AE293/SUM(AE293:AF293)</f>
        <v>0.7170784979658454</v>
      </c>
      <c r="AF294" s="14">
        <f>AF293/SUM(AE293:AF293)</f>
        <v>0.2829215020341546</v>
      </c>
      <c r="AG294" s="13">
        <f>AG293/SUM(AG293:AH293)</f>
        <v>0.7348932386508971</v>
      </c>
      <c r="AH294" s="14">
        <f>AH293/SUM(AG293:AH293)</f>
        <v>0.26510676134910294</v>
      </c>
    </row>
    <row r="295" spans="1:34" ht="4.5" customHeight="1">
      <c r="A295" s="9"/>
      <c r="C295" s="3"/>
      <c r="D295" s="3"/>
      <c r="E295" s="6"/>
      <c r="F295" s="7"/>
      <c r="G295" s="6"/>
      <c r="H295" s="7"/>
      <c r="I295" s="6"/>
      <c r="J295" s="7"/>
      <c r="K295" s="3"/>
      <c r="L295" s="3"/>
      <c r="M295" s="6"/>
      <c r="N295" s="7"/>
      <c r="O295" s="6"/>
      <c r="P295" s="7"/>
      <c r="Q295" s="6"/>
      <c r="R295" s="7"/>
      <c r="S295" s="3"/>
      <c r="T295" s="3"/>
      <c r="U295" s="6"/>
      <c r="V295" s="7"/>
      <c r="W295" s="6"/>
      <c r="X295" s="7"/>
      <c r="Y295" s="6"/>
      <c r="Z295" s="7"/>
      <c r="AA295" s="3"/>
      <c r="AB295" s="3"/>
      <c r="AC295" s="6"/>
      <c r="AD295" s="7"/>
      <c r="AE295" s="6"/>
      <c r="AF295" s="7"/>
      <c r="AG295" s="6"/>
      <c r="AH295" s="7"/>
    </row>
    <row r="296" spans="1:34" ht="9">
      <c r="A296" s="9" t="s">
        <v>134</v>
      </c>
      <c r="C296" s="3"/>
      <c r="D296" s="3"/>
      <c r="E296" s="6"/>
      <c r="F296" s="7"/>
      <c r="G296" s="6"/>
      <c r="H296" s="7"/>
      <c r="I296" s="6"/>
      <c r="J296" s="7"/>
      <c r="K296" s="3"/>
      <c r="L296" s="3"/>
      <c r="M296" s="6"/>
      <c r="N296" s="7"/>
      <c r="O296" s="6"/>
      <c r="P296" s="7"/>
      <c r="Q296" s="6"/>
      <c r="R296" s="7"/>
      <c r="S296" s="3"/>
      <c r="T296" s="3"/>
      <c r="U296" s="6"/>
      <c r="V296" s="7"/>
      <c r="W296" s="6"/>
      <c r="X296" s="7"/>
      <c r="Y296" s="6"/>
      <c r="Z296" s="7"/>
      <c r="AA296" s="3"/>
      <c r="AB296" s="3"/>
      <c r="AC296" s="6"/>
      <c r="AD296" s="7"/>
      <c r="AE296" s="6"/>
      <c r="AF296" s="7"/>
      <c r="AG296" s="6"/>
      <c r="AH296" s="7"/>
    </row>
    <row r="297" spans="2:34" ht="9">
      <c r="B297" s="17" t="s">
        <v>123</v>
      </c>
      <c r="C297" s="3">
        <v>40309</v>
      </c>
      <c r="D297" s="3">
        <v>10574</v>
      </c>
      <c r="E297" s="6">
        <v>39023</v>
      </c>
      <c r="F297" s="7">
        <v>10672</v>
      </c>
      <c r="G297" s="6">
        <v>34675</v>
      </c>
      <c r="H297" s="7">
        <v>13351</v>
      </c>
      <c r="I297" s="6">
        <v>28473</v>
      </c>
      <c r="J297" s="7">
        <v>16966</v>
      </c>
      <c r="K297" s="3">
        <v>42300</v>
      </c>
      <c r="L297" s="3">
        <v>9561</v>
      </c>
      <c r="M297" s="6">
        <v>24131</v>
      </c>
      <c r="N297" s="7">
        <v>25359</v>
      </c>
      <c r="O297" s="6">
        <v>36505</v>
      </c>
      <c r="P297" s="7">
        <v>15573</v>
      </c>
      <c r="Q297" s="6">
        <v>23595</v>
      </c>
      <c r="R297" s="7">
        <v>25999</v>
      </c>
      <c r="S297" s="3">
        <v>20766</v>
      </c>
      <c r="T297" s="3">
        <v>26258</v>
      </c>
      <c r="U297" s="6">
        <v>33976</v>
      </c>
      <c r="V297" s="7">
        <v>18734</v>
      </c>
      <c r="W297" s="6">
        <v>22225</v>
      </c>
      <c r="X297" s="7">
        <v>28618</v>
      </c>
      <c r="Y297" s="6">
        <v>15645</v>
      </c>
      <c r="Z297" s="7">
        <v>36052</v>
      </c>
      <c r="AA297" s="3">
        <v>26749</v>
      </c>
      <c r="AB297" s="3">
        <v>24577</v>
      </c>
      <c r="AC297" s="6">
        <v>19676</v>
      </c>
      <c r="AD297" s="7">
        <v>31529</v>
      </c>
      <c r="AE297" s="6">
        <v>36975</v>
      </c>
      <c r="AF297" s="7">
        <v>15383</v>
      </c>
      <c r="AG297" s="6">
        <v>39722</v>
      </c>
      <c r="AH297" s="7">
        <v>12559</v>
      </c>
    </row>
    <row r="298" spans="1:34" ht="9">
      <c r="A298" s="9" t="s">
        <v>41</v>
      </c>
      <c r="C298" s="3">
        <v>40309</v>
      </c>
      <c r="D298" s="3">
        <v>10574</v>
      </c>
      <c r="E298" s="6">
        <v>39023</v>
      </c>
      <c r="F298" s="7">
        <v>10672</v>
      </c>
      <c r="G298" s="6">
        <v>34675</v>
      </c>
      <c r="H298" s="7">
        <v>13351</v>
      </c>
      <c r="I298" s="6">
        <v>28473</v>
      </c>
      <c r="J298" s="7">
        <v>16966</v>
      </c>
      <c r="K298" s="3">
        <v>42300</v>
      </c>
      <c r="L298" s="3">
        <v>9561</v>
      </c>
      <c r="M298" s="6">
        <v>24131</v>
      </c>
      <c r="N298" s="7">
        <v>25359</v>
      </c>
      <c r="O298" s="6">
        <v>36505</v>
      </c>
      <c r="P298" s="7">
        <v>15573</v>
      </c>
      <c r="Q298" s="6">
        <v>23595</v>
      </c>
      <c r="R298" s="7">
        <v>25999</v>
      </c>
      <c r="S298" s="3">
        <v>20766</v>
      </c>
      <c r="T298" s="3">
        <v>26258</v>
      </c>
      <c r="U298" s="6">
        <v>33976</v>
      </c>
      <c r="V298" s="7">
        <v>18734</v>
      </c>
      <c r="W298" s="6">
        <v>22225</v>
      </c>
      <c r="X298" s="7">
        <v>28618</v>
      </c>
      <c r="Y298" s="6">
        <v>15645</v>
      </c>
      <c r="Z298" s="7">
        <v>36052</v>
      </c>
      <c r="AA298" s="3">
        <v>26749</v>
      </c>
      <c r="AB298" s="3">
        <v>24577</v>
      </c>
      <c r="AC298" s="6">
        <v>19676</v>
      </c>
      <c r="AD298" s="7">
        <v>31529</v>
      </c>
      <c r="AE298" s="6">
        <v>36975</v>
      </c>
      <c r="AF298" s="7">
        <v>15383</v>
      </c>
      <c r="AG298" s="6">
        <v>39722</v>
      </c>
      <c r="AH298" s="7">
        <v>12559</v>
      </c>
    </row>
    <row r="299" spans="1:34" s="15" customFormat="1" ht="9">
      <c r="A299" s="11"/>
      <c r="B299" s="18" t="s">
        <v>173</v>
      </c>
      <c r="C299" s="12">
        <f>C298/SUM(C298:D298)</f>
        <v>0.7921899259084566</v>
      </c>
      <c r="D299" s="12">
        <f>D298/SUM(C298:D298)</f>
        <v>0.20781007409154334</v>
      </c>
      <c r="E299" s="13">
        <f>E298/SUM(E298:F298)</f>
        <v>0.785250025153436</v>
      </c>
      <c r="F299" s="14">
        <f>F298/SUM(E298:F298)</f>
        <v>0.21474997484656405</v>
      </c>
      <c r="G299" s="13">
        <f>G298/SUM(G298:H298)</f>
        <v>0.7220047474284762</v>
      </c>
      <c r="H299" s="14">
        <f>H298/SUM(G298:H298)</f>
        <v>0.27799525257152374</v>
      </c>
      <c r="I299" s="13">
        <f>I298/SUM(I298:J298)</f>
        <v>0.6266203041440173</v>
      </c>
      <c r="J299" s="14">
        <f>J298/SUM(I298:J298)</f>
        <v>0.37337969585598274</v>
      </c>
      <c r="K299" s="12">
        <f>K298/SUM(K298:L298)</f>
        <v>0.815641811766067</v>
      </c>
      <c r="L299" s="12">
        <f>L298/SUM(K298:L298)</f>
        <v>0.18435818823393302</v>
      </c>
      <c r="M299" s="13">
        <f>M298/SUM(M298:N298)</f>
        <v>0.4875934532228733</v>
      </c>
      <c r="N299" s="14">
        <f>N298/SUM(M298:N298)</f>
        <v>0.5124065467771267</v>
      </c>
      <c r="O299" s="13">
        <f>O298/SUM(O298:P298)</f>
        <v>0.70096777910058</v>
      </c>
      <c r="P299" s="14">
        <f>P298/SUM(O298:P298)</f>
        <v>0.2990322208994201</v>
      </c>
      <c r="Q299" s="13">
        <f>Q298/SUM(Q298:R298)</f>
        <v>0.4757631971609469</v>
      </c>
      <c r="R299" s="14">
        <f>R298/SUM(Q298:R298)</f>
        <v>0.5242368028390532</v>
      </c>
      <c r="S299" s="12">
        <f>S298/SUM(S298:T298)</f>
        <v>0.44160428717250766</v>
      </c>
      <c r="T299" s="12">
        <f>T298/SUM(S298:T298)</f>
        <v>0.5583957128274923</v>
      </c>
      <c r="U299" s="13">
        <f>U298/SUM(U298:V298)</f>
        <v>0.6445835704799848</v>
      </c>
      <c r="V299" s="14">
        <f>V298/SUM(U298:V298)</f>
        <v>0.3554164295200152</v>
      </c>
      <c r="W299" s="13">
        <f>W298/SUM(W298:X298)</f>
        <v>0.43712998839564937</v>
      </c>
      <c r="X299" s="14">
        <f>X298/SUM(W298:X298)</f>
        <v>0.5628700116043507</v>
      </c>
      <c r="Y299" s="13">
        <f>Y298/SUM(Y298:Z298)</f>
        <v>0.3026287792328375</v>
      </c>
      <c r="Z299" s="14">
        <f>Z298/SUM(Y298:Z298)</f>
        <v>0.6973712207671625</v>
      </c>
      <c r="AA299" s="12">
        <f>AA298/SUM(AA298:AB298)</f>
        <v>0.5211588668511086</v>
      </c>
      <c r="AB299" s="12">
        <f>AB298/SUM(AA298:AB298)</f>
        <v>0.4788411331488914</v>
      </c>
      <c r="AC299" s="13">
        <f>AC298/SUM(AC298:AD298)</f>
        <v>0.3842593496728835</v>
      </c>
      <c r="AD299" s="14">
        <f>AD298/SUM(AC298:AD298)</f>
        <v>0.6157406503271164</v>
      </c>
      <c r="AE299" s="13">
        <f>AE298/SUM(AE298:AF298)</f>
        <v>0.7061958057985408</v>
      </c>
      <c r="AF299" s="14">
        <f>AF298/SUM(AE298:AF298)</f>
        <v>0.2938041942014592</v>
      </c>
      <c r="AG299" s="13">
        <f>AG298/SUM(AG298:AH298)</f>
        <v>0.7597788871674221</v>
      </c>
      <c r="AH299" s="14">
        <f>AH298/SUM(AG298:AH298)</f>
        <v>0.2402211128325778</v>
      </c>
    </row>
    <row r="300" spans="1:34" ht="4.5" customHeight="1">
      <c r="A300" s="9"/>
      <c r="C300" s="3"/>
      <c r="D300" s="3"/>
      <c r="E300" s="6"/>
      <c r="F300" s="7"/>
      <c r="G300" s="6"/>
      <c r="H300" s="7"/>
      <c r="I300" s="6"/>
      <c r="J300" s="7"/>
      <c r="K300" s="3"/>
      <c r="L300" s="3"/>
      <c r="M300" s="6"/>
      <c r="N300" s="7"/>
      <c r="O300" s="6"/>
      <c r="P300" s="7"/>
      <c r="Q300" s="6"/>
      <c r="R300" s="7"/>
      <c r="S300" s="3"/>
      <c r="T300" s="3"/>
      <c r="U300" s="6"/>
      <c r="V300" s="7"/>
      <c r="W300" s="6"/>
      <c r="X300" s="7"/>
      <c r="Y300" s="6"/>
      <c r="Z300" s="7"/>
      <c r="AA300" s="3"/>
      <c r="AB300" s="3"/>
      <c r="AC300" s="6"/>
      <c r="AD300" s="7"/>
      <c r="AE300" s="6"/>
      <c r="AF300" s="7"/>
      <c r="AG300" s="6"/>
      <c r="AH300" s="7"/>
    </row>
    <row r="301" spans="1:34" ht="9">
      <c r="A301" s="9" t="s">
        <v>135</v>
      </c>
      <c r="C301" s="3"/>
      <c r="D301" s="3"/>
      <c r="E301" s="6"/>
      <c r="F301" s="7"/>
      <c r="G301" s="6"/>
      <c r="H301" s="7"/>
      <c r="I301" s="6"/>
      <c r="J301" s="7"/>
      <c r="K301" s="3"/>
      <c r="L301" s="3"/>
      <c r="M301" s="6"/>
      <c r="N301" s="7"/>
      <c r="O301" s="6"/>
      <c r="P301" s="7"/>
      <c r="Q301" s="6"/>
      <c r="R301" s="7"/>
      <c r="S301" s="3"/>
      <c r="T301" s="3"/>
      <c r="U301" s="6"/>
      <c r="V301" s="7"/>
      <c r="W301" s="6"/>
      <c r="X301" s="7"/>
      <c r="Y301" s="6"/>
      <c r="Z301" s="7"/>
      <c r="AA301" s="3"/>
      <c r="AB301" s="3"/>
      <c r="AC301" s="6"/>
      <c r="AD301" s="7"/>
      <c r="AE301" s="6"/>
      <c r="AF301" s="7"/>
      <c r="AG301" s="6"/>
      <c r="AH301" s="7"/>
    </row>
    <row r="302" spans="2:34" ht="9">
      <c r="B302" s="17" t="s">
        <v>123</v>
      </c>
      <c r="C302" s="3">
        <v>121289</v>
      </c>
      <c r="D302" s="3">
        <v>24492</v>
      </c>
      <c r="E302" s="6">
        <v>126962</v>
      </c>
      <c r="F302" s="7">
        <v>18049</v>
      </c>
      <c r="G302" s="6">
        <v>102229</v>
      </c>
      <c r="H302" s="7">
        <v>36428</v>
      </c>
      <c r="I302" s="6">
        <v>94374</v>
      </c>
      <c r="J302" s="7">
        <v>37970</v>
      </c>
      <c r="K302" s="3">
        <v>100260</v>
      </c>
      <c r="L302" s="3">
        <v>48345</v>
      </c>
      <c r="M302" s="6">
        <v>58777</v>
      </c>
      <c r="N302" s="7">
        <v>84184</v>
      </c>
      <c r="O302" s="6">
        <v>107487</v>
      </c>
      <c r="P302" s="7">
        <v>43252</v>
      </c>
      <c r="Q302" s="6">
        <v>66850</v>
      </c>
      <c r="R302" s="7">
        <v>77290</v>
      </c>
      <c r="S302" s="3">
        <v>53111</v>
      </c>
      <c r="T302" s="3">
        <v>80461</v>
      </c>
      <c r="U302" s="6">
        <v>104477</v>
      </c>
      <c r="V302" s="7">
        <v>50898</v>
      </c>
      <c r="W302" s="6">
        <v>55210</v>
      </c>
      <c r="X302" s="7">
        <v>92263</v>
      </c>
      <c r="Y302" s="6">
        <v>28921</v>
      </c>
      <c r="Z302" s="7">
        <v>121923</v>
      </c>
      <c r="AA302" s="3">
        <v>74653</v>
      </c>
      <c r="AB302" s="3">
        <v>76410</v>
      </c>
      <c r="AC302" s="6">
        <v>53513</v>
      </c>
      <c r="AD302" s="7">
        <v>95989</v>
      </c>
      <c r="AE302" s="6">
        <v>118356</v>
      </c>
      <c r="AF302" s="7">
        <v>37234</v>
      </c>
      <c r="AG302" s="6">
        <v>105918</v>
      </c>
      <c r="AH302" s="7">
        <v>44578</v>
      </c>
    </row>
    <row r="303" spans="1:34" ht="9">
      <c r="A303" s="9" t="s">
        <v>41</v>
      </c>
      <c r="C303" s="3">
        <v>121289</v>
      </c>
      <c r="D303" s="3">
        <v>24492</v>
      </c>
      <c r="E303" s="6">
        <v>126962</v>
      </c>
      <c r="F303" s="7">
        <v>18049</v>
      </c>
      <c r="G303" s="6">
        <v>102229</v>
      </c>
      <c r="H303" s="7">
        <v>36428</v>
      </c>
      <c r="I303" s="6">
        <v>94374</v>
      </c>
      <c r="J303" s="7">
        <v>37970</v>
      </c>
      <c r="K303" s="3">
        <v>100260</v>
      </c>
      <c r="L303" s="3">
        <v>48345</v>
      </c>
      <c r="M303" s="6">
        <v>58777</v>
      </c>
      <c r="N303" s="7">
        <v>84184</v>
      </c>
      <c r="O303" s="6">
        <v>107487</v>
      </c>
      <c r="P303" s="7">
        <v>43252</v>
      </c>
      <c r="Q303" s="6">
        <v>66850</v>
      </c>
      <c r="R303" s="7">
        <v>77290</v>
      </c>
      <c r="S303" s="3">
        <v>53111</v>
      </c>
      <c r="T303" s="3">
        <v>80461</v>
      </c>
      <c r="U303" s="6">
        <v>104477</v>
      </c>
      <c r="V303" s="7">
        <v>50898</v>
      </c>
      <c r="W303" s="6">
        <v>55210</v>
      </c>
      <c r="X303" s="7">
        <v>92263</v>
      </c>
      <c r="Y303" s="6">
        <v>28921</v>
      </c>
      <c r="Z303" s="7">
        <v>121923</v>
      </c>
      <c r="AA303" s="3">
        <v>74653</v>
      </c>
      <c r="AB303" s="3">
        <v>76410</v>
      </c>
      <c r="AC303" s="6">
        <v>53513</v>
      </c>
      <c r="AD303" s="7">
        <v>95989</v>
      </c>
      <c r="AE303" s="6">
        <v>118356</v>
      </c>
      <c r="AF303" s="7">
        <v>37234</v>
      </c>
      <c r="AG303" s="6">
        <v>105918</v>
      </c>
      <c r="AH303" s="7">
        <v>44578</v>
      </c>
    </row>
    <row r="304" spans="1:34" s="15" customFormat="1" ht="9">
      <c r="A304" s="11"/>
      <c r="B304" s="18" t="s">
        <v>173</v>
      </c>
      <c r="C304" s="12">
        <f>C303/SUM(C303:D303)</f>
        <v>0.8319945671932556</v>
      </c>
      <c r="D304" s="12">
        <f>D303/SUM(C303:D303)</f>
        <v>0.16800543280674438</v>
      </c>
      <c r="E304" s="13">
        <f>E303/SUM(E303:F303)</f>
        <v>0.8755335802111563</v>
      </c>
      <c r="F304" s="14">
        <f>F303/SUM(E303:F303)</f>
        <v>0.12446641978884361</v>
      </c>
      <c r="G304" s="13">
        <f>G303/SUM(G303:H303)</f>
        <v>0.7372797622911212</v>
      </c>
      <c r="H304" s="14">
        <f>H303/SUM(G303:H303)</f>
        <v>0.26272023770887876</v>
      </c>
      <c r="I304" s="13">
        <f>I303/SUM(I303:J303)</f>
        <v>0.7130961736081727</v>
      </c>
      <c r="J304" s="14">
        <f>J303/SUM(I303:J303)</f>
        <v>0.2869038263918274</v>
      </c>
      <c r="K304" s="12">
        <f>K303/SUM(K303:L303)</f>
        <v>0.6746744725951348</v>
      </c>
      <c r="L304" s="12">
        <f>L303/SUM(K303:L303)</f>
        <v>0.32532552740486526</v>
      </c>
      <c r="M304" s="13">
        <f>M303/SUM(M303:N303)</f>
        <v>0.41114010114646654</v>
      </c>
      <c r="N304" s="14">
        <f>N303/SUM(M303:N303)</f>
        <v>0.5888598988535335</v>
      </c>
      <c r="O304" s="13">
        <f>O303/SUM(O303:P303)</f>
        <v>0.7130669567928671</v>
      </c>
      <c r="P304" s="14">
        <f>P303/SUM(O303:P303)</f>
        <v>0.28693304320713287</v>
      </c>
      <c r="Q304" s="13">
        <f>Q303/SUM(Q303:R303)</f>
        <v>0.4637852088247537</v>
      </c>
      <c r="R304" s="14">
        <f>R303/SUM(Q303:R303)</f>
        <v>0.5362147911752463</v>
      </c>
      <c r="S304" s="12">
        <f>S303/SUM(S303:T303)</f>
        <v>0.3976207588416734</v>
      </c>
      <c r="T304" s="12">
        <f>T303/SUM(S303:T303)</f>
        <v>0.6023792411583266</v>
      </c>
      <c r="U304" s="13">
        <f>U303/SUM(U303:V303)</f>
        <v>0.6724183427192276</v>
      </c>
      <c r="V304" s="14">
        <f>V303/SUM(U303:V303)</f>
        <v>0.3275816572807723</v>
      </c>
      <c r="W304" s="13">
        <f>W303/SUM(W303:X303)</f>
        <v>0.3743736141530992</v>
      </c>
      <c r="X304" s="14">
        <f>X303/SUM(W303:X303)</f>
        <v>0.6256263858469008</v>
      </c>
      <c r="Y304" s="13">
        <f>Y303/SUM(Y303:Z303)</f>
        <v>0.19172787780753625</v>
      </c>
      <c r="Z304" s="14">
        <f>Z303/SUM(Y303:Z303)</f>
        <v>0.8082721221924637</v>
      </c>
      <c r="AA304" s="12">
        <f>AA303/SUM(AA303:AB303)</f>
        <v>0.494184545520743</v>
      </c>
      <c r="AB304" s="12">
        <f>AB303/SUM(AA303:AB303)</f>
        <v>0.505815454479257</v>
      </c>
      <c r="AC304" s="13">
        <f>AC303/SUM(AC303:AD303)</f>
        <v>0.3579416997765916</v>
      </c>
      <c r="AD304" s="14">
        <f>AD303/SUM(AC303:AD303)</f>
        <v>0.6420583002234084</v>
      </c>
      <c r="AE304" s="13">
        <f>AE303/SUM(AE303:AF303)</f>
        <v>0.7606915611543158</v>
      </c>
      <c r="AF304" s="14">
        <f>AF303/SUM(AE303:AF303)</f>
        <v>0.23930843884568417</v>
      </c>
      <c r="AG304" s="13">
        <f>AG303/SUM(AG303:AH303)</f>
        <v>0.703792791834999</v>
      </c>
      <c r="AH304" s="14">
        <f>AH303/SUM(AG303:AH303)</f>
        <v>0.29620720816500107</v>
      </c>
    </row>
    <row r="305" spans="1:34" ht="4.5" customHeight="1">
      <c r="A305" s="9"/>
      <c r="C305" s="3"/>
      <c r="D305" s="3"/>
      <c r="E305" s="6"/>
      <c r="F305" s="7"/>
      <c r="G305" s="6"/>
      <c r="H305" s="7"/>
      <c r="I305" s="6"/>
      <c r="J305" s="7"/>
      <c r="K305" s="3"/>
      <c r="L305" s="3"/>
      <c r="M305" s="6"/>
      <c r="N305" s="7"/>
      <c r="O305" s="6"/>
      <c r="P305" s="7"/>
      <c r="Q305" s="6"/>
      <c r="R305" s="7"/>
      <c r="S305" s="3"/>
      <c r="T305" s="3"/>
      <c r="U305" s="6"/>
      <c r="V305" s="7"/>
      <c r="W305" s="6"/>
      <c r="X305" s="7"/>
      <c r="Y305" s="6"/>
      <c r="Z305" s="7"/>
      <c r="AA305" s="3"/>
      <c r="AB305" s="3"/>
      <c r="AC305" s="6"/>
      <c r="AD305" s="7"/>
      <c r="AE305" s="6"/>
      <c r="AF305" s="7"/>
      <c r="AG305" s="6"/>
      <c r="AH305" s="7"/>
    </row>
    <row r="306" spans="1:34" ht="9">
      <c r="A306" s="9" t="s">
        <v>136</v>
      </c>
      <c r="C306" s="3"/>
      <c r="D306" s="3"/>
      <c r="E306" s="6"/>
      <c r="F306" s="7"/>
      <c r="G306" s="6"/>
      <c r="H306" s="7"/>
      <c r="I306" s="6"/>
      <c r="J306" s="7"/>
      <c r="K306" s="3"/>
      <c r="L306" s="3"/>
      <c r="M306" s="6"/>
      <c r="N306" s="7"/>
      <c r="O306" s="6"/>
      <c r="P306" s="7"/>
      <c r="Q306" s="6"/>
      <c r="R306" s="7"/>
      <c r="S306" s="3"/>
      <c r="T306" s="3"/>
      <c r="U306" s="6"/>
      <c r="V306" s="7"/>
      <c r="W306" s="6"/>
      <c r="X306" s="7"/>
      <c r="Y306" s="6"/>
      <c r="Z306" s="7"/>
      <c r="AA306" s="3"/>
      <c r="AB306" s="3"/>
      <c r="AC306" s="6"/>
      <c r="AD306" s="7"/>
      <c r="AE306" s="6"/>
      <c r="AF306" s="7"/>
      <c r="AG306" s="6"/>
      <c r="AH306" s="7"/>
    </row>
    <row r="307" spans="2:34" ht="9">
      <c r="B307" s="17" t="s">
        <v>123</v>
      </c>
      <c r="C307" s="3">
        <v>63039</v>
      </c>
      <c r="D307" s="3">
        <v>12504</v>
      </c>
      <c r="E307" s="6">
        <v>63683</v>
      </c>
      <c r="F307" s="7">
        <v>10698</v>
      </c>
      <c r="G307" s="6">
        <v>56702</v>
      </c>
      <c r="H307" s="7">
        <v>15209</v>
      </c>
      <c r="I307" s="6">
        <v>50008</v>
      </c>
      <c r="J307" s="7">
        <v>18292</v>
      </c>
      <c r="K307" s="3">
        <v>55019</v>
      </c>
      <c r="L307" s="3">
        <v>21690</v>
      </c>
      <c r="M307" s="6">
        <v>28293</v>
      </c>
      <c r="N307" s="7">
        <v>45515</v>
      </c>
      <c r="O307" s="6">
        <v>61058</v>
      </c>
      <c r="P307" s="7">
        <v>16241</v>
      </c>
      <c r="Q307" s="6">
        <v>32198</v>
      </c>
      <c r="R307" s="7">
        <v>41947</v>
      </c>
      <c r="S307" s="3">
        <v>35216</v>
      </c>
      <c r="T307" s="3">
        <v>35565</v>
      </c>
      <c r="U307" s="6">
        <v>60600</v>
      </c>
      <c r="V307" s="7">
        <v>18530</v>
      </c>
      <c r="W307" s="6">
        <v>29536</v>
      </c>
      <c r="X307" s="7">
        <v>46115</v>
      </c>
      <c r="Y307" s="6">
        <v>19940</v>
      </c>
      <c r="Z307" s="7">
        <v>56536</v>
      </c>
      <c r="AA307" s="3">
        <v>35592</v>
      </c>
      <c r="AB307" s="3">
        <v>41492</v>
      </c>
      <c r="AC307" s="6">
        <v>39520</v>
      </c>
      <c r="AD307" s="7">
        <v>36400</v>
      </c>
      <c r="AE307" s="6">
        <v>58995</v>
      </c>
      <c r="AF307" s="7">
        <v>19116</v>
      </c>
      <c r="AG307" s="6">
        <v>63842</v>
      </c>
      <c r="AH307" s="7">
        <v>13530</v>
      </c>
    </row>
    <row r="308" spans="1:34" ht="9">
      <c r="A308" s="9" t="s">
        <v>41</v>
      </c>
      <c r="C308" s="3">
        <v>63039</v>
      </c>
      <c r="D308" s="3">
        <v>12504</v>
      </c>
      <c r="E308" s="6">
        <v>63683</v>
      </c>
      <c r="F308" s="7">
        <v>10698</v>
      </c>
      <c r="G308" s="6">
        <v>56702</v>
      </c>
      <c r="H308" s="7">
        <v>15209</v>
      </c>
      <c r="I308" s="6">
        <v>50008</v>
      </c>
      <c r="J308" s="7">
        <v>18292</v>
      </c>
      <c r="K308" s="3">
        <v>55019</v>
      </c>
      <c r="L308" s="3">
        <v>21690</v>
      </c>
      <c r="M308" s="6">
        <v>28293</v>
      </c>
      <c r="N308" s="7">
        <v>45515</v>
      </c>
      <c r="O308" s="6">
        <v>61058</v>
      </c>
      <c r="P308" s="7">
        <v>16241</v>
      </c>
      <c r="Q308" s="6">
        <v>32198</v>
      </c>
      <c r="R308" s="7">
        <v>41947</v>
      </c>
      <c r="S308" s="3">
        <v>35216</v>
      </c>
      <c r="T308" s="3">
        <v>35565</v>
      </c>
      <c r="U308" s="6">
        <v>60600</v>
      </c>
      <c r="V308" s="7">
        <v>18530</v>
      </c>
      <c r="W308" s="6">
        <v>29536</v>
      </c>
      <c r="X308" s="7">
        <v>46115</v>
      </c>
      <c r="Y308" s="6">
        <v>19940</v>
      </c>
      <c r="Z308" s="7">
        <v>56536</v>
      </c>
      <c r="AA308" s="3">
        <v>35592</v>
      </c>
      <c r="AB308" s="3">
        <v>41492</v>
      </c>
      <c r="AC308" s="6">
        <v>39520</v>
      </c>
      <c r="AD308" s="7">
        <v>36400</v>
      </c>
      <c r="AE308" s="6">
        <v>58995</v>
      </c>
      <c r="AF308" s="7">
        <v>19116</v>
      </c>
      <c r="AG308" s="6">
        <v>63842</v>
      </c>
      <c r="AH308" s="7">
        <v>13530</v>
      </c>
    </row>
    <row r="309" spans="1:34" s="15" customFormat="1" ht="9">
      <c r="A309" s="11"/>
      <c r="B309" s="18" t="s">
        <v>173</v>
      </c>
      <c r="C309" s="12">
        <f>C308/SUM(C308:D308)</f>
        <v>0.8344783765537508</v>
      </c>
      <c r="D309" s="12">
        <f>D308/SUM(C308:D308)</f>
        <v>0.16552162344624916</v>
      </c>
      <c r="E309" s="13">
        <f>E308/SUM(E308:F308)</f>
        <v>0.8561729473924793</v>
      </c>
      <c r="F309" s="14">
        <f>F308/SUM(E308:F308)</f>
        <v>0.14382705260752074</v>
      </c>
      <c r="G309" s="13">
        <f>G308/SUM(G308:H308)</f>
        <v>0.7885024544228282</v>
      </c>
      <c r="H309" s="14">
        <f>H308/SUM(G308:H308)</f>
        <v>0.2114975455771718</v>
      </c>
      <c r="I309" s="13">
        <f>I308/SUM(I308:J308)</f>
        <v>0.732181551976574</v>
      </c>
      <c r="J309" s="14">
        <f>J308/SUM(I308:J308)</f>
        <v>0.2678184480234261</v>
      </c>
      <c r="K309" s="12">
        <f>K308/SUM(K308:L308)</f>
        <v>0.7172430875125474</v>
      </c>
      <c r="L309" s="12">
        <f>L308/SUM(K308:L308)</f>
        <v>0.2827569124874526</v>
      </c>
      <c r="M309" s="13">
        <f>M308/SUM(M308:N308)</f>
        <v>0.38333243008887924</v>
      </c>
      <c r="N309" s="14">
        <f>N308/SUM(M308:N308)</f>
        <v>0.6166675699111207</v>
      </c>
      <c r="O309" s="13">
        <f>O308/SUM(O308:P308)</f>
        <v>0.7898937890528985</v>
      </c>
      <c r="P309" s="14">
        <f>P308/SUM(O308:P308)</f>
        <v>0.21010621094710152</v>
      </c>
      <c r="Q309" s="13">
        <f>Q308/SUM(Q308:R308)</f>
        <v>0.4342571987322139</v>
      </c>
      <c r="R309" s="14">
        <f>R308/SUM(Q308:R308)</f>
        <v>0.5657428012677861</v>
      </c>
      <c r="S309" s="12">
        <f>S308/SUM(S308:T308)</f>
        <v>0.4975346491290035</v>
      </c>
      <c r="T309" s="12">
        <f>T308/SUM(S308:T308)</f>
        <v>0.5024653508709964</v>
      </c>
      <c r="U309" s="13">
        <f>U308/SUM(U308:V308)</f>
        <v>0.7658283836724378</v>
      </c>
      <c r="V309" s="14">
        <f>V308/SUM(U308:V308)</f>
        <v>0.23417161632756223</v>
      </c>
      <c r="W309" s="13">
        <f>W308/SUM(W308:X308)</f>
        <v>0.390424449115015</v>
      </c>
      <c r="X309" s="14">
        <f>X308/SUM(W308:X308)</f>
        <v>0.609575550884985</v>
      </c>
      <c r="Y309" s="13">
        <f>Y308/SUM(Y308:Z308)</f>
        <v>0.2607353941105706</v>
      </c>
      <c r="Z309" s="14">
        <f>Z308/SUM(Y308:Z308)</f>
        <v>0.7392646058894293</v>
      </c>
      <c r="AA309" s="12">
        <f>AA308/SUM(AA308:AB308)</f>
        <v>0.46173006071298844</v>
      </c>
      <c r="AB309" s="12">
        <f>AB308/SUM(AA308:AB308)</f>
        <v>0.5382699392870116</v>
      </c>
      <c r="AC309" s="13">
        <f>AC308/SUM(AC308:AD308)</f>
        <v>0.5205479452054794</v>
      </c>
      <c r="AD309" s="14">
        <f>AD308/SUM(AC308:AD308)</f>
        <v>0.4794520547945205</v>
      </c>
      <c r="AE309" s="13">
        <f>AE308/SUM(AE308:AF308)</f>
        <v>0.7552713446249568</v>
      </c>
      <c r="AF309" s="14">
        <f>AF308/SUM(AE308:AF308)</f>
        <v>0.2447286553750432</v>
      </c>
      <c r="AG309" s="13">
        <f>AG308/SUM(AG308:AH308)</f>
        <v>0.8251305381791862</v>
      </c>
      <c r="AH309" s="14">
        <f>AH308/SUM(AG308:AH308)</f>
        <v>0.17486946182081373</v>
      </c>
    </row>
    <row r="310" spans="1:34" ht="4.5" customHeight="1">
      <c r="A310" s="9"/>
      <c r="C310" s="3"/>
      <c r="D310" s="3"/>
      <c r="E310" s="6"/>
      <c r="F310" s="7"/>
      <c r="G310" s="6"/>
      <c r="H310" s="7"/>
      <c r="I310" s="6"/>
      <c r="J310" s="7"/>
      <c r="K310" s="3"/>
      <c r="L310" s="3"/>
      <c r="M310" s="6"/>
      <c r="N310" s="7"/>
      <c r="O310" s="6"/>
      <c r="P310" s="7"/>
      <c r="Q310" s="6"/>
      <c r="R310" s="7"/>
      <c r="S310" s="3"/>
      <c r="T310" s="3"/>
      <c r="U310" s="6"/>
      <c r="V310" s="7"/>
      <c r="W310" s="6"/>
      <c r="X310" s="7"/>
      <c r="Y310" s="6"/>
      <c r="Z310" s="7"/>
      <c r="AA310" s="3"/>
      <c r="AB310" s="3"/>
      <c r="AC310" s="6"/>
      <c r="AD310" s="7"/>
      <c r="AE310" s="6"/>
      <c r="AF310" s="7"/>
      <c r="AG310" s="6"/>
      <c r="AH310" s="7"/>
    </row>
    <row r="311" spans="1:34" ht="9">
      <c r="A311" s="9" t="s">
        <v>137</v>
      </c>
      <c r="C311" s="3"/>
      <c r="D311" s="3"/>
      <c r="E311" s="6"/>
      <c r="F311" s="7"/>
      <c r="G311" s="6"/>
      <c r="H311" s="7"/>
      <c r="I311" s="6"/>
      <c r="J311" s="7"/>
      <c r="K311" s="3"/>
      <c r="L311" s="3"/>
      <c r="M311" s="6"/>
      <c r="N311" s="7"/>
      <c r="O311" s="6"/>
      <c r="P311" s="7"/>
      <c r="Q311" s="6"/>
      <c r="R311" s="7"/>
      <c r="S311" s="3"/>
      <c r="T311" s="3"/>
      <c r="U311" s="6"/>
      <c r="V311" s="7"/>
      <c r="W311" s="6"/>
      <c r="X311" s="7"/>
      <c r="Y311" s="6"/>
      <c r="Z311" s="7"/>
      <c r="AA311" s="3"/>
      <c r="AB311" s="3"/>
      <c r="AC311" s="6"/>
      <c r="AD311" s="7"/>
      <c r="AE311" s="6"/>
      <c r="AF311" s="7"/>
      <c r="AG311" s="6"/>
      <c r="AH311" s="7"/>
    </row>
    <row r="312" spans="2:34" ht="9">
      <c r="B312" s="17" t="s">
        <v>123</v>
      </c>
      <c r="C312" s="3">
        <v>72404</v>
      </c>
      <c r="D312" s="3">
        <v>17387</v>
      </c>
      <c r="E312" s="6">
        <v>69634</v>
      </c>
      <c r="F312" s="7">
        <v>17543</v>
      </c>
      <c r="G312" s="6">
        <v>58314</v>
      </c>
      <c r="H312" s="7">
        <v>25111</v>
      </c>
      <c r="I312" s="6">
        <v>54124</v>
      </c>
      <c r="J312" s="7">
        <v>25575</v>
      </c>
      <c r="K312" s="3">
        <v>58401</v>
      </c>
      <c r="L312" s="3">
        <v>31993</v>
      </c>
      <c r="M312" s="6">
        <v>39680</v>
      </c>
      <c r="N312" s="7">
        <v>46693</v>
      </c>
      <c r="O312" s="6">
        <v>54215</v>
      </c>
      <c r="P312" s="7">
        <v>37528</v>
      </c>
      <c r="Q312" s="6">
        <v>50617</v>
      </c>
      <c r="R312" s="7">
        <v>36766</v>
      </c>
      <c r="S312" s="3">
        <v>32704</v>
      </c>
      <c r="T312" s="3">
        <v>48443</v>
      </c>
      <c r="U312" s="6">
        <v>43970</v>
      </c>
      <c r="V312" s="7">
        <v>49759</v>
      </c>
      <c r="W312" s="6">
        <v>29168</v>
      </c>
      <c r="X312" s="7">
        <v>60913</v>
      </c>
      <c r="Y312" s="6">
        <v>20294</v>
      </c>
      <c r="Z312" s="7">
        <v>73348</v>
      </c>
      <c r="AA312" s="3">
        <v>54519</v>
      </c>
      <c r="AB312" s="3">
        <v>36822</v>
      </c>
      <c r="AC312" s="6">
        <v>25637</v>
      </c>
      <c r="AD312" s="7">
        <v>66801</v>
      </c>
      <c r="AE312" s="6">
        <v>57757</v>
      </c>
      <c r="AF312" s="7">
        <v>36518</v>
      </c>
      <c r="AG312" s="6">
        <v>53558</v>
      </c>
      <c r="AH312" s="7">
        <v>38386</v>
      </c>
    </row>
    <row r="313" spans="1:34" ht="9">
      <c r="A313" s="9" t="s">
        <v>41</v>
      </c>
      <c r="C313" s="3">
        <v>72404</v>
      </c>
      <c r="D313" s="3">
        <v>17387</v>
      </c>
      <c r="E313" s="6">
        <v>69634</v>
      </c>
      <c r="F313" s="7">
        <v>17543</v>
      </c>
      <c r="G313" s="6">
        <v>58314</v>
      </c>
      <c r="H313" s="7">
        <v>25111</v>
      </c>
      <c r="I313" s="6">
        <v>54124</v>
      </c>
      <c r="J313" s="7">
        <v>25575</v>
      </c>
      <c r="K313" s="3">
        <v>58401</v>
      </c>
      <c r="L313" s="3">
        <v>31993</v>
      </c>
      <c r="M313" s="6">
        <v>39680</v>
      </c>
      <c r="N313" s="7">
        <v>46693</v>
      </c>
      <c r="O313" s="6">
        <v>54215</v>
      </c>
      <c r="P313" s="7">
        <v>37528</v>
      </c>
      <c r="Q313" s="6">
        <v>50617</v>
      </c>
      <c r="R313" s="7">
        <v>36766</v>
      </c>
      <c r="S313" s="3">
        <v>32704</v>
      </c>
      <c r="T313" s="3">
        <v>48443</v>
      </c>
      <c r="U313" s="6">
        <v>43970</v>
      </c>
      <c r="V313" s="7">
        <v>49759</v>
      </c>
      <c r="W313" s="6">
        <v>29168</v>
      </c>
      <c r="X313" s="7">
        <v>60913</v>
      </c>
      <c r="Y313" s="6">
        <v>20294</v>
      </c>
      <c r="Z313" s="7">
        <v>73348</v>
      </c>
      <c r="AA313" s="3">
        <v>54519</v>
      </c>
      <c r="AB313" s="3">
        <v>36822</v>
      </c>
      <c r="AC313" s="6">
        <v>25637</v>
      </c>
      <c r="AD313" s="7">
        <v>66801</v>
      </c>
      <c r="AE313" s="6">
        <v>57757</v>
      </c>
      <c r="AF313" s="7">
        <v>36518</v>
      </c>
      <c r="AG313" s="6">
        <v>53558</v>
      </c>
      <c r="AH313" s="7">
        <v>38386</v>
      </c>
    </row>
    <row r="314" spans="1:34" s="15" customFormat="1" ht="9">
      <c r="A314" s="11"/>
      <c r="B314" s="18" t="s">
        <v>173</v>
      </c>
      <c r="C314" s="12">
        <f>C313/SUM(C313:D313)</f>
        <v>0.8063614393424731</v>
      </c>
      <c r="D314" s="12">
        <f>D313/SUM(C313:D313)</f>
        <v>0.19363856065752694</v>
      </c>
      <c r="E314" s="13">
        <f>E313/SUM(E313:F313)</f>
        <v>0.7987657294928708</v>
      </c>
      <c r="F314" s="14">
        <f>F313/SUM(E313:F313)</f>
        <v>0.20123427050712916</v>
      </c>
      <c r="G314" s="13">
        <f>G313/SUM(G313:H313)</f>
        <v>0.6989991009889122</v>
      </c>
      <c r="H314" s="14">
        <f>H313/SUM(G313:H313)</f>
        <v>0.3010008990110878</v>
      </c>
      <c r="I314" s="13">
        <f>I313/SUM(I313:J313)</f>
        <v>0.6791051330631501</v>
      </c>
      <c r="J314" s="14">
        <f>J313/SUM(I313:J313)</f>
        <v>0.3208948669368499</v>
      </c>
      <c r="K314" s="12">
        <f>K313/SUM(K313:L313)</f>
        <v>0.6460716419231365</v>
      </c>
      <c r="L314" s="12">
        <f>L313/SUM(K313:L313)</f>
        <v>0.3539283580768635</v>
      </c>
      <c r="M314" s="13">
        <f>M313/SUM(M313:N313)</f>
        <v>0.4594028226413347</v>
      </c>
      <c r="N314" s="14">
        <f>N313/SUM(M313:N313)</f>
        <v>0.5405971773586653</v>
      </c>
      <c r="O314" s="13">
        <f>O313/SUM(O313:P313)</f>
        <v>0.5909442682275486</v>
      </c>
      <c r="P314" s="14">
        <f>P313/SUM(O313:P313)</f>
        <v>0.4090557317724513</v>
      </c>
      <c r="Q314" s="13">
        <f>Q313/SUM(Q313:R313)</f>
        <v>0.5792545460787567</v>
      </c>
      <c r="R314" s="14">
        <f>R313/SUM(Q313:R313)</f>
        <v>0.42074545392124324</v>
      </c>
      <c r="S314" s="12">
        <f>S313/SUM(S313:T313)</f>
        <v>0.403021676710168</v>
      </c>
      <c r="T314" s="12">
        <f>T313/SUM(S313:T313)</f>
        <v>0.596978323289832</v>
      </c>
      <c r="U314" s="13">
        <f>U313/SUM(U313:V313)</f>
        <v>0.4691184158584856</v>
      </c>
      <c r="V314" s="14">
        <f>V313/SUM(U313:V313)</f>
        <v>0.5308815841415143</v>
      </c>
      <c r="W314" s="13">
        <f>W313/SUM(W313:X313)</f>
        <v>0.32379747116484053</v>
      </c>
      <c r="X314" s="14">
        <f>X313/SUM(W313:X313)</f>
        <v>0.6762025288351595</v>
      </c>
      <c r="Y314" s="13">
        <f>Y313/SUM(Y313:Z313)</f>
        <v>0.21671899361397665</v>
      </c>
      <c r="Z314" s="14">
        <f>Z313/SUM(Y313:Z313)</f>
        <v>0.7832810063860234</v>
      </c>
      <c r="AA314" s="12">
        <f>AA313/SUM(AA313:AB313)</f>
        <v>0.5968732551647125</v>
      </c>
      <c r="AB314" s="12">
        <f>AB313/SUM(AA313:AB313)</f>
        <v>0.40312674483528754</v>
      </c>
      <c r="AC314" s="13">
        <f>AC313/SUM(AC313:AD313)</f>
        <v>0.27734265129059477</v>
      </c>
      <c r="AD314" s="14">
        <f>AD313/SUM(AC313:AD313)</f>
        <v>0.7226573487094052</v>
      </c>
      <c r="AE314" s="13">
        <f>AE313/SUM(AE313:AF313)</f>
        <v>0.6126438610448157</v>
      </c>
      <c r="AF314" s="14">
        <f>AF313/SUM(AE313:AF313)</f>
        <v>0.3873561389551843</v>
      </c>
      <c r="AG314" s="13">
        <f>AG313/SUM(AG313:AH313)</f>
        <v>0.5825067432350126</v>
      </c>
      <c r="AH314" s="14">
        <f>AH313/SUM(AG313:AH313)</f>
        <v>0.4174932567649874</v>
      </c>
    </row>
    <row r="315" spans="1:34" ht="4.5" customHeight="1">
      <c r="A315" s="9"/>
      <c r="C315" s="3"/>
      <c r="D315" s="3"/>
      <c r="E315" s="6"/>
      <c r="F315" s="7"/>
      <c r="G315" s="6"/>
      <c r="H315" s="7"/>
      <c r="I315" s="6"/>
      <c r="J315" s="7"/>
      <c r="K315" s="3"/>
      <c r="L315" s="3"/>
      <c r="M315" s="6"/>
      <c r="N315" s="7"/>
      <c r="O315" s="6"/>
      <c r="P315" s="7"/>
      <c r="Q315" s="6"/>
      <c r="R315" s="7"/>
      <c r="S315" s="3"/>
      <c r="T315" s="3"/>
      <c r="U315" s="6"/>
      <c r="V315" s="7"/>
      <c r="W315" s="6"/>
      <c r="X315" s="7"/>
      <c r="Y315" s="6"/>
      <c r="Z315" s="7"/>
      <c r="AA315" s="3"/>
      <c r="AB315" s="3"/>
      <c r="AC315" s="6"/>
      <c r="AD315" s="7"/>
      <c r="AE315" s="6"/>
      <c r="AF315" s="7"/>
      <c r="AG315" s="6"/>
      <c r="AH315" s="7"/>
    </row>
    <row r="316" spans="1:34" ht="9">
      <c r="A316" s="9" t="s">
        <v>138</v>
      </c>
      <c r="C316" s="3"/>
      <c r="D316" s="3"/>
      <c r="E316" s="6"/>
      <c r="F316" s="7"/>
      <c r="G316" s="6"/>
      <c r="H316" s="7"/>
      <c r="I316" s="6"/>
      <c r="J316" s="7"/>
      <c r="K316" s="3"/>
      <c r="L316" s="3"/>
      <c r="M316" s="6"/>
      <c r="N316" s="7"/>
      <c r="O316" s="6"/>
      <c r="P316" s="7"/>
      <c r="Q316" s="6"/>
      <c r="R316" s="7"/>
      <c r="S316" s="3"/>
      <c r="T316" s="3"/>
      <c r="U316" s="6"/>
      <c r="V316" s="7"/>
      <c r="W316" s="6"/>
      <c r="X316" s="7"/>
      <c r="Y316" s="6"/>
      <c r="Z316" s="7"/>
      <c r="AA316" s="3"/>
      <c r="AB316" s="3"/>
      <c r="AC316" s="6"/>
      <c r="AD316" s="7"/>
      <c r="AE316" s="6"/>
      <c r="AF316" s="7"/>
      <c r="AG316" s="6"/>
      <c r="AH316" s="7"/>
    </row>
    <row r="317" spans="2:34" ht="9">
      <c r="B317" s="17" t="s">
        <v>123</v>
      </c>
      <c r="C317" s="3">
        <v>59217</v>
      </c>
      <c r="D317" s="3">
        <v>15584</v>
      </c>
      <c r="E317" s="6">
        <v>57615</v>
      </c>
      <c r="F317" s="7">
        <v>15845</v>
      </c>
      <c r="G317" s="6">
        <v>50030</v>
      </c>
      <c r="H317" s="7">
        <v>21178</v>
      </c>
      <c r="I317" s="6">
        <v>42984</v>
      </c>
      <c r="J317" s="7">
        <v>24341</v>
      </c>
      <c r="K317" s="3">
        <v>56519</v>
      </c>
      <c r="L317" s="3">
        <v>19294</v>
      </c>
      <c r="M317" s="6">
        <v>33324</v>
      </c>
      <c r="N317" s="7">
        <v>39771</v>
      </c>
      <c r="O317" s="6">
        <v>48583</v>
      </c>
      <c r="P317" s="7">
        <v>27614</v>
      </c>
      <c r="Q317" s="6">
        <v>37498</v>
      </c>
      <c r="R317" s="7">
        <v>35995</v>
      </c>
      <c r="S317" s="3">
        <v>29269</v>
      </c>
      <c r="T317" s="3">
        <v>40205</v>
      </c>
      <c r="U317" s="6">
        <v>42389</v>
      </c>
      <c r="V317" s="7">
        <v>35289</v>
      </c>
      <c r="W317" s="6">
        <v>25735</v>
      </c>
      <c r="X317" s="7">
        <v>49452</v>
      </c>
      <c r="Y317" s="6">
        <v>20204</v>
      </c>
      <c r="Z317" s="7">
        <v>56407</v>
      </c>
      <c r="AA317" s="3">
        <v>41238</v>
      </c>
      <c r="AB317" s="3">
        <v>34823</v>
      </c>
      <c r="AC317" s="6">
        <v>25071</v>
      </c>
      <c r="AD317" s="7">
        <v>51122</v>
      </c>
      <c r="AE317" s="6">
        <v>50009</v>
      </c>
      <c r="AF317" s="7">
        <v>27475</v>
      </c>
      <c r="AG317" s="6">
        <v>52814</v>
      </c>
      <c r="AH317" s="7">
        <v>24174</v>
      </c>
    </row>
    <row r="318" spans="1:34" ht="9">
      <c r="A318" s="9" t="s">
        <v>41</v>
      </c>
      <c r="C318" s="3">
        <v>59217</v>
      </c>
      <c r="D318" s="3">
        <v>15584</v>
      </c>
      <c r="E318" s="6">
        <v>57615</v>
      </c>
      <c r="F318" s="7">
        <v>15845</v>
      </c>
      <c r="G318" s="6">
        <v>50030</v>
      </c>
      <c r="H318" s="7">
        <v>21178</v>
      </c>
      <c r="I318" s="6">
        <v>42984</v>
      </c>
      <c r="J318" s="7">
        <v>24341</v>
      </c>
      <c r="K318" s="3">
        <v>56519</v>
      </c>
      <c r="L318" s="3">
        <v>19294</v>
      </c>
      <c r="M318" s="6">
        <v>33324</v>
      </c>
      <c r="N318" s="7">
        <v>39771</v>
      </c>
      <c r="O318" s="6">
        <v>48583</v>
      </c>
      <c r="P318" s="7">
        <v>27614</v>
      </c>
      <c r="Q318" s="6">
        <v>37498</v>
      </c>
      <c r="R318" s="7">
        <v>35995</v>
      </c>
      <c r="S318" s="3">
        <v>29269</v>
      </c>
      <c r="T318" s="3">
        <v>40205</v>
      </c>
      <c r="U318" s="6">
        <v>42389</v>
      </c>
      <c r="V318" s="7">
        <v>35289</v>
      </c>
      <c r="W318" s="6">
        <v>25735</v>
      </c>
      <c r="X318" s="7">
        <v>49452</v>
      </c>
      <c r="Y318" s="6">
        <v>20204</v>
      </c>
      <c r="Z318" s="7">
        <v>56407</v>
      </c>
      <c r="AA318" s="3">
        <v>41238</v>
      </c>
      <c r="AB318" s="3">
        <v>34823</v>
      </c>
      <c r="AC318" s="6">
        <v>25071</v>
      </c>
      <c r="AD318" s="7">
        <v>51122</v>
      </c>
      <c r="AE318" s="6">
        <v>50009</v>
      </c>
      <c r="AF318" s="7">
        <v>27475</v>
      </c>
      <c r="AG318" s="6">
        <v>52814</v>
      </c>
      <c r="AH318" s="7">
        <v>24174</v>
      </c>
    </row>
    <row r="319" spans="1:34" s="15" customFormat="1" ht="9">
      <c r="A319" s="11"/>
      <c r="B319" s="18" t="s">
        <v>173</v>
      </c>
      <c r="C319" s="12">
        <f>C318/SUM(C318:D318)</f>
        <v>0.7916605392976029</v>
      </c>
      <c r="D319" s="12">
        <f>D318/SUM(C318:D318)</f>
        <v>0.20833946070239703</v>
      </c>
      <c r="E319" s="13">
        <f>E318/SUM(E318:F318)</f>
        <v>0.784304383337871</v>
      </c>
      <c r="F319" s="14">
        <f>F318/SUM(E318:F318)</f>
        <v>0.21569561666212905</v>
      </c>
      <c r="G319" s="13">
        <f>G318/SUM(G318:H318)</f>
        <v>0.7025895966745309</v>
      </c>
      <c r="H319" s="14">
        <f>H318/SUM(G318:H318)</f>
        <v>0.29741040332546903</v>
      </c>
      <c r="I319" s="13">
        <f>I318/SUM(I318:J318)</f>
        <v>0.6384552543631637</v>
      </c>
      <c r="J319" s="14">
        <f>J318/SUM(I318:J318)</f>
        <v>0.36154474563683625</v>
      </c>
      <c r="K319" s="12">
        <f>K318/SUM(K318:L318)</f>
        <v>0.7455053882579504</v>
      </c>
      <c r="L319" s="12">
        <f>L318/SUM(K318:L318)</f>
        <v>0.2544946117420495</v>
      </c>
      <c r="M319" s="13">
        <f>M318/SUM(M318:N318)</f>
        <v>0.45589985635132363</v>
      </c>
      <c r="N319" s="14">
        <f>N318/SUM(M318:N318)</f>
        <v>0.5441001436486764</v>
      </c>
      <c r="O319" s="13">
        <f>O318/SUM(O318:P318)</f>
        <v>0.6375972807328373</v>
      </c>
      <c r="P319" s="14">
        <f>P318/SUM(O318:P318)</f>
        <v>0.3624027192671628</v>
      </c>
      <c r="Q319" s="13">
        <f>Q318/SUM(Q318:R318)</f>
        <v>0.5102254636495993</v>
      </c>
      <c r="R319" s="14">
        <f>R318/SUM(Q318:R318)</f>
        <v>0.4897745363504007</v>
      </c>
      <c r="S319" s="12">
        <f>S318/SUM(S318:T318)</f>
        <v>0.4212942971471342</v>
      </c>
      <c r="T319" s="12">
        <f>T318/SUM(S318:T318)</f>
        <v>0.5787057028528658</v>
      </c>
      <c r="U319" s="13">
        <f>U318/SUM(U318:V318)</f>
        <v>0.5457014856201241</v>
      </c>
      <c r="V319" s="14">
        <f>V318/SUM(U318:V318)</f>
        <v>0.4542985143798759</v>
      </c>
      <c r="W319" s="13">
        <f>W318/SUM(W318:X318)</f>
        <v>0.3422799154109088</v>
      </c>
      <c r="X319" s="14">
        <f>X318/SUM(W318:X318)</f>
        <v>0.6577200845890911</v>
      </c>
      <c r="Y319" s="13">
        <f>Y318/SUM(Y318:Z318)</f>
        <v>0.2637219198287452</v>
      </c>
      <c r="Z319" s="14">
        <f>Z318/SUM(Y318:Z318)</f>
        <v>0.7362780801712547</v>
      </c>
      <c r="AA319" s="12">
        <f>AA318/SUM(AA318:AB318)</f>
        <v>0.5421701003142215</v>
      </c>
      <c r="AB319" s="12">
        <f>AB318/SUM(AA318:AB318)</f>
        <v>0.45782989968577853</v>
      </c>
      <c r="AC319" s="13">
        <f>AC318/SUM(AC318:AD318)</f>
        <v>0.3290459753520665</v>
      </c>
      <c r="AD319" s="14">
        <f>AD318/SUM(AC318:AD318)</f>
        <v>0.6709540246479335</v>
      </c>
      <c r="AE319" s="13">
        <f>AE318/SUM(AE318:AF318)</f>
        <v>0.6454106654277012</v>
      </c>
      <c r="AF319" s="14">
        <f>AF318/SUM(AE318:AF318)</f>
        <v>0.3545893345722988</v>
      </c>
      <c r="AG319" s="13">
        <f>AG318/SUM(AG318:AH318)</f>
        <v>0.6860030134566426</v>
      </c>
      <c r="AH319" s="14">
        <f>AH318/SUM(AG318:AH318)</f>
        <v>0.3139969865433574</v>
      </c>
    </row>
    <row r="320" spans="1:34" ht="4.5" customHeight="1">
      <c r="A320" s="9"/>
      <c r="C320" s="3"/>
      <c r="D320" s="3"/>
      <c r="E320" s="6"/>
      <c r="F320" s="7"/>
      <c r="G320" s="6"/>
      <c r="H320" s="7"/>
      <c r="I320" s="6"/>
      <c r="J320" s="7"/>
      <c r="K320" s="3"/>
      <c r="L320" s="3"/>
      <c r="M320" s="6"/>
      <c r="N320" s="7"/>
      <c r="O320" s="6"/>
      <c r="P320" s="7"/>
      <c r="Q320" s="6"/>
      <c r="R320" s="7"/>
      <c r="S320" s="3"/>
      <c r="T320" s="3"/>
      <c r="U320" s="6"/>
      <c r="V320" s="7"/>
      <c r="W320" s="6"/>
      <c r="X320" s="7"/>
      <c r="Y320" s="6"/>
      <c r="Z320" s="7"/>
      <c r="AA320" s="3"/>
      <c r="AB320" s="3"/>
      <c r="AC320" s="6"/>
      <c r="AD320" s="7"/>
      <c r="AE320" s="6"/>
      <c r="AF320" s="7"/>
      <c r="AG320" s="6"/>
      <c r="AH320" s="7"/>
    </row>
    <row r="321" spans="1:34" ht="9">
      <c r="A321" s="9" t="s">
        <v>139</v>
      </c>
      <c r="C321" s="3"/>
      <c r="D321" s="3"/>
      <c r="E321" s="6"/>
      <c r="F321" s="7"/>
      <c r="G321" s="6"/>
      <c r="H321" s="7"/>
      <c r="I321" s="6"/>
      <c r="J321" s="7"/>
      <c r="K321" s="3"/>
      <c r="L321" s="3"/>
      <c r="M321" s="6"/>
      <c r="N321" s="7"/>
      <c r="O321" s="6"/>
      <c r="P321" s="7"/>
      <c r="Q321" s="6"/>
      <c r="R321" s="7"/>
      <c r="S321" s="3"/>
      <c r="T321" s="3"/>
      <c r="U321" s="6"/>
      <c r="V321" s="7"/>
      <c r="W321" s="6"/>
      <c r="X321" s="7"/>
      <c r="Y321" s="6"/>
      <c r="Z321" s="7"/>
      <c r="AA321" s="3"/>
      <c r="AB321" s="3"/>
      <c r="AC321" s="6"/>
      <c r="AD321" s="7"/>
      <c r="AE321" s="6"/>
      <c r="AF321" s="7"/>
      <c r="AG321" s="6"/>
      <c r="AH321" s="7"/>
    </row>
    <row r="322" spans="2:34" ht="9">
      <c r="B322" s="17" t="s">
        <v>123</v>
      </c>
      <c r="C322" s="3">
        <v>90455</v>
      </c>
      <c r="D322" s="3">
        <v>19549</v>
      </c>
      <c r="E322" s="6">
        <v>90464</v>
      </c>
      <c r="F322" s="7">
        <v>17962</v>
      </c>
      <c r="G322" s="6">
        <v>76974</v>
      </c>
      <c r="H322" s="7">
        <v>27492</v>
      </c>
      <c r="I322" s="6">
        <v>70191</v>
      </c>
      <c r="J322" s="7">
        <v>28746</v>
      </c>
      <c r="K322" s="3">
        <v>74383</v>
      </c>
      <c r="L322" s="3">
        <v>37176</v>
      </c>
      <c r="M322" s="6">
        <v>45264</v>
      </c>
      <c r="N322" s="7">
        <v>62250</v>
      </c>
      <c r="O322" s="6">
        <v>76307</v>
      </c>
      <c r="P322" s="7">
        <v>35997</v>
      </c>
      <c r="Q322" s="6">
        <v>54778</v>
      </c>
      <c r="R322" s="7">
        <v>52779</v>
      </c>
      <c r="S322" s="3">
        <v>46492</v>
      </c>
      <c r="T322" s="3">
        <v>55099</v>
      </c>
      <c r="U322" s="6">
        <v>72805</v>
      </c>
      <c r="V322" s="7">
        <v>42304</v>
      </c>
      <c r="W322" s="6">
        <v>36944</v>
      </c>
      <c r="X322" s="7">
        <v>73476</v>
      </c>
      <c r="Y322" s="6">
        <v>27167</v>
      </c>
      <c r="Z322" s="7">
        <v>86194</v>
      </c>
      <c r="AA322" s="3">
        <v>58511</v>
      </c>
      <c r="AB322" s="3">
        <v>54138</v>
      </c>
      <c r="AC322" s="6">
        <v>44854</v>
      </c>
      <c r="AD322" s="7">
        <v>67412</v>
      </c>
      <c r="AE322" s="6">
        <v>78638</v>
      </c>
      <c r="AF322" s="7">
        <v>35877</v>
      </c>
      <c r="AG322" s="6">
        <v>78851</v>
      </c>
      <c r="AH322" s="7">
        <v>34012</v>
      </c>
    </row>
    <row r="323" spans="1:34" ht="9">
      <c r="A323" s="9" t="s">
        <v>41</v>
      </c>
      <c r="C323" s="3">
        <v>90455</v>
      </c>
      <c r="D323" s="3">
        <v>19549</v>
      </c>
      <c r="E323" s="6">
        <v>90464</v>
      </c>
      <c r="F323" s="7">
        <v>17962</v>
      </c>
      <c r="G323" s="6">
        <v>76974</v>
      </c>
      <c r="H323" s="7">
        <v>27492</v>
      </c>
      <c r="I323" s="6">
        <v>70191</v>
      </c>
      <c r="J323" s="7">
        <v>28746</v>
      </c>
      <c r="K323" s="3">
        <v>74383</v>
      </c>
      <c r="L323" s="3">
        <v>37176</v>
      </c>
      <c r="M323" s="6">
        <v>45264</v>
      </c>
      <c r="N323" s="7">
        <v>62250</v>
      </c>
      <c r="O323" s="6">
        <v>76307</v>
      </c>
      <c r="P323" s="7">
        <v>35997</v>
      </c>
      <c r="Q323" s="6">
        <v>54778</v>
      </c>
      <c r="R323" s="7">
        <v>52779</v>
      </c>
      <c r="S323" s="3">
        <v>46492</v>
      </c>
      <c r="T323" s="3">
        <v>55099</v>
      </c>
      <c r="U323" s="6">
        <v>72805</v>
      </c>
      <c r="V323" s="7">
        <v>42304</v>
      </c>
      <c r="W323" s="6">
        <v>36944</v>
      </c>
      <c r="X323" s="7">
        <v>73476</v>
      </c>
      <c r="Y323" s="6">
        <v>27167</v>
      </c>
      <c r="Z323" s="7">
        <v>86194</v>
      </c>
      <c r="AA323" s="3">
        <v>58511</v>
      </c>
      <c r="AB323" s="3">
        <v>54138</v>
      </c>
      <c r="AC323" s="6">
        <v>44854</v>
      </c>
      <c r="AD323" s="7">
        <v>67412</v>
      </c>
      <c r="AE323" s="6">
        <v>78638</v>
      </c>
      <c r="AF323" s="7">
        <v>35877</v>
      </c>
      <c r="AG323" s="6">
        <v>78851</v>
      </c>
      <c r="AH323" s="7">
        <v>34012</v>
      </c>
    </row>
    <row r="324" spans="1:34" s="15" customFormat="1" ht="9">
      <c r="A324" s="11"/>
      <c r="B324" s="18" t="s">
        <v>173</v>
      </c>
      <c r="C324" s="12">
        <f>C323/SUM(C323:D323)</f>
        <v>0.8222882804261663</v>
      </c>
      <c r="D324" s="12">
        <f>D323/SUM(C323:D323)</f>
        <v>0.17771171957383367</v>
      </c>
      <c r="E324" s="13">
        <f>E323/SUM(E323:F323)</f>
        <v>0.8343386272665227</v>
      </c>
      <c r="F324" s="14">
        <f>F323/SUM(E323:F323)</f>
        <v>0.1656613727334772</v>
      </c>
      <c r="G324" s="13">
        <f>G323/SUM(G323:H323)</f>
        <v>0.7368330365860662</v>
      </c>
      <c r="H324" s="14">
        <f>H323/SUM(G323:H323)</f>
        <v>0.2631669634139337</v>
      </c>
      <c r="I324" s="13">
        <f>I323/SUM(I323:J323)</f>
        <v>0.7094514691167106</v>
      </c>
      <c r="J324" s="14">
        <f>J323/SUM(I323:J323)</f>
        <v>0.29054853088328936</v>
      </c>
      <c r="K324" s="12">
        <f>K323/SUM(K323:L323)</f>
        <v>0.666759293288753</v>
      </c>
      <c r="L324" s="12">
        <f>L323/SUM(K323:L323)</f>
        <v>0.33324070671124695</v>
      </c>
      <c r="M324" s="13">
        <f>M323/SUM(M323:N323)</f>
        <v>0.42100563647524974</v>
      </c>
      <c r="N324" s="14">
        <f>N323/SUM(M323:N323)</f>
        <v>0.5789943635247503</v>
      </c>
      <c r="O324" s="13">
        <f>O323/SUM(O323:P323)</f>
        <v>0.6794682290924633</v>
      </c>
      <c r="P324" s="14">
        <f>P323/SUM(O323:P323)</f>
        <v>0.3205317709075367</v>
      </c>
      <c r="Q324" s="13">
        <f>Q323/SUM(Q323:R323)</f>
        <v>0.5092927471015368</v>
      </c>
      <c r="R324" s="14">
        <f>R323/SUM(Q323:R323)</f>
        <v>0.4907072528984631</v>
      </c>
      <c r="S324" s="12">
        <f>S323/SUM(S323:T323)</f>
        <v>0.45763896408146393</v>
      </c>
      <c r="T324" s="12">
        <f>T323/SUM(S323:T323)</f>
        <v>0.5423610359185361</v>
      </c>
      <c r="U324" s="13">
        <f>U323/SUM(U323:V323)</f>
        <v>0.632487468399517</v>
      </c>
      <c r="V324" s="14">
        <f>V323/SUM(U323:V323)</f>
        <v>0.36751253160048303</v>
      </c>
      <c r="W324" s="13">
        <f>W323/SUM(W323:X323)</f>
        <v>0.3345770693714907</v>
      </c>
      <c r="X324" s="14">
        <f>X323/SUM(W323:X323)</f>
        <v>0.6654229306285093</v>
      </c>
      <c r="Y324" s="13">
        <f>Y323/SUM(Y323:Z323)</f>
        <v>0.23965032065701608</v>
      </c>
      <c r="Z324" s="14">
        <f>Z323/SUM(Y323:Z323)</f>
        <v>0.7603496793429839</v>
      </c>
      <c r="AA324" s="12">
        <f>AA323/SUM(AA323:AB323)</f>
        <v>0.5194098482898206</v>
      </c>
      <c r="AB324" s="12">
        <f>AB323/SUM(AA323:AB323)</f>
        <v>0.4805901517101794</v>
      </c>
      <c r="AC324" s="13">
        <f>AC323/SUM(AC323:AD323)</f>
        <v>0.39953325138510326</v>
      </c>
      <c r="AD324" s="14">
        <f>AD323/SUM(AC323:AD323)</f>
        <v>0.6004667486148968</v>
      </c>
      <c r="AE324" s="13">
        <f>AE323/SUM(AE323:AF323)</f>
        <v>0.6867047984980134</v>
      </c>
      <c r="AF324" s="14">
        <f>AF323/SUM(AE323:AF323)</f>
        <v>0.31329520150198664</v>
      </c>
      <c r="AG324" s="13">
        <f>AG323/SUM(AG323:AH323)</f>
        <v>0.6986434881227683</v>
      </c>
      <c r="AH324" s="14">
        <f>AH323/SUM(AG323:AH323)</f>
        <v>0.30135651187723167</v>
      </c>
    </row>
    <row r="325" spans="1:34" ht="4.5" customHeight="1">
      <c r="A325" s="9"/>
      <c r="C325" s="3"/>
      <c r="D325" s="3"/>
      <c r="E325" s="6"/>
      <c r="F325" s="7"/>
      <c r="G325" s="6"/>
      <c r="H325" s="7"/>
      <c r="I325" s="6"/>
      <c r="J325" s="7"/>
      <c r="K325" s="3"/>
      <c r="L325" s="3"/>
      <c r="M325" s="6"/>
      <c r="N325" s="7"/>
      <c r="O325" s="6"/>
      <c r="P325" s="7"/>
      <c r="Q325" s="6"/>
      <c r="R325" s="7"/>
      <c r="S325" s="3"/>
      <c r="T325" s="3"/>
      <c r="U325" s="6"/>
      <c r="V325" s="7"/>
      <c r="W325" s="6"/>
      <c r="X325" s="7"/>
      <c r="Y325" s="6"/>
      <c r="Z325" s="7"/>
      <c r="AA325" s="3"/>
      <c r="AB325" s="3"/>
      <c r="AC325" s="6"/>
      <c r="AD325" s="7"/>
      <c r="AE325" s="6"/>
      <c r="AF325" s="7"/>
      <c r="AG325" s="6"/>
      <c r="AH325" s="7"/>
    </row>
    <row r="326" spans="1:34" ht="9">
      <c r="A326" s="9" t="s">
        <v>140</v>
      </c>
      <c r="C326" s="3"/>
      <c r="D326" s="3"/>
      <c r="E326" s="6"/>
      <c r="F326" s="7"/>
      <c r="G326" s="6"/>
      <c r="H326" s="7"/>
      <c r="I326" s="6"/>
      <c r="J326" s="7"/>
      <c r="K326" s="3"/>
      <c r="L326" s="3"/>
      <c r="M326" s="6"/>
      <c r="N326" s="7"/>
      <c r="O326" s="6"/>
      <c r="P326" s="7"/>
      <c r="Q326" s="6"/>
      <c r="R326" s="7"/>
      <c r="S326" s="3"/>
      <c r="T326" s="3"/>
      <c r="U326" s="6"/>
      <c r="V326" s="7"/>
      <c r="W326" s="6"/>
      <c r="X326" s="7"/>
      <c r="Y326" s="6"/>
      <c r="Z326" s="7"/>
      <c r="AA326" s="3"/>
      <c r="AB326" s="3"/>
      <c r="AC326" s="6"/>
      <c r="AD326" s="7"/>
      <c r="AE326" s="6"/>
      <c r="AF326" s="7"/>
      <c r="AG326" s="6"/>
      <c r="AH326" s="7"/>
    </row>
    <row r="327" spans="2:34" ht="9">
      <c r="B327" s="17" t="s">
        <v>123</v>
      </c>
      <c r="C327" s="3">
        <v>57111</v>
      </c>
      <c r="D327" s="3">
        <v>12823</v>
      </c>
      <c r="E327" s="6">
        <v>56441</v>
      </c>
      <c r="F327" s="7">
        <v>12236</v>
      </c>
      <c r="G327" s="6">
        <v>50682</v>
      </c>
      <c r="H327" s="7">
        <v>15963</v>
      </c>
      <c r="I327" s="6">
        <v>43526</v>
      </c>
      <c r="J327" s="7">
        <v>19515</v>
      </c>
      <c r="K327" s="3">
        <v>50704</v>
      </c>
      <c r="L327" s="3">
        <v>20423</v>
      </c>
      <c r="M327" s="6">
        <v>27220</v>
      </c>
      <c r="N327" s="7">
        <v>40993</v>
      </c>
      <c r="O327" s="6">
        <v>53903</v>
      </c>
      <c r="P327" s="7">
        <v>17528</v>
      </c>
      <c r="Q327" s="6">
        <v>31133</v>
      </c>
      <c r="R327" s="7">
        <v>37817</v>
      </c>
      <c r="S327" s="3">
        <v>34158</v>
      </c>
      <c r="T327" s="3">
        <v>32056</v>
      </c>
      <c r="U327" s="6">
        <v>53730</v>
      </c>
      <c r="V327" s="7">
        <v>19560</v>
      </c>
      <c r="W327" s="6">
        <v>26399</v>
      </c>
      <c r="X327" s="7">
        <v>43802</v>
      </c>
      <c r="Y327" s="6">
        <v>19260</v>
      </c>
      <c r="Z327" s="7">
        <v>52219</v>
      </c>
      <c r="AA327" s="3">
        <v>33735</v>
      </c>
      <c r="AB327" s="3">
        <v>37433</v>
      </c>
      <c r="AC327" s="6">
        <v>36143</v>
      </c>
      <c r="AD327" s="7">
        <v>35121</v>
      </c>
      <c r="AE327" s="6">
        <v>52492</v>
      </c>
      <c r="AF327" s="7">
        <v>19743</v>
      </c>
      <c r="AG327" s="6">
        <v>58295</v>
      </c>
      <c r="AH327" s="7">
        <v>13553</v>
      </c>
    </row>
    <row r="328" spans="1:34" ht="9">
      <c r="A328" s="9" t="s">
        <v>41</v>
      </c>
      <c r="C328" s="3">
        <v>57111</v>
      </c>
      <c r="D328" s="3">
        <v>12823</v>
      </c>
      <c r="E328" s="6">
        <v>56441</v>
      </c>
      <c r="F328" s="7">
        <v>12236</v>
      </c>
      <c r="G328" s="6">
        <v>50682</v>
      </c>
      <c r="H328" s="7">
        <v>15963</v>
      </c>
      <c r="I328" s="6">
        <v>43526</v>
      </c>
      <c r="J328" s="7">
        <v>19515</v>
      </c>
      <c r="K328" s="3">
        <v>50704</v>
      </c>
      <c r="L328" s="3">
        <v>20423</v>
      </c>
      <c r="M328" s="6">
        <v>27220</v>
      </c>
      <c r="N328" s="7">
        <v>40993</v>
      </c>
      <c r="O328" s="6">
        <v>53903</v>
      </c>
      <c r="P328" s="7">
        <v>17528</v>
      </c>
      <c r="Q328" s="6">
        <v>31133</v>
      </c>
      <c r="R328" s="7">
        <v>37817</v>
      </c>
      <c r="S328" s="3">
        <v>34158</v>
      </c>
      <c r="T328" s="3">
        <v>32056</v>
      </c>
      <c r="U328" s="6">
        <v>53730</v>
      </c>
      <c r="V328" s="7">
        <v>19560</v>
      </c>
      <c r="W328" s="6">
        <v>26399</v>
      </c>
      <c r="X328" s="7">
        <v>43802</v>
      </c>
      <c r="Y328" s="6">
        <v>19260</v>
      </c>
      <c r="Z328" s="7">
        <v>52219</v>
      </c>
      <c r="AA328" s="3">
        <v>33735</v>
      </c>
      <c r="AB328" s="3">
        <v>37433</v>
      </c>
      <c r="AC328" s="6">
        <v>36143</v>
      </c>
      <c r="AD328" s="7">
        <v>35121</v>
      </c>
      <c r="AE328" s="6">
        <v>52492</v>
      </c>
      <c r="AF328" s="7">
        <v>19743</v>
      </c>
      <c r="AG328" s="6">
        <v>58295</v>
      </c>
      <c r="AH328" s="7">
        <v>13553</v>
      </c>
    </row>
    <row r="329" spans="1:34" s="15" customFormat="1" ht="9">
      <c r="A329" s="11"/>
      <c r="B329" s="18" t="s">
        <v>173</v>
      </c>
      <c r="C329" s="12">
        <f>C328/SUM(C328:D328)</f>
        <v>0.8166414047530529</v>
      </c>
      <c r="D329" s="12">
        <f>D328/SUM(C328:D328)</f>
        <v>0.18335859524694711</v>
      </c>
      <c r="E329" s="13">
        <f>E328/SUM(E328:F328)</f>
        <v>0.8218326368362042</v>
      </c>
      <c r="F329" s="14">
        <f>F328/SUM(E328:F328)</f>
        <v>0.17816736316379575</v>
      </c>
      <c r="G329" s="13">
        <f>G328/SUM(G328:H328)</f>
        <v>0.7604771550753995</v>
      </c>
      <c r="H329" s="14">
        <f>H328/SUM(G328:H328)</f>
        <v>0.2395228449246005</v>
      </c>
      <c r="I329" s="13">
        <f>I328/SUM(I328:J328)</f>
        <v>0.6904395552101014</v>
      </c>
      <c r="J329" s="14">
        <f>J328/SUM(I328:J328)</f>
        <v>0.30956044478989864</v>
      </c>
      <c r="K329" s="12">
        <f>K328/SUM(K328:L328)</f>
        <v>0.7128657190658962</v>
      </c>
      <c r="L329" s="12">
        <f>L328/SUM(K328:L328)</f>
        <v>0.2871342809341038</v>
      </c>
      <c r="M329" s="13">
        <f>M328/SUM(M328:N328)</f>
        <v>0.3990441704660402</v>
      </c>
      <c r="N329" s="14">
        <f>N328/SUM(M328:N328)</f>
        <v>0.6009558295339598</v>
      </c>
      <c r="O329" s="13">
        <f>O328/SUM(O328:P328)</f>
        <v>0.7546163430443364</v>
      </c>
      <c r="P329" s="14">
        <f>P328/SUM(O328:P328)</f>
        <v>0.2453836569556635</v>
      </c>
      <c r="Q329" s="13">
        <f>Q328/SUM(Q328:R328)</f>
        <v>0.45153009427121105</v>
      </c>
      <c r="R329" s="14">
        <f>R328/SUM(Q328:R328)</f>
        <v>0.548469905728789</v>
      </c>
      <c r="S329" s="12">
        <f>S328/SUM(S328:T328)</f>
        <v>0.5158727761500589</v>
      </c>
      <c r="T329" s="12">
        <f>T328/SUM(S328:T328)</f>
        <v>0.4841272238499411</v>
      </c>
      <c r="U329" s="13">
        <f>U328/SUM(U328:V328)</f>
        <v>0.7331150225133033</v>
      </c>
      <c r="V329" s="14">
        <f>V328/SUM(U328:V328)</f>
        <v>0.2668849774866967</v>
      </c>
      <c r="W329" s="13">
        <f>W328/SUM(W328:X328)</f>
        <v>0.37604877423398525</v>
      </c>
      <c r="X329" s="14">
        <f>X328/SUM(W328:X328)</f>
        <v>0.6239512257660147</v>
      </c>
      <c r="Y329" s="13">
        <f>Y328/SUM(Y328:Z328)</f>
        <v>0.2694497684634648</v>
      </c>
      <c r="Z329" s="14">
        <f>Z328/SUM(Y328:Z328)</f>
        <v>0.7305502315365352</v>
      </c>
      <c r="AA329" s="12">
        <f>AA328/SUM(AA328:AB328)</f>
        <v>0.47401922212230213</v>
      </c>
      <c r="AB329" s="12">
        <f>AB328/SUM(AA328:AB328)</f>
        <v>0.5259807778776978</v>
      </c>
      <c r="AC329" s="13">
        <f>AC328/SUM(AC328:AD328)</f>
        <v>0.5071705208801077</v>
      </c>
      <c r="AD329" s="14">
        <f>AD328/SUM(AC328:AD328)</f>
        <v>0.4928294791198922</v>
      </c>
      <c r="AE329" s="13">
        <f>AE328/SUM(AE328:AF328)</f>
        <v>0.7266837405689762</v>
      </c>
      <c r="AF329" s="14">
        <f>AF328/SUM(AE328:AF328)</f>
        <v>0.2733162594310237</v>
      </c>
      <c r="AG329" s="13">
        <f>AG328/SUM(AG328:AH328)</f>
        <v>0.8113656608395502</v>
      </c>
      <c r="AH329" s="14">
        <f>AH328/SUM(AG328:AH328)</f>
        <v>0.18863433916044983</v>
      </c>
    </row>
    <row r="330" spans="1:34" ht="4.5" customHeight="1">
      <c r="A330" s="9"/>
      <c r="C330" s="3"/>
      <c r="D330" s="3"/>
      <c r="E330" s="6"/>
      <c r="F330" s="7"/>
      <c r="G330" s="6"/>
      <c r="H330" s="7"/>
      <c r="I330" s="6"/>
      <c r="J330" s="7"/>
      <c r="K330" s="3"/>
      <c r="L330" s="3"/>
      <c r="M330" s="6"/>
      <c r="N330" s="7"/>
      <c r="O330" s="6"/>
      <c r="P330" s="7"/>
      <c r="Q330" s="6"/>
      <c r="R330" s="7"/>
      <c r="S330" s="3"/>
      <c r="T330" s="3"/>
      <c r="U330" s="6"/>
      <c r="V330" s="7"/>
      <c r="W330" s="6"/>
      <c r="X330" s="7"/>
      <c r="Y330" s="6"/>
      <c r="Z330" s="7"/>
      <c r="AA330" s="3"/>
      <c r="AB330" s="3"/>
      <c r="AC330" s="6"/>
      <c r="AD330" s="7"/>
      <c r="AE330" s="6"/>
      <c r="AF330" s="7"/>
      <c r="AG330" s="6"/>
      <c r="AH330" s="7"/>
    </row>
    <row r="331" spans="1:34" ht="9">
      <c r="A331" s="9" t="s">
        <v>141</v>
      </c>
      <c r="C331" s="3"/>
      <c r="D331" s="3"/>
      <c r="E331" s="6"/>
      <c r="F331" s="7"/>
      <c r="G331" s="6"/>
      <c r="H331" s="7"/>
      <c r="I331" s="6"/>
      <c r="J331" s="7"/>
      <c r="K331" s="3"/>
      <c r="L331" s="3"/>
      <c r="M331" s="6"/>
      <c r="N331" s="7"/>
      <c r="O331" s="6"/>
      <c r="P331" s="7"/>
      <c r="Q331" s="6"/>
      <c r="R331" s="7"/>
      <c r="S331" s="3"/>
      <c r="T331" s="3"/>
      <c r="U331" s="6"/>
      <c r="V331" s="7"/>
      <c r="W331" s="6"/>
      <c r="X331" s="7"/>
      <c r="Y331" s="6"/>
      <c r="Z331" s="7"/>
      <c r="AA331" s="3"/>
      <c r="AB331" s="3"/>
      <c r="AC331" s="6"/>
      <c r="AD331" s="7"/>
      <c r="AE331" s="6"/>
      <c r="AF331" s="7"/>
      <c r="AG331" s="6"/>
      <c r="AH331" s="7"/>
    </row>
    <row r="332" spans="2:34" ht="9">
      <c r="B332" s="17" t="s">
        <v>123</v>
      </c>
      <c r="C332" s="3">
        <v>151039</v>
      </c>
      <c r="D332" s="3">
        <v>31380</v>
      </c>
      <c r="E332" s="6">
        <v>153167</v>
      </c>
      <c r="F332" s="7">
        <v>27782</v>
      </c>
      <c r="G332" s="6">
        <v>117689</v>
      </c>
      <c r="H332" s="7">
        <v>54803</v>
      </c>
      <c r="I332" s="6">
        <v>119293</v>
      </c>
      <c r="J332" s="7">
        <v>46662</v>
      </c>
      <c r="K332" s="3">
        <v>101756</v>
      </c>
      <c r="L332" s="3">
        <v>83329</v>
      </c>
      <c r="M332" s="6">
        <v>80308</v>
      </c>
      <c r="N332" s="7">
        <v>98822</v>
      </c>
      <c r="O332" s="6">
        <v>98729</v>
      </c>
      <c r="P332" s="7">
        <v>89720</v>
      </c>
      <c r="Q332" s="6">
        <v>110227</v>
      </c>
      <c r="R332" s="7">
        <v>70218</v>
      </c>
      <c r="S332" s="3">
        <v>52788</v>
      </c>
      <c r="T332" s="3">
        <v>112108</v>
      </c>
      <c r="U332" s="6">
        <v>86062</v>
      </c>
      <c r="V332" s="7">
        <v>108036</v>
      </c>
      <c r="W332" s="6">
        <v>55675</v>
      </c>
      <c r="X332" s="7">
        <v>129469</v>
      </c>
      <c r="Y332" s="6">
        <v>30315</v>
      </c>
      <c r="Z332" s="7">
        <v>161279</v>
      </c>
      <c r="AA332" s="3">
        <v>117166</v>
      </c>
      <c r="AB332" s="3">
        <v>73080</v>
      </c>
      <c r="AC332" s="6">
        <v>40911</v>
      </c>
      <c r="AD332" s="7">
        <v>148274</v>
      </c>
      <c r="AE332" s="6">
        <v>124298</v>
      </c>
      <c r="AF332" s="7">
        <v>71238</v>
      </c>
      <c r="AG332" s="6">
        <v>88359</v>
      </c>
      <c r="AH332" s="7">
        <v>99797</v>
      </c>
    </row>
    <row r="333" spans="1:34" ht="9">
      <c r="A333" s="9" t="s">
        <v>41</v>
      </c>
      <c r="C333" s="3">
        <v>151039</v>
      </c>
      <c r="D333" s="3">
        <v>31380</v>
      </c>
      <c r="E333" s="6">
        <v>153167</v>
      </c>
      <c r="F333" s="7">
        <v>27782</v>
      </c>
      <c r="G333" s="6">
        <v>117689</v>
      </c>
      <c r="H333" s="7">
        <v>54803</v>
      </c>
      <c r="I333" s="6">
        <v>119293</v>
      </c>
      <c r="J333" s="7">
        <v>46662</v>
      </c>
      <c r="K333" s="3">
        <v>101756</v>
      </c>
      <c r="L333" s="3">
        <v>83329</v>
      </c>
      <c r="M333" s="6">
        <v>80308</v>
      </c>
      <c r="N333" s="7">
        <v>98822</v>
      </c>
      <c r="O333" s="6">
        <v>98729</v>
      </c>
      <c r="P333" s="7">
        <v>89720</v>
      </c>
      <c r="Q333" s="6">
        <v>110227</v>
      </c>
      <c r="R333" s="7">
        <v>70218</v>
      </c>
      <c r="S333" s="3">
        <v>52788</v>
      </c>
      <c r="T333" s="3">
        <v>112108</v>
      </c>
      <c r="U333" s="6">
        <v>86062</v>
      </c>
      <c r="V333" s="7">
        <v>108036</v>
      </c>
      <c r="W333" s="6">
        <v>55675</v>
      </c>
      <c r="X333" s="7">
        <v>129469</v>
      </c>
      <c r="Y333" s="6">
        <v>30315</v>
      </c>
      <c r="Z333" s="7">
        <v>161279</v>
      </c>
      <c r="AA333" s="3">
        <v>117166</v>
      </c>
      <c r="AB333" s="3">
        <v>73080</v>
      </c>
      <c r="AC333" s="6">
        <v>40911</v>
      </c>
      <c r="AD333" s="7">
        <v>148274</v>
      </c>
      <c r="AE333" s="6">
        <v>124298</v>
      </c>
      <c r="AF333" s="7">
        <v>71238</v>
      </c>
      <c r="AG333" s="6">
        <v>88359</v>
      </c>
      <c r="AH333" s="7">
        <v>99797</v>
      </c>
    </row>
    <row r="334" spans="1:34" s="15" customFormat="1" ht="9">
      <c r="A334" s="11"/>
      <c r="B334" s="18" t="s">
        <v>173</v>
      </c>
      <c r="C334" s="12">
        <f>C333/SUM(C333:D333)</f>
        <v>0.8279784452277449</v>
      </c>
      <c r="D334" s="12">
        <f>D333/SUM(C333:D333)</f>
        <v>0.1720215547722551</v>
      </c>
      <c r="E334" s="13">
        <f>E333/SUM(E333:F333)</f>
        <v>0.8464650260570658</v>
      </c>
      <c r="F334" s="14">
        <f>F333/SUM(E333:F333)</f>
        <v>0.1535349739429342</v>
      </c>
      <c r="G334" s="13">
        <f>G333/SUM(G333:H333)</f>
        <v>0.6822867147461912</v>
      </c>
      <c r="H334" s="14">
        <f>H333/SUM(G333:H333)</f>
        <v>0.3177132852538089</v>
      </c>
      <c r="I334" s="13">
        <f>I333/SUM(I333:J333)</f>
        <v>0.7188273929679733</v>
      </c>
      <c r="J334" s="14">
        <f>J333/SUM(I333:J333)</f>
        <v>0.28117260703202673</v>
      </c>
      <c r="K334" s="12">
        <f>K333/SUM(K333:L333)</f>
        <v>0.5497798308885107</v>
      </c>
      <c r="L334" s="12">
        <f>L333/SUM(K333:L333)</f>
        <v>0.4502201691114893</v>
      </c>
      <c r="M334" s="13">
        <f>M333/SUM(M333:N333)</f>
        <v>0.44832244738458105</v>
      </c>
      <c r="N334" s="14">
        <f>N333/SUM(M333:N333)</f>
        <v>0.551677552615419</v>
      </c>
      <c r="O334" s="13">
        <f>O333/SUM(O333:P333)</f>
        <v>0.5239030188539074</v>
      </c>
      <c r="P334" s="14">
        <f>P333/SUM(O333:P333)</f>
        <v>0.47609698114609256</v>
      </c>
      <c r="Q334" s="13">
        <f>Q333/SUM(Q333:R333)</f>
        <v>0.6108620355232897</v>
      </c>
      <c r="R334" s="14">
        <f>R333/SUM(Q333:R333)</f>
        <v>0.38913796447671034</v>
      </c>
      <c r="S334" s="12">
        <f>S333/SUM(S333:T333)</f>
        <v>0.32012905103823014</v>
      </c>
      <c r="T334" s="12">
        <f>T333/SUM(S333:T333)</f>
        <v>0.6798709489617698</v>
      </c>
      <c r="U334" s="13">
        <f>U333/SUM(U333:V333)</f>
        <v>0.4433945738750528</v>
      </c>
      <c r="V334" s="14">
        <f>V333/SUM(U333:V333)</f>
        <v>0.5566054261249472</v>
      </c>
      <c r="W334" s="13">
        <f>W333/SUM(W333:X333)</f>
        <v>0.30071187832173873</v>
      </c>
      <c r="X334" s="14">
        <f>X333/SUM(W333:X333)</f>
        <v>0.6992881216782613</v>
      </c>
      <c r="Y334" s="13">
        <f>Y333/SUM(Y333:Z333)</f>
        <v>0.15822520538221446</v>
      </c>
      <c r="Z334" s="14">
        <f>Z333/SUM(Y333:Z333)</f>
        <v>0.8417747946177855</v>
      </c>
      <c r="AA334" s="12">
        <f>AA333/SUM(AA333:AB333)</f>
        <v>0.6158657737876223</v>
      </c>
      <c r="AB334" s="12">
        <f>AB333/SUM(AA333:AB333)</f>
        <v>0.38413422621237764</v>
      </c>
      <c r="AC334" s="13">
        <f>AC333/SUM(AC333:AD333)</f>
        <v>0.21624864550572193</v>
      </c>
      <c r="AD334" s="14">
        <f>AD333/SUM(AC333:AD333)</f>
        <v>0.7837513544942781</v>
      </c>
      <c r="AE334" s="13">
        <f>AE333/SUM(AE333:AF333)</f>
        <v>0.6356783405613289</v>
      </c>
      <c r="AF334" s="14">
        <f>AF333/SUM(AE333:AF333)</f>
        <v>0.3643216594386711</v>
      </c>
      <c r="AG334" s="13">
        <f>AG333/SUM(AG333:AH333)</f>
        <v>0.4696050086098769</v>
      </c>
      <c r="AH334" s="14">
        <f>AH333/SUM(AG333:AH333)</f>
        <v>0.5303949913901231</v>
      </c>
    </row>
    <row r="335" spans="1:34" ht="4.5" customHeight="1">
      <c r="A335" s="9"/>
      <c r="C335" s="3"/>
      <c r="D335" s="3"/>
      <c r="E335" s="6"/>
      <c r="F335" s="7"/>
      <c r="G335" s="6"/>
      <c r="H335" s="7"/>
      <c r="I335" s="6"/>
      <c r="J335" s="7"/>
      <c r="K335" s="3"/>
      <c r="L335" s="3"/>
      <c r="M335" s="6"/>
      <c r="N335" s="7"/>
      <c r="O335" s="6"/>
      <c r="P335" s="7"/>
      <c r="Q335" s="6"/>
      <c r="R335" s="7"/>
      <c r="S335" s="3"/>
      <c r="T335" s="3"/>
      <c r="U335" s="6"/>
      <c r="V335" s="7"/>
      <c r="W335" s="6"/>
      <c r="X335" s="7"/>
      <c r="Y335" s="6"/>
      <c r="Z335" s="7"/>
      <c r="AA335" s="3"/>
      <c r="AB335" s="3"/>
      <c r="AC335" s="6"/>
      <c r="AD335" s="7"/>
      <c r="AE335" s="6"/>
      <c r="AF335" s="7"/>
      <c r="AG335" s="6"/>
      <c r="AH335" s="7"/>
    </row>
    <row r="336" spans="1:34" ht="9">
      <c r="A336" s="9" t="s">
        <v>142</v>
      </c>
      <c r="C336" s="3"/>
      <c r="D336" s="3"/>
      <c r="E336" s="6"/>
      <c r="F336" s="7"/>
      <c r="G336" s="6"/>
      <c r="H336" s="7"/>
      <c r="I336" s="6"/>
      <c r="J336" s="7"/>
      <c r="K336" s="3"/>
      <c r="L336" s="3"/>
      <c r="M336" s="6"/>
      <c r="N336" s="7"/>
      <c r="O336" s="6"/>
      <c r="P336" s="7"/>
      <c r="Q336" s="6"/>
      <c r="R336" s="7"/>
      <c r="S336" s="3"/>
      <c r="T336" s="3"/>
      <c r="U336" s="6"/>
      <c r="V336" s="7"/>
      <c r="W336" s="6"/>
      <c r="X336" s="7"/>
      <c r="Y336" s="6"/>
      <c r="Z336" s="7"/>
      <c r="AA336" s="3"/>
      <c r="AB336" s="3"/>
      <c r="AC336" s="6"/>
      <c r="AD336" s="7"/>
      <c r="AE336" s="6"/>
      <c r="AF336" s="7"/>
      <c r="AG336" s="6"/>
      <c r="AH336" s="7"/>
    </row>
    <row r="337" spans="2:34" ht="9">
      <c r="B337" s="17" t="s">
        <v>123</v>
      </c>
      <c r="C337" s="3">
        <v>131684</v>
      </c>
      <c r="D337" s="3">
        <v>28117</v>
      </c>
      <c r="E337" s="6">
        <v>132301</v>
      </c>
      <c r="F337" s="7">
        <v>26227</v>
      </c>
      <c r="G337" s="6">
        <v>101785</v>
      </c>
      <c r="H337" s="7">
        <v>50022</v>
      </c>
      <c r="I337" s="6">
        <v>103334</v>
      </c>
      <c r="J337" s="7">
        <v>42521</v>
      </c>
      <c r="K337" s="3">
        <v>91552</v>
      </c>
      <c r="L337" s="3">
        <v>71014</v>
      </c>
      <c r="M337" s="6">
        <v>70941</v>
      </c>
      <c r="N337" s="7">
        <v>86542</v>
      </c>
      <c r="O337" s="6">
        <v>88079</v>
      </c>
      <c r="P337" s="7">
        <v>76964</v>
      </c>
      <c r="Q337" s="6">
        <v>98496</v>
      </c>
      <c r="R337" s="7">
        <v>60374</v>
      </c>
      <c r="S337" s="3">
        <v>49996</v>
      </c>
      <c r="T337" s="3">
        <v>97290</v>
      </c>
      <c r="U337" s="6">
        <v>75907</v>
      </c>
      <c r="V337" s="7">
        <v>93589</v>
      </c>
      <c r="W337" s="6">
        <v>45654</v>
      </c>
      <c r="X337" s="7">
        <v>116481</v>
      </c>
      <c r="Y337" s="6">
        <v>27930</v>
      </c>
      <c r="Z337" s="7">
        <v>139514</v>
      </c>
      <c r="AA337" s="3">
        <v>102166</v>
      </c>
      <c r="AB337" s="3">
        <v>64011</v>
      </c>
      <c r="AC337" s="6">
        <v>39008</v>
      </c>
      <c r="AD337" s="7">
        <v>127209</v>
      </c>
      <c r="AE337" s="6">
        <v>103703</v>
      </c>
      <c r="AF337" s="7">
        <v>66350</v>
      </c>
      <c r="AG337" s="6">
        <v>78906</v>
      </c>
      <c r="AH337" s="7">
        <v>86551</v>
      </c>
    </row>
    <row r="338" spans="1:34" ht="9">
      <c r="A338" s="9" t="s">
        <v>41</v>
      </c>
      <c r="C338" s="3">
        <v>131684</v>
      </c>
      <c r="D338" s="3">
        <v>28117</v>
      </c>
      <c r="E338" s="6">
        <v>132301</v>
      </c>
      <c r="F338" s="7">
        <v>26227</v>
      </c>
      <c r="G338" s="6">
        <v>101785</v>
      </c>
      <c r="H338" s="7">
        <v>50022</v>
      </c>
      <c r="I338" s="6">
        <v>103334</v>
      </c>
      <c r="J338" s="7">
        <v>42521</v>
      </c>
      <c r="K338" s="3">
        <v>91552</v>
      </c>
      <c r="L338" s="3">
        <v>71014</v>
      </c>
      <c r="M338" s="6">
        <v>70941</v>
      </c>
      <c r="N338" s="7">
        <v>86542</v>
      </c>
      <c r="O338" s="6">
        <v>88079</v>
      </c>
      <c r="P338" s="7">
        <v>76964</v>
      </c>
      <c r="Q338" s="6">
        <v>98496</v>
      </c>
      <c r="R338" s="7">
        <v>60374</v>
      </c>
      <c r="S338" s="3">
        <v>49996</v>
      </c>
      <c r="T338" s="3">
        <v>97290</v>
      </c>
      <c r="U338" s="6">
        <v>75907</v>
      </c>
      <c r="V338" s="7">
        <v>93589</v>
      </c>
      <c r="W338" s="6">
        <v>45654</v>
      </c>
      <c r="X338" s="7">
        <v>116481</v>
      </c>
      <c r="Y338" s="6">
        <v>27930</v>
      </c>
      <c r="Z338" s="7">
        <v>139514</v>
      </c>
      <c r="AA338" s="3">
        <v>102166</v>
      </c>
      <c r="AB338" s="3">
        <v>64011</v>
      </c>
      <c r="AC338" s="6">
        <v>39008</v>
      </c>
      <c r="AD338" s="7">
        <v>127209</v>
      </c>
      <c r="AE338" s="6">
        <v>103703</v>
      </c>
      <c r="AF338" s="7">
        <v>66350</v>
      </c>
      <c r="AG338" s="6">
        <v>78906</v>
      </c>
      <c r="AH338" s="7">
        <v>86551</v>
      </c>
    </row>
    <row r="339" spans="1:34" s="15" customFormat="1" ht="9">
      <c r="A339" s="11"/>
      <c r="B339" s="18" t="s">
        <v>173</v>
      </c>
      <c r="C339" s="12">
        <f>C338/SUM(C338:D338)</f>
        <v>0.8240499120781472</v>
      </c>
      <c r="D339" s="12">
        <f>D338/SUM(C338:D338)</f>
        <v>0.1759500879218528</v>
      </c>
      <c r="E339" s="13">
        <f>E338/SUM(E338:F338)</f>
        <v>0.8345591945902301</v>
      </c>
      <c r="F339" s="14">
        <f>F338/SUM(E338:F338)</f>
        <v>0.16544080540976988</v>
      </c>
      <c r="G339" s="13">
        <f>G338/SUM(G338:H338)</f>
        <v>0.6704895031190921</v>
      </c>
      <c r="H339" s="14">
        <f>H338/SUM(G338:H338)</f>
        <v>0.329510496880908</v>
      </c>
      <c r="I339" s="13">
        <f>I338/SUM(I338:J338)</f>
        <v>0.7084707414898358</v>
      </c>
      <c r="J339" s="14">
        <f>J338/SUM(I338:J338)</f>
        <v>0.2915292585101642</v>
      </c>
      <c r="K339" s="12">
        <f>K338/SUM(K338:L338)</f>
        <v>0.5631681901504619</v>
      </c>
      <c r="L339" s="12">
        <f>L338/SUM(K338:L338)</f>
        <v>0.436831809849538</v>
      </c>
      <c r="M339" s="13">
        <f>M338/SUM(M338:N338)</f>
        <v>0.45046766952623457</v>
      </c>
      <c r="N339" s="14">
        <f>N338/SUM(M338:N338)</f>
        <v>0.5495323304737654</v>
      </c>
      <c r="O339" s="13">
        <f>O338/SUM(O338:P338)</f>
        <v>0.5336730427827899</v>
      </c>
      <c r="P339" s="14">
        <f>P338/SUM(O338:P338)</f>
        <v>0.46632695721721007</v>
      </c>
      <c r="Q339" s="13">
        <f>Q338/SUM(Q338:R338)</f>
        <v>0.6199785988544093</v>
      </c>
      <c r="R339" s="14">
        <f>R338/SUM(Q338:R338)</f>
        <v>0.38002140114559074</v>
      </c>
      <c r="S339" s="12">
        <f>S338/SUM(S338:T338)</f>
        <v>0.3394484200806594</v>
      </c>
      <c r="T339" s="12">
        <f>T338/SUM(S338:T338)</f>
        <v>0.6605515799193405</v>
      </c>
      <c r="U339" s="13">
        <f>U338/SUM(U338:V338)</f>
        <v>0.4478394770378062</v>
      </c>
      <c r="V339" s="14">
        <f>V338/SUM(U338:V338)</f>
        <v>0.5521605229621938</v>
      </c>
      <c r="W339" s="13">
        <f>W338/SUM(W338:X338)</f>
        <v>0.2815801646775835</v>
      </c>
      <c r="X339" s="14">
        <f>X338/SUM(W338:X338)</f>
        <v>0.7184198353224165</v>
      </c>
      <c r="Y339" s="13">
        <f>Y338/SUM(Y338:Z338)</f>
        <v>0.16680203530732662</v>
      </c>
      <c r="Z339" s="14">
        <f>Z338/SUM(Y338:Z338)</f>
        <v>0.8331979646926734</v>
      </c>
      <c r="AA339" s="12">
        <f>AA338/SUM(AA338:AB338)</f>
        <v>0.6148022891254505</v>
      </c>
      <c r="AB339" s="12">
        <f>AB338/SUM(AA338:AB338)</f>
        <v>0.3851977108745494</v>
      </c>
      <c r="AC339" s="13">
        <f>AC338/SUM(AC338:AD338)</f>
        <v>0.2346811697961099</v>
      </c>
      <c r="AD339" s="14">
        <f>AD338/SUM(AC338:AD338)</f>
        <v>0.7653188302038901</v>
      </c>
      <c r="AE339" s="13">
        <f>AE338/SUM(AE338:AF338)</f>
        <v>0.6098275243600525</v>
      </c>
      <c r="AF339" s="14">
        <f>AF338/SUM(AE338:AF338)</f>
        <v>0.39017247563994756</v>
      </c>
      <c r="AG339" s="13">
        <f>AG338/SUM(AG338:AH338)</f>
        <v>0.4768973207540328</v>
      </c>
      <c r="AH339" s="14">
        <f>AH338/SUM(AG338:AH338)</f>
        <v>0.5231026792459672</v>
      </c>
    </row>
    <row r="340" spans="1:34" ht="4.5" customHeight="1">
      <c r="A340" s="9"/>
      <c r="C340" s="3"/>
      <c r="D340" s="3"/>
      <c r="E340" s="6"/>
      <c r="F340" s="7"/>
      <c r="G340" s="6"/>
      <c r="H340" s="7"/>
      <c r="I340" s="6"/>
      <c r="J340" s="7"/>
      <c r="K340" s="3"/>
      <c r="L340" s="3"/>
      <c r="M340" s="6"/>
      <c r="N340" s="7"/>
      <c r="O340" s="6"/>
      <c r="P340" s="7"/>
      <c r="Q340" s="6"/>
      <c r="R340" s="7"/>
      <c r="S340" s="3"/>
      <c r="T340" s="3"/>
      <c r="U340" s="6"/>
      <c r="V340" s="7"/>
      <c r="W340" s="6"/>
      <c r="X340" s="7"/>
      <c r="Y340" s="6"/>
      <c r="Z340" s="7"/>
      <c r="AA340" s="3"/>
      <c r="AB340" s="3"/>
      <c r="AC340" s="6"/>
      <c r="AD340" s="7"/>
      <c r="AE340" s="6"/>
      <c r="AF340" s="7"/>
      <c r="AG340" s="6"/>
      <c r="AH340" s="7"/>
    </row>
    <row r="341" spans="1:34" ht="9">
      <c r="A341" s="9" t="s">
        <v>143</v>
      </c>
      <c r="C341" s="3"/>
      <c r="D341" s="3"/>
      <c r="E341" s="6"/>
      <c r="F341" s="7"/>
      <c r="G341" s="6"/>
      <c r="H341" s="7"/>
      <c r="I341" s="6"/>
      <c r="J341" s="7"/>
      <c r="K341" s="3"/>
      <c r="L341" s="3"/>
      <c r="M341" s="6"/>
      <c r="N341" s="7"/>
      <c r="O341" s="6"/>
      <c r="P341" s="7"/>
      <c r="Q341" s="6"/>
      <c r="R341" s="7"/>
      <c r="S341" s="3"/>
      <c r="T341" s="3"/>
      <c r="U341" s="6"/>
      <c r="V341" s="7"/>
      <c r="W341" s="6"/>
      <c r="X341" s="7"/>
      <c r="Y341" s="6"/>
      <c r="Z341" s="7"/>
      <c r="AA341" s="3"/>
      <c r="AB341" s="3"/>
      <c r="AC341" s="6"/>
      <c r="AD341" s="7"/>
      <c r="AE341" s="6"/>
      <c r="AF341" s="7"/>
      <c r="AG341" s="6"/>
      <c r="AH341" s="7"/>
    </row>
    <row r="342" spans="2:34" ht="9">
      <c r="B342" s="17" t="s">
        <v>123</v>
      </c>
      <c r="C342" s="3">
        <v>89031</v>
      </c>
      <c r="D342" s="3">
        <v>20632</v>
      </c>
      <c r="E342" s="6">
        <v>87312</v>
      </c>
      <c r="F342" s="7">
        <v>20330</v>
      </c>
      <c r="G342" s="6">
        <v>73157</v>
      </c>
      <c r="H342" s="7">
        <v>30699</v>
      </c>
      <c r="I342" s="6">
        <v>68072</v>
      </c>
      <c r="J342" s="7">
        <v>31023</v>
      </c>
      <c r="K342" s="3">
        <v>72764</v>
      </c>
      <c r="L342" s="3">
        <v>38318</v>
      </c>
      <c r="M342" s="6">
        <v>48883</v>
      </c>
      <c r="N342" s="7">
        <v>58110</v>
      </c>
      <c r="O342" s="6">
        <v>68359</v>
      </c>
      <c r="P342" s="7">
        <v>43402</v>
      </c>
      <c r="Q342" s="6">
        <v>60969</v>
      </c>
      <c r="R342" s="7">
        <v>47064</v>
      </c>
      <c r="S342" s="3">
        <v>42106</v>
      </c>
      <c r="T342" s="3">
        <v>59905</v>
      </c>
      <c r="U342" s="6">
        <v>60317</v>
      </c>
      <c r="V342" s="7">
        <v>54412</v>
      </c>
      <c r="W342" s="6">
        <v>34374</v>
      </c>
      <c r="X342" s="7">
        <v>75762</v>
      </c>
      <c r="Y342" s="6">
        <v>25239</v>
      </c>
      <c r="Z342" s="7">
        <v>88308</v>
      </c>
      <c r="AA342" s="3">
        <v>64628</v>
      </c>
      <c r="AB342" s="3">
        <v>47535</v>
      </c>
      <c r="AC342" s="6">
        <v>37024</v>
      </c>
      <c r="AD342" s="7">
        <v>74878</v>
      </c>
      <c r="AE342" s="6">
        <v>70479</v>
      </c>
      <c r="AF342" s="7">
        <v>43237</v>
      </c>
      <c r="AG342" s="6">
        <v>68498</v>
      </c>
      <c r="AH342" s="7">
        <v>43434</v>
      </c>
    </row>
    <row r="343" spans="1:34" ht="9">
      <c r="A343" s="9" t="s">
        <v>41</v>
      </c>
      <c r="C343" s="3">
        <v>89031</v>
      </c>
      <c r="D343" s="3">
        <v>20632</v>
      </c>
      <c r="E343" s="6">
        <v>87312</v>
      </c>
      <c r="F343" s="7">
        <v>20330</v>
      </c>
      <c r="G343" s="6">
        <v>73157</v>
      </c>
      <c r="H343" s="7">
        <v>30699</v>
      </c>
      <c r="I343" s="6">
        <v>68072</v>
      </c>
      <c r="J343" s="7">
        <v>31023</v>
      </c>
      <c r="K343" s="3">
        <v>72764</v>
      </c>
      <c r="L343" s="3">
        <v>38318</v>
      </c>
      <c r="M343" s="6">
        <v>48883</v>
      </c>
      <c r="N343" s="7">
        <v>58110</v>
      </c>
      <c r="O343" s="6">
        <v>68359</v>
      </c>
      <c r="P343" s="7">
        <v>43402</v>
      </c>
      <c r="Q343" s="6">
        <v>60969</v>
      </c>
      <c r="R343" s="7">
        <v>47064</v>
      </c>
      <c r="S343" s="3">
        <v>42106</v>
      </c>
      <c r="T343" s="3">
        <v>59905</v>
      </c>
      <c r="U343" s="6">
        <v>60317</v>
      </c>
      <c r="V343" s="7">
        <v>54412</v>
      </c>
      <c r="W343" s="6">
        <v>34374</v>
      </c>
      <c r="X343" s="7">
        <v>75762</v>
      </c>
      <c r="Y343" s="6">
        <v>25239</v>
      </c>
      <c r="Z343" s="7">
        <v>88308</v>
      </c>
      <c r="AA343" s="3">
        <v>64628</v>
      </c>
      <c r="AB343" s="3">
        <v>47535</v>
      </c>
      <c r="AC343" s="6">
        <v>37024</v>
      </c>
      <c r="AD343" s="7">
        <v>74878</v>
      </c>
      <c r="AE343" s="6">
        <v>70479</v>
      </c>
      <c r="AF343" s="7">
        <v>43237</v>
      </c>
      <c r="AG343" s="6">
        <v>68498</v>
      </c>
      <c r="AH343" s="7">
        <v>43434</v>
      </c>
    </row>
    <row r="344" spans="1:34" s="15" customFormat="1" ht="9">
      <c r="A344" s="11"/>
      <c r="B344" s="18" t="s">
        <v>173</v>
      </c>
      <c r="C344" s="12">
        <f>C343/SUM(C343:D343)</f>
        <v>0.81185997100207</v>
      </c>
      <c r="D344" s="12">
        <f>D343/SUM(C343:D343)</f>
        <v>0.18814002899793003</v>
      </c>
      <c r="E344" s="13">
        <f>E343/SUM(E343:F343)</f>
        <v>0.8111332007952287</v>
      </c>
      <c r="F344" s="14">
        <f>F343/SUM(E343:F343)</f>
        <v>0.18886679920477137</v>
      </c>
      <c r="G344" s="13">
        <f>G343/SUM(G343:H343)</f>
        <v>0.7044080264982283</v>
      </c>
      <c r="H344" s="14">
        <f>H343/SUM(G343:H343)</f>
        <v>0.2955919735017717</v>
      </c>
      <c r="I344" s="13">
        <f>I343/SUM(I343:J343)</f>
        <v>0.686936777839447</v>
      </c>
      <c r="J344" s="14">
        <f>J343/SUM(I343:J343)</f>
        <v>0.313063222160553</v>
      </c>
      <c r="K344" s="12">
        <f>K343/SUM(K343:L343)</f>
        <v>0.655047622477089</v>
      </c>
      <c r="L344" s="12">
        <f>L343/SUM(K343:L343)</f>
        <v>0.344952377522911</v>
      </c>
      <c r="M344" s="13">
        <f>M343/SUM(M343:N343)</f>
        <v>0.45688035665884685</v>
      </c>
      <c r="N344" s="14">
        <f>N343/SUM(M343:N343)</f>
        <v>0.5431196433411531</v>
      </c>
      <c r="O344" s="13">
        <f>O343/SUM(O343:P343)</f>
        <v>0.6116534390350838</v>
      </c>
      <c r="P344" s="14">
        <f>P343/SUM(O343:P343)</f>
        <v>0.3883465609649162</v>
      </c>
      <c r="Q344" s="13">
        <f>Q343/SUM(Q343:R343)</f>
        <v>0.5643553358695954</v>
      </c>
      <c r="R344" s="14">
        <f>R343/SUM(Q343:R343)</f>
        <v>0.4356446641304046</v>
      </c>
      <c r="S344" s="12">
        <f>S343/SUM(S343:T343)</f>
        <v>0.412759408299105</v>
      </c>
      <c r="T344" s="12">
        <f>T343/SUM(S343:T343)</f>
        <v>0.587240591700895</v>
      </c>
      <c r="U344" s="13">
        <f>U343/SUM(U343:V343)</f>
        <v>0.5257345570866999</v>
      </c>
      <c r="V344" s="14">
        <f>V343/SUM(U343:V343)</f>
        <v>0.47426544291330003</v>
      </c>
      <c r="W344" s="13">
        <f>W343/SUM(W343:X343)</f>
        <v>0.3121050337764219</v>
      </c>
      <c r="X344" s="14">
        <f>X343/SUM(W343:X343)</f>
        <v>0.6878949662235782</v>
      </c>
      <c r="Y344" s="13">
        <f>Y343/SUM(Y343:Z343)</f>
        <v>0.2222779994187429</v>
      </c>
      <c r="Z344" s="14">
        <f>Z343/SUM(Y343:Z343)</f>
        <v>0.7777220005812571</v>
      </c>
      <c r="AA344" s="12">
        <f>AA343/SUM(AA343:AB343)</f>
        <v>0.5761971416599057</v>
      </c>
      <c r="AB344" s="12">
        <f>AB343/SUM(AA343:AB343)</f>
        <v>0.42380285834009435</v>
      </c>
      <c r="AC344" s="13">
        <f>AC343/SUM(AC343:AD343)</f>
        <v>0.3308609318868295</v>
      </c>
      <c r="AD344" s="14">
        <f>AD343/SUM(AC343:AD343)</f>
        <v>0.6691390681131705</v>
      </c>
      <c r="AE344" s="13">
        <f>AE343/SUM(AE343:AF343)</f>
        <v>0.6197808575750114</v>
      </c>
      <c r="AF344" s="14">
        <f>AF343/SUM(AE343:AF343)</f>
        <v>0.38021914242498855</v>
      </c>
      <c r="AG344" s="13">
        <f>AG343/SUM(AG343:AH343)</f>
        <v>0.6119608333631134</v>
      </c>
      <c r="AH344" s="14">
        <f>AH343/SUM(AG343:AH343)</f>
        <v>0.3880391666368867</v>
      </c>
    </row>
    <row r="345" spans="1:34" ht="4.5" customHeight="1">
      <c r="A345" s="9"/>
      <c r="C345" s="3"/>
      <c r="D345" s="3"/>
      <c r="E345" s="6"/>
      <c r="F345" s="7"/>
      <c r="G345" s="6"/>
      <c r="H345" s="7"/>
      <c r="I345" s="6"/>
      <c r="J345" s="7"/>
      <c r="K345" s="3"/>
      <c r="L345" s="3"/>
      <c r="M345" s="6"/>
      <c r="N345" s="7"/>
      <c r="O345" s="6"/>
      <c r="P345" s="7"/>
      <c r="Q345" s="6"/>
      <c r="R345" s="7"/>
      <c r="S345" s="3"/>
      <c r="T345" s="3"/>
      <c r="U345" s="6"/>
      <c r="V345" s="7"/>
      <c r="W345" s="6"/>
      <c r="X345" s="7"/>
      <c r="Y345" s="6"/>
      <c r="Z345" s="7"/>
      <c r="AA345" s="3"/>
      <c r="AB345" s="3"/>
      <c r="AC345" s="6"/>
      <c r="AD345" s="7"/>
      <c r="AE345" s="6"/>
      <c r="AF345" s="7"/>
      <c r="AG345" s="6"/>
      <c r="AH345" s="7"/>
    </row>
    <row r="346" spans="1:34" ht="9">
      <c r="A346" s="9" t="s">
        <v>145</v>
      </c>
      <c r="C346" s="3"/>
      <c r="D346" s="3"/>
      <c r="E346" s="6"/>
      <c r="F346" s="7"/>
      <c r="G346" s="6"/>
      <c r="H346" s="7"/>
      <c r="I346" s="6"/>
      <c r="J346" s="7"/>
      <c r="K346" s="3"/>
      <c r="L346" s="3"/>
      <c r="M346" s="6"/>
      <c r="N346" s="7"/>
      <c r="O346" s="6"/>
      <c r="P346" s="7"/>
      <c r="Q346" s="6"/>
      <c r="R346" s="7"/>
      <c r="S346" s="3"/>
      <c r="T346" s="3"/>
      <c r="U346" s="6"/>
      <c r="V346" s="7"/>
      <c r="W346" s="6"/>
      <c r="X346" s="7"/>
      <c r="Y346" s="6"/>
      <c r="Z346" s="7"/>
      <c r="AA346" s="3"/>
      <c r="AB346" s="3"/>
      <c r="AC346" s="6"/>
      <c r="AD346" s="7"/>
      <c r="AE346" s="6"/>
      <c r="AF346" s="7"/>
      <c r="AG346" s="6"/>
      <c r="AH346" s="7"/>
    </row>
    <row r="347" spans="2:34" ht="9">
      <c r="B347" s="17" t="s">
        <v>123</v>
      </c>
      <c r="C347" s="3">
        <v>72815</v>
      </c>
      <c r="D347" s="3">
        <v>17589</v>
      </c>
      <c r="E347" s="6">
        <v>70001</v>
      </c>
      <c r="F347" s="7">
        <v>18093</v>
      </c>
      <c r="G347" s="6">
        <v>58061</v>
      </c>
      <c r="H347" s="7">
        <v>26746</v>
      </c>
      <c r="I347" s="6">
        <v>54924</v>
      </c>
      <c r="J347" s="7">
        <v>26363</v>
      </c>
      <c r="K347" s="3">
        <v>58918</v>
      </c>
      <c r="L347" s="3">
        <v>32102</v>
      </c>
      <c r="M347" s="6">
        <v>40480</v>
      </c>
      <c r="N347" s="7">
        <v>46995</v>
      </c>
      <c r="O347" s="6">
        <v>52297</v>
      </c>
      <c r="P347" s="7">
        <v>39327</v>
      </c>
      <c r="Q347" s="6">
        <v>51909</v>
      </c>
      <c r="R347" s="7">
        <v>36545</v>
      </c>
      <c r="S347" s="3">
        <v>33519</v>
      </c>
      <c r="T347" s="3">
        <v>49416</v>
      </c>
      <c r="U347" s="6">
        <v>43038</v>
      </c>
      <c r="V347" s="7">
        <v>51316</v>
      </c>
      <c r="W347" s="6">
        <v>26752</v>
      </c>
      <c r="X347" s="7">
        <v>63717</v>
      </c>
      <c r="Y347" s="6">
        <v>19974</v>
      </c>
      <c r="Z347" s="7">
        <v>73556</v>
      </c>
      <c r="AA347" s="3">
        <v>54833</v>
      </c>
      <c r="AB347" s="3">
        <v>37263</v>
      </c>
      <c r="AC347" s="6">
        <v>27512</v>
      </c>
      <c r="AD347" s="7">
        <v>65559</v>
      </c>
      <c r="AE347" s="6">
        <v>53981</v>
      </c>
      <c r="AF347" s="7">
        <v>40686</v>
      </c>
      <c r="AG347" s="6">
        <v>53036</v>
      </c>
      <c r="AH347" s="7">
        <v>39758</v>
      </c>
    </row>
    <row r="348" spans="2:34" ht="9">
      <c r="B348" s="17" t="s">
        <v>144</v>
      </c>
      <c r="C348" s="3">
        <v>17001</v>
      </c>
      <c r="D348" s="3">
        <v>3810</v>
      </c>
      <c r="E348" s="6">
        <v>16829</v>
      </c>
      <c r="F348" s="7">
        <v>4087</v>
      </c>
      <c r="G348" s="6">
        <v>13977</v>
      </c>
      <c r="H348" s="7">
        <v>6178</v>
      </c>
      <c r="I348" s="6">
        <v>14783</v>
      </c>
      <c r="J348" s="7">
        <v>5360</v>
      </c>
      <c r="K348" s="3">
        <v>12082</v>
      </c>
      <c r="L348" s="3">
        <v>9062</v>
      </c>
      <c r="M348" s="6">
        <v>9471</v>
      </c>
      <c r="N348" s="7">
        <v>11074</v>
      </c>
      <c r="O348" s="6">
        <v>10460</v>
      </c>
      <c r="P348" s="7">
        <v>10666</v>
      </c>
      <c r="Q348" s="6">
        <v>13845</v>
      </c>
      <c r="R348" s="7">
        <v>6933</v>
      </c>
      <c r="S348" s="3">
        <v>7686</v>
      </c>
      <c r="T348" s="3">
        <v>11885</v>
      </c>
      <c r="U348" s="6">
        <v>8930</v>
      </c>
      <c r="V348" s="7">
        <v>12997</v>
      </c>
      <c r="W348" s="6">
        <v>6472</v>
      </c>
      <c r="X348" s="7">
        <v>14771</v>
      </c>
      <c r="Y348" s="6">
        <v>4036</v>
      </c>
      <c r="Z348" s="7">
        <v>17737</v>
      </c>
      <c r="AA348" s="3">
        <v>13610</v>
      </c>
      <c r="AB348" s="3">
        <v>7891</v>
      </c>
      <c r="AC348" s="6">
        <v>5432</v>
      </c>
      <c r="AD348" s="7">
        <v>16266</v>
      </c>
      <c r="AE348" s="6">
        <v>11531</v>
      </c>
      <c r="AF348" s="7">
        <v>10514</v>
      </c>
      <c r="AG348" s="6">
        <v>10249</v>
      </c>
      <c r="AH348" s="7">
        <v>11477</v>
      </c>
    </row>
    <row r="349" spans="1:34" ht="9">
      <c r="A349" s="9" t="s">
        <v>41</v>
      </c>
      <c r="C349" s="3">
        <v>89816</v>
      </c>
      <c r="D349" s="3">
        <v>21399</v>
      </c>
      <c r="E349" s="6">
        <v>86830</v>
      </c>
      <c r="F349" s="7">
        <v>22180</v>
      </c>
      <c r="G349" s="6">
        <v>72038</v>
      </c>
      <c r="H349" s="7">
        <v>32924</v>
      </c>
      <c r="I349" s="6">
        <v>69707</v>
      </c>
      <c r="J349" s="7">
        <v>31723</v>
      </c>
      <c r="K349" s="3">
        <v>71000</v>
      </c>
      <c r="L349" s="3">
        <v>41164</v>
      </c>
      <c r="M349" s="6">
        <v>49951</v>
      </c>
      <c r="N349" s="7">
        <v>58069</v>
      </c>
      <c r="O349" s="6">
        <v>62757</v>
      </c>
      <c r="P349" s="7">
        <v>49993</v>
      </c>
      <c r="Q349" s="6">
        <v>65754</v>
      </c>
      <c r="R349" s="7">
        <v>43478</v>
      </c>
      <c r="S349" s="3">
        <v>41205</v>
      </c>
      <c r="T349" s="3">
        <v>61301</v>
      </c>
      <c r="U349" s="6">
        <v>51968</v>
      </c>
      <c r="V349" s="7">
        <v>64313</v>
      </c>
      <c r="W349" s="6">
        <v>33224</v>
      </c>
      <c r="X349" s="7">
        <v>78488</v>
      </c>
      <c r="Y349" s="6">
        <v>24010</v>
      </c>
      <c r="Z349" s="7">
        <v>91293</v>
      </c>
      <c r="AA349" s="3">
        <v>68443</v>
      </c>
      <c r="AB349" s="3">
        <v>45154</v>
      </c>
      <c r="AC349" s="6">
        <v>32944</v>
      </c>
      <c r="AD349" s="7">
        <v>81825</v>
      </c>
      <c r="AE349" s="6">
        <v>65512</v>
      </c>
      <c r="AF349" s="7">
        <v>51200</v>
      </c>
      <c r="AG349" s="6">
        <v>63285</v>
      </c>
      <c r="AH349" s="7">
        <v>51235</v>
      </c>
    </row>
    <row r="350" spans="1:34" s="15" customFormat="1" ht="9">
      <c r="A350" s="11"/>
      <c r="B350" s="18" t="s">
        <v>173</v>
      </c>
      <c r="C350" s="12">
        <f>C349/SUM(C349:D349)</f>
        <v>0.8075889043744099</v>
      </c>
      <c r="D350" s="12">
        <f>D349/SUM(C349:D349)</f>
        <v>0.19241109562559008</v>
      </c>
      <c r="E350" s="13">
        <f>E349/SUM(E349:F349)</f>
        <v>0.7965324282175947</v>
      </c>
      <c r="F350" s="14">
        <f>F349/SUM(E349:F349)</f>
        <v>0.2034675717824053</v>
      </c>
      <c r="G350" s="13">
        <f>G349/SUM(G349:H349)</f>
        <v>0.6863245746079534</v>
      </c>
      <c r="H350" s="14">
        <f>H349/SUM(G349:H349)</f>
        <v>0.3136754253920466</v>
      </c>
      <c r="I350" s="13">
        <f>I349/SUM(I349:J349)</f>
        <v>0.6872424332051661</v>
      </c>
      <c r="J350" s="14">
        <f>J349/SUM(I349:J349)</f>
        <v>0.31275756679483385</v>
      </c>
      <c r="K350" s="12">
        <f>K349/SUM(K349:L349)</f>
        <v>0.6330016761171142</v>
      </c>
      <c r="L350" s="12">
        <f>L349/SUM(K349:L349)</f>
        <v>0.3669983238828858</v>
      </c>
      <c r="M350" s="13">
        <f>M349/SUM(M349:N349)</f>
        <v>0.46242362525458247</v>
      </c>
      <c r="N350" s="14">
        <f>N349/SUM(M349:N349)</f>
        <v>0.5375763747454175</v>
      </c>
      <c r="O350" s="13">
        <f>O349/SUM(O349:P349)</f>
        <v>0.5566031042128603</v>
      </c>
      <c r="P350" s="14">
        <f>P349/SUM(O349:P349)</f>
        <v>0.4433968957871397</v>
      </c>
      <c r="Q350" s="13">
        <f>Q349/SUM(Q349:R349)</f>
        <v>0.6019664567159807</v>
      </c>
      <c r="R350" s="14">
        <f>R349/SUM(Q349:R349)</f>
        <v>0.39803354328401935</v>
      </c>
      <c r="S350" s="12">
        <f>S349/SUM(S349:T349)</f>
        <v>0.4019764696700681</v>
      </c>
      <c r="T350" s="12">
        <f>T349/SUM(S349:T349)</f>
        <v>0.5980235303299319</v>
      </c>
      <c r="U350" s="13">
        <f>U349/SUM(U349:V349)</f>
        <v>0.44691738117147256</v>
      </c>
      <c r="V350" s="14">
        <f>V349/SUM(U349:V349)</f>
        <v>0.5530826188285275</v>
      </c>
      <c r="W350" s="13">
        <f>W349/SUM(W349:X349)</f>
        <v>0.29740761959323975</v>
      </c>
      <c r="X350" s="14">
        <f>X349/SUM(W349:X349)</f>
        <v>0.7025923804067602</v>
      </c>
      <c r="Y350" s="13">
        <f>Y349/SUM(Y349:Z349)</f>
        <v>0.20823395748592838</v>
      </c>
      <c r="Z350" s="14">
        <f>Z349/SUM(Y349:Z349)</f>
        <v>0.7917660425140716</v>
      </c>
      <c r="AA350" s="12">
        <f>AA349/SUM(AA349:AB349)</f>
        <v>0.6025071084623713</v>
      </c>
      <c r="AB350" s="12">
        <f>AB349/SUM(AA349:AB349)</f>
        <v>0.3974928915376286</v>
      </c>
      <c r="AC350" s="13">
        <f>AC349/SUM(AC349:AD349)</f>
        <v>0.2870461535780568</v>
      </c>
      <c r="AD350" s="14">
        <f>AD349/SUM(AC349:AD349)</f>
        <v>0.7129538464219433</v>
      </c>
      <c r="AE350" s="13">
        <f>AE349/SUM(AE349:AF349)</f>
        <v>0.5613133182534786</v>
      </c>
      <c r="AF350" s="14">
        <f>AF349/SUM(AE349:AF349)</f>
        <v>0.43868668174652137</v>
      </c>
      <c r="AG350" s="13">
        <f>AG349/SUM(AG349:AH349)</f>
        <v>0.5526108976597974</v>
      </c>
      <c r="AH350" s="14">
        <f>AH349/SUM(AG349:AH349)</f>
        <v>0.44738910234020257</v>
      </c>
    </row>
    <row r="351" spans="1:34" ht="4.5" customHeight="1">
      <c r="A351" s="9"/>
      <c r="C351" s="3"/>
      <c r="D351" s="3"/>
      <c r="E351" s="6"/>
      <c r="F351" s="7"/>
      <c r="G351" s="6"/>
      <c r="H351" s="7"/>
      <c r="I351" s="6"/>
      <c r="J351" s="7"/>
      <c r="K351" s="3"/>
      <c r="L351" s="3"/>
      <c r="M351" s="6"/>
      <c r="N351" s="7"/>
      <c r="O351" s="6"/>
      <c r="P351" s="7"/>
      <c r="Q351" s="6"/>
      <c r="R351" s="7"/>
      <c r="S351" s="3"/>
      <c r="T351" s="3"/>
      <c r="U351" s="6"/>
      <c r="V351" s="7"/>
      <c r="W351" s="6"/>
      <c r="X351" s="7"/>
      <c r="Y351" s="6"/>
      <c r="Z351" s="7"/>
      <c r="AA351" s="3"/>
      <c r="AB351" s="3"/>
      <c r="AC351" s="6"/>
      <c r="AD351" s="7"/>
      <c r="AE351" s="6"/>
      <c r="AF351" s="7"/>
      <c r="AG351" s="6"/>
      <c r="AH351" s="7"/>
    </row>
    <row r="352" spans="1:34" ht="9">
      <c r="A352" s="9" t="s">
        <v>146</v>
      </c>
      <c r="C352" s="3"/>
      <c r="D352" s="3"/>
      <c r="E352" s="6"/>
      <c r="F352" s="7"/>
      <c r="G352" s="6"/>
      <c r="H352" s="7"/>
      <c r="I352" s="6"/>
      <c r="J352" s="7"/>
      <c r="K352" s="3"/>
      <c r="L352" s="3"/>
      <c r="M352" s="6"/>
      <c r="N352" s="7"/>
      <c r="O352" s="6"/>
      <c r="P352" s="7"/>
      <c r="Q352" s="6"/>
      <c r="R352" s="7"/>
      <c r="S352" s="3"/>
      <c r="T352" s="3"/>
      <c r="U352" s="6"/>
      <c r="V352" s="7"/>
      <c r="W352" s="6"/>
      <c r="X352" s="7"/>
      <c r="Y352" s="6"/>
      <c r="Z352" s="7"/>
      <c r="AA352" s="3"/>
      <c r="AB352" s="3"/>
      <c r="AC352" s="6"/>
      <c r="AD352" s="7"/>
      <c r="AE352" s="6"/>
      <c r="AF352" s="7"/>
      <c r="AG352" s="6"/>
      <c r="AH352" s="7"/>
    </row>
    <row r="353" spans="2:34" ht="9">
      <c r="B353" s="17" t="s">
        <v>123</v>
      </c>
      <c r="C353" s="3">
        <v>84916</v>
      </c>
      <c r="D353" s="3">
        <v>21001</v>
      </c>
      <c r="E353" s="6">
        <v>82281</v>
      </c>
      <c r="F353" s="7">
        <v>21505</v>
      </c>
      <c r="G353" s="6">
        <v>69725</v>
      </c>
      <c r="H353" s="7">
        <v>30427</v>
      </c>
      <c r="I353" s="6">
        <v>65253</v>
      </c>
      <c r="J353" s="7">
        <v>30487</v>
      </c>
      <c r="K353" s="3">
        <v>70851</v>
      </c>
      <c r="L353" s="3">
        <v>36327</v>
      </c>
      <c r="M353" s="6">
        <v>46980</v>
      </c>
      <c r="N353" s="7">
        <v>56326</v>
      </c>
      <c r="O353" s="6">
        <v>62745</v>
      </c>
      <c r="P353" s="7">
        <v>45241</v>
      </c>
      <c r="Q353" s="6">
        <v>59340</v>
      </c>
      <c r="R353" s="7">
        <v>44784</v>
      </c>
      <c r="S353" s="3">
        <v>38585</v>
      </c>
      <c r="T353" s="3">
        <v>59291</v>
      </c>
      <c r="U353" s="6">
        <v>49776</v>
      </c>
      <c r="V353" s="7">
        <v>60749</v>
      </c>
      <c r="W353" s="6">
        <v>30984</v>
      </c>
      <c r="X353" s="7">
        <v>75559</v>
      </c>
      <c r="Y353" s="6">
        <v>24311</v>
      </c>
      <c r="Z353" s="7">
        <v>85611</v>
      </c>
      <c r="AA353" s="3">
        <v>63828</v>
      </c>
      <c r="AB353" s="3">
        <v>44511</v>
      </c>
      <c r="AC353" s="6">
        <v>32449</v>
      </c>
      <c r="AD353" s="7">
        <v>76661</v>
      </c>
      <c r="AE353" s="6">
        <v>66179</v>
      </c>
      <c r="AF353" s="7">
        <v>44661</v>
      </c>
      <c r="AG353" s="6">
        <v>63683</v>
      </c>
      <c r="AH353" s="7">
        <v>45235</v>
      </c>
    </row>
    <row r="354" spans="1:34" ht="9">
      <c r="A354" s="9" t="s">
        <v>41</v>
      </c>
      <c r="C354" s="3">
        <v>84916</v>
      </c>
      <c r="D354" s="3">
        <v>21001</v>
      </c>
      <c r="E354" s="6">
        <v>82281</v>
      </c>
      <c r="F354" s="7">
        <v>21505</v>
      </c>
      <c r="G354" s="6">
        <v>69725</v>
      </c>
      <c r="H354" s="7">
        <v>30427</v>
      </c>
      <c r="I354" s="6">
        <v>65253</v>
      </c>
      <c r="J354" s="7">
        <v>30487</v>
      </c>
      <c r="K354" s="3">
        <v>70851</v>
      </c>
      <c r="L354" s="3">
        <v>36327</v>
      </c>
      <c r="M354" s="6">
        <v>46980</v>
      </c>
      <c r="N354" s="7">
        <v>56326</v>
      </c>
      <c r="O354" s="6">
        <v>62745</v>
      </c>
      <c r="P354" s="7">
        <v>45241</v>
      </c>
      <c r="Q354" s="6">
        <v>59340</v>
      </c>
      <c r="R354" s="7">
        <v>44784</v>
      </c>
      <c r="S354" s="3">
        <v>38585</v>
      </c>
      <c r="T354" s="3">
        <v>59291</v>
      </c>
      <c r="U354" s="6">
        <v>49776</v>
      </c>
      <c r="V354" s="7">
        <v>60749</v>
      </c>
      <c r="W354" s="6">
        <v>30984</v>
      </c>
      <c r="X354" s="7">
        <v>75559</v>
      </c>
      <c r="Y354" s="6">
        <v>24311</v>
      </c>
      <c r="Z354" s="7">
        <v>85611</v>
      </c>
      <c r="AA354" s="3">
        <v>63828</v>
      </c>
      <c r="AB354" s="3">
        <v>44511</v>
      </c>
      <c r="AC354" s="6">
        <v>32449</v>
      </c>
      <c r="AD354" s="7">
        <v>76661</v>
      </c>
      <c r="AE354" s="6">
        <v>66179</v>
      </c>
      <c r="AF354" s="7">
        <v>44661</v>
      </c>
      <c r="AG354" s="6">
        <v>63683</v>
      </c>
      <c r="AH354" s="7">
        <v>45235</v>
      </c>
    </row>
    <row r="355" spans="1:34" s="15" customFormat="1" ht="9">
      <c r="A355" s="11"/>
      <c r="B355" s="18" t="s">
        <v>173</v>
      </c>
      <c r="C355" s="12">
        <f>C354/SUM(C354:D354)</f>
        <v>0.801722103156245</v>
      </c>
      <c r="D355" s="12">
        <f>D354/SUM(C354:D354)</f>
        <v>0.19827789684375502</v>
      </c>
      <c r="E355" s="13">
        <f>E354/SUM(E354:F354)</f>
        <v>0.7927947892779373</v>
      </c>
      <c r="F355" s="14">
        <f>F354/SUM(E354:F354)</f>
        <v>0.20720521072206272</v>
      </c>
      <c r="G355" s="13">
        <f>G354/SUM(G354:H354)</f>
        <v>0.6961917884815081</v>
      </c>
      <c r="H355" s="14">
        <f>H354/SUM(G354:H354)</f>
        <v>0.3038082115184919</v>
      </c>
      <c r="I355" s="13">
        <f>I354/SUM(I354:J354)</f>
        <v>0.6815646542719866</v>
      </c>
      <c r="J355" s="14">
        <f>J354/SUM(I354:J354)</f>
        <v>0.31843534572801335</v>
      </c>
      <c r="K355" s="12">
        <f>K354/SUM(K354:L354)</f>
        <v>0.66105917259139</v>
      </c>
      <c r="L355" s="12">
        <f>L354/SUM(K354:L354)</f>
        <v>0.33894082740861</v>
      </c>
      <c r="M355" s="13">
        <f>M354/SUM(M354:N354)</f>
        <v>0.4547654540878555</v>
      </c>
      <c r="N355" s="14">
        <f>N354/SUM(M354:N354)</f>
        <v>0.5452345459121445</v>
      </c>
      <c r="O355" s="13">
        <f>O354/SUM(O354:P354)</f>
        <v>0.5810475432000445</v>
      </c>
      <c r="P355" s="14">
        <f>P354/SUM(O354:P354)</f>
        <v>0.4189524567999556</v>
      </c>
      <c r="Q355" s="13">
        <f>Q354/SUM(Q354:R354)</f>
        <v>0.5698974299873228</v>
      </c>
      <c r="R355" s="14">
        <f>R354/SUM(Q354:R354)</f>
        <v>0.4301025700126772</v>
      </c>
      <c r="S355" s="12">
        <f>S354/SUM(S354:T354)</f>
        <v>0.3942233029547591</v>
      </c>
      <c r="T355" s="12">
        <f>T354/SUM(S354:T354)</f>
        <v>0.605776697045241</v>
      </c>
      <c r="U355" s="13">
        <f>U354/SUM(U354:V354)</f>
        <v>0.4503596471386564</v>
      </c>
      <c r="V355" s="14">
        <f>V354/SUM(U354:V354)</f>
        <v>0.5496403528613436</v>
      </c>
      <c r="W355" s="13">
        <f>W354/SUM(W354:X354)</f>
        <v>0.29081216034840396</v>
      </c>
      <c r="X355" s="14">
        <f>X354/SUM(W354:X354)</f>
        <v>0.709187839651596</v>
      </c>
      <c r="Y355" s="13">
        <f>Y354/SUM(Y354:Z354)</f>
        <v>0.22116591765069776</v>
      </c>
      <c r="Z355" s="14">
        <f>Z354/SUM(Y354:Z354)</f>
        <v>0.7788340823493022</v>
      </c>
      <c r="AA355" s="12">
        <f>AA354/SUM(AA354:AB354)</f>
        <v>0.5891507213468834</v>
      </c>
      <c r="AB355" s="12">
        <f>AB354/SUM(AA354:AB354)</f>
        <v>0.4108492786531166</v>
      </c>
      <c r="AC355" s="13">
        <f>AC354/SUM(AC354:AD354)</f>
        <v>0.29739712217028685</v>
      </c>
      <c r="AD355" s="14">
        <f>AD354/SUM(AC354:AD354)</f>
        <v>0.7026028778297131</v>
      </c>
      <c r="AE355" s="13">
        <f>AE354/SUM(AE354:AF354)</f>
        <v>0.5970678455431252</v>
      </c>
      <c r="AF355" s="14">
        <f>AF354/SUM(AE354:AF354)</f>
        <v>0.40293215445687475</v>
      </c>
      <c r="AG355" s="13">
        <f>AG354/SUM(AG354:AH354)</f>
        <v>0.5846875631208799</v>
      </c>
      <c r="AH355" s="14">
        <f>AH354/SUM(AG354:AH354)</f>
        <v>0.41531243687912006</v>
      </c>
    </row>
    <row r="356" spans="1:34" ht="4.5" customHeight="1">
      <c r="A356" s="9"/>
      <c r="C356" s="3"/>
      <c r="D356" s="3"/>
      <c r="E356" s="6"/>
      <c r="F356" s="7"/>
      <c r="G356" s="6"/>
      <c r="H356" s="7"/>
      <c r="I356" s="6"/>
      <c r="J356" s="7"/>
      <c r="K356" s="3"/>
      <c r="L356" s="3"/>
      <c r="M356" s="6"/>
      <c r="N356" s="7"/>
      <c r="O356" s="6"/>
      <c r="P356" s="7"/>
      <c r="Q356" s="6"/>
      <c r="R356" s="7"/>
      <c r="S356" s="3"/>
      <c r="T356" s="3"/>
      <c r="U356" s="6"/>
      <c r="V356" s="7"/>
      <c r="W356" s="6"/>
      <c r="X356" s="7"/>
      <c r="Y356" s="6"/>
      <c r="Z356" s="7"/>
      <c r="AA356" s="3"/>
      <c r="AB356" s="3"/>
      <c r="AC356" s="6"/>
      <c r="AD356" s="7"/>
      <c r="AE356" s="6"/>
      <c r="AF356" s="7"/>
      <c r="AG356" s="6"/>
      <c r="AH356" s="7"/>
    </row>
    <row r="357" spans="1:34" ht="9">
      <c r="A357" s="9" t="s">
        <v>147</v>
      </c>
      <c r="C357" s="3"/>
      <c r="D357" s="3"/>
      <c r="E357" s="6"/>
      <c r="F357" s="7"/>
      <c r="G357" s="6"/>
      <c r="H357" s="7"/>
      <c r="I357" s="6"/>
      <c r="J357" s="7"/>
      <c r="K357" s="3"/>
      <c r="L357" s="3"/>
      <c r="M357" s="6"/>
      <c r="N357" s="7"/>
      <c r="O357" s="6"/>
      <c r="P357" s="7"/>
      <c r="Q357" s="6"/>
      <c r="R357" s="7"/>
      <c r="S357" s="3"/>
      <c r="T357" s="3"/>
      <c r="U357" s="6"/>
      <c r="V357" s="7"/>
      <c r="W357" s="6"/>
      <c r="X357" s="7"/>
      <c r="Y357" s="6"/>
      <c r="Z357" s="7"/>
      <c r="AA357" s="3"/>
      <c r="AB357" s="3"/>
      <c r="AC357" s="6"/>
      <c r="AD357" s="7"/>
      <c r="AE357" s="6"/>
      <c r="AF357" s="7"/>
      <c r="AG357" s="6"/>
      <c r="AH357" s="7"/>
    </row>
    <row r="358" spans="2:34" ht="9">
      <c r="B358" s="17" t="s">
        <v>123</v>
      </c>
      <c r="C358" s="3">
        <v>91047</v>
      </c>
      <c r="D358" s="3">
        <v>23929</v>
      </c>
      <c r="E358" s="6">
        <v>88816</v>
      </c>
      <c r="F358" s="7">
        <v>23438</v>
      </c>
      <c r="G358" s="6">
        <v>74072</v>
      </c>
      <c r="H358" s="7">
        <v>34162</v>
      </c>
      <c r="I358" s="6">
        <v>69498</v>
      </c>
      <c r="J358" s="7">
        <v>33999</v>
      </c>
      <c r="K358" s="3">
        <v>75890</v>
      </c>
      <c r="L358" s="3">
        <v>40296</v>
      </c>
      <c r="M358" s="6">
        <v>50445</v>
      </c>
      <c r="N358" s="7">
        <v>61564</v>
      </c>
      <c r="O358" s="6">
        <v>67117</v>
      </c>
      <c r="P358" s="7">
        <v>50569</v>
      </c>
      <c r="Q358" s="6">
        <v>65499</v>
      </c>
      <c r="R358" s="7">
        <v>47938</v>
      </c>
      <c r="S358" s="3">
        <v>40705</v>
      </c>
      <c r="T358" s="3">
        <v>65368</v>
      </c>
      <c r="U358" s="6">
        <v>54700</v>
      </c>
      <c r="V358" s="7">
        <v>65829</v>
      </c>
      <c r="W358" s="6">
        <v>34487</v>
      </c>
      <c r="X358" s="7">
        <v>81361</v>
      </c>
      <c r="Y358" s="6">
        <v>26025</v>
      </c>
      <c r="Z358" s="7">
        <v>93562</v>
      </c>
      <c r="AA358" s="3">
        <v>69871</v>
      </c>
      <c r="AB358" s="3">
        <v>47938</v>
      </c>
      <c r="AC358" s="6">
        <v>35677</v>
      </c>
      <c r="AD358" s="7">
        <v>82920</v>
      </c>
      <c r="AE358" s="6">
        <v>73033</v>
      </c>
      <c r="AF358" s="7">
        <v>47785</v>
      </c>
      <c r="AG358" s="6">
        <v>67158</v>
      </c>
      <c r="AH358" s="7">
        <v>51110</v>
      </c>
    </row>
    <row r="359" spans="1:34" ht="9">
      <c r="A359" s="9" t="s">
        <v>41</v>
      </c>
      <c r="C359" s="3">
        <v>91047</v>
      </c>
      <c r="D359" s="3">
        <v>23929</v>
      </c>
      <c r="E359" s="6">
        <v>88816</v>
      </c>
      <c r="F359" s="7">
        <v>23438</v>
      </c>
      <c r="G359" s="6">
        <v>74072</v>
      </c>
      <c r="H359" s="7">
        <v>34162</v>
      </c>
      <c r="I359" s="6">
        <v>69498</v>
      </c>
      <c r="J359" s="7">
        <v>33999</v>
      </c>
      <c r="K359" s="3">
        <v>75890</v>
      </c>
      <c r="L359" s="3">
        <v>40296</v>
      </c>
      <c r="M359" s="6">
        <v>50445</v>
      </c>
      <c r="N359" s="7">
        <v>61564</v>
      </c>
      <c r="O359" s="6">
        <v>67117</v>
      </c>
      <c r="P359" s="7">
        <v>50569</v>
      </c>
      <c r="Q359" s="6">
        <v>65499</v>
      </c>
      <c r="R359" s="7">
        <v>47938</v>
      </c>
      <c r="S359" s="3">
        <v>40705</v>
      </c>
      <c r="T359" s="3">
        <v>65368</v>
      </c>
      <c r="U359" s="6">
        <v>54700</v>
      </c>
      <c r="V359" s="7">
        <v>65829</v>
      </c>
      <c r="W359" s="6">
        <v>34487</v>
      </c>
      <c r="X359" s="7">
        <v>81361</v>
      </c>
      <c r="Y359" s="6">
        <v>26025</v>
      </c>
      <c r="Z359" s="7">
        <v>93562</v>
      </c>
      <c r="AA359" s="3">
        <v>69871</v>
      </c>
      <c r="AB359" s="3">
        <v>47938</v>
      </c>
      <c r="AC359" s="6">
        <v>35677</v>
      </c>
      <c r="AD359" s="7">
        <v>82920</v>
      </c>
      <c r="AE359" s="6">
        <v>73033</v>
      </c>
      <c r="AF359" s="7">
        <v>47785</v>
      </c>
      <c r="AG359" s="6">
        <v>67158</v>
      </c>
      <c r="AH359" s="7">
        <v>51110</v>
      </c>
    </row>
    <row r="360" spans="1:34" s="15" customFormat="1" ht="9">
      <c r="A360" s="11"/>
      <c r="B360" s="18" t="s">
        <v>173</v>
      </c>
      <c r="C360" s="12">
        <f>C359/SUM(C359:D359)</f>
        <v>0.7918783050375731</v>
      </c>
      <c r="D360" s="12">
        <f>D359/SUM(C359:D359)</f>
        <v>0.20812169496242694</v>
      </c>
      <c r="E360" s="13">
        <f>E359/SUM(E359:F359)</f>
        <v>0.7912056585956848</v>
      </c>
      <c r="F360" s="14">
        <f>F359/SUM(E359:F359)</f>
        <v>0.20879434140431521</v>
      </c>
      <c r="G360" s="13">
        <f>G359/SUM(G359:H359)</f>
        <v>0.6843690522386681</v>
      </c>
      <c r="H360" s="14">
        <f>H359/SUM(G359:H359)</f>
        <v>0.31563094776133194</v>
      </c>
      <c r="I360" s="13">
        <f>I359/SUM(I359:J359)</f>
        <v>0.6714977245717267</v>
      </c>
      <c r="J360" s="14">
        <f>J359/SUM(I359:J359)</f>
        <v>0.32850227542827326</v>
      </c>
      <c r="K360" s="12">
        <f>K359/SUM(K359:L359)</f>
        <v>0.6531768027128914</v>
      </c>
      <c r="L360" s="12">
        <f>L359/SUM(K359:L359)</f>
        <v>0.3468231972871086</v>
      </c>
      <c r="M360" s="13">
        <f>M359/SUM(M359:N359)</f>
        <v>0.4503655956217804</v>
      </c>
      <c r="N360" s="14">
        <f>N359/SUM(M359:N359)</f>
        <v>0.5496344043782196</v>
      </c>
      <c r="O360" s="13">
        <f>O359/SUM(O359:P359)</f>
        <v>0.570305728803766</v>
      </c>
      <c r="P360" s="14">
        <f>P359/SUM(O359:P359)</f>
        <v>0.42969427119623405</v>
      </c>
      <c r="Q360" s="13">
        <f>Q359/SUM(Q359:R359)</f>
        <v>0.5774041979248393</v>
      </c>
      <c r="R360" s="14">
        <f>R359/SUM(Q359:R359)</f>
        <v>0.4225958020751607</v>
      </c>
      <c r="S360" s="12">
        <f>S359/SUM(S359:T359)</f>
        <v>0.3837451566374101</v>
      </c>
      <c r="T360" s="12">
        <f>T359/SUM(S359:T359)</f>
        <v>0.61625484336259</v>
      </c>
      <c r="U360" s="13">
        <f>U359/SUM(U359:V359)</f>
        <v>0.45383268756896683</v>
      </c>
      <c r="V360" s="14">
        <f>V359/SUM(U359:V359)</f>
        <v>0.5461673124310332</v>
      </c>
      <c r="W360" s="13">
        <f>W359/SUM(W359:X359)</f>
        <v>0.2976918030522754</v>
      </c>
      <c r="X360" s="14">
        <f>X359/SUM(W359:X359)</f>
        <v>0.7023081969477246</v>
      </c>
      <c r="Y360" s="13">
        <f>Y359/SUM(Y359:Z359)</f>
        <v>0.21762398922959852</v>
      </c>
      <c r="Z360" s="14">
        <f>Z359/SUM(Y359:Z359)</f>
        <v>0.7823760107704014</v>
      </c>
      <c r="AA360" s="12">
        <f>AA359/SUM(AA359:AB359)</f>
        <v>0.5930871155853967</v>
      </c>
      <c r="AB360" s="12">
        <f>AB359/SUM(AA359:AB359)</f>
        <v>0.40691288441460327</v>
      </c>
      <c r="AC360" s="13">
        <f>AC359/SUM(AC359:AD359)</f>
        <v>0.3008254846244003</v>
      </c>
      <c r="AD360" s="14">
        <f>AD359/SUM(AC359:AD359)</f>
        <v>0.6991745153755997</v>
      </c>
      <c r="AE360" s="13">
        <f>AE359/SUM(AE359:AF359)</f>
        <v>0.6044877418927643</v>
      </c>
      <c r="AF360" s="14">
        <f>AF359/SUM(AE359:AF359)</f>
        <v>0.39551225810723567</v>
      </c>
      <c r="AG360" s="13">
        <f>AG359/SUM(AG359:AH359)</f>
        <v>0.5678459092907634</v>
      </c>
      <c r="AH360" s="14">
        <f>AH359/SUM(AG359:AH359)</f>
        <v>0.43215409070923666</v>
      </c>
    </row>
    <row r="361" spans="1:34" ht="4.5" customHeight="1">
      <c r="A361" s="9"/>
      <c r="C361" s="3"/>
      <c r="D361" s="3"/>
      <c r="E361" s="6"/>
      <c r="F361" s="7"/>
      <c r="G361" s="6"/>
      <c r="H361" s="7"/>
      <c r="I361" s="6"/>
      <c r="J361" s="7"/>
      <c r="K361" s="3"/>
      <c r="L361" s="3"/>
      <c r="M361" s="6"/>
      <c r="N361" s="7"/>
      <c r="O361" s="6"/>
      <c r="P361" s="7"/>
      <c r="Q361" s="6"/>
      <c r="R361" s="7"/>
      <c r="S361" s="3"/>
      <c r="T361" s="3"/>
      <c r="U361" s="6"/>
      <c r="V361" s="7"/>
      <c r="W361" s="6"/>
      <c r="X361" s="7"/>
      <c r="Y361" s="6"/>
      <c r="Z361" s="7"/>
      <c r="AA361" s="3"/>
      <c r="AB361" s="3"/>
      <c r="AC361" s="6"/>
      <c r="AD361" s="7"/>
      <c r="AE361" s="6"/>
      <c r="AF361" s="7"/>
      <c r="AG361" s="6"/>
      <c r="AH361" s="7"/>
    </row>
    <row r="362" spans="1:34" ht="9">
      <c r="A362" s="9" t="s">
        <v>148</v>
      </c>
      <c r="C362" s="3"/>
      <c r="D362" s="3"/>
      <c r="E362" s="6"/>
      <c r="F362" s="7"/>
      <c r="G362" s="6"/>
      <c r="H362" s="7"/>
      <c r="I362" s="6"/>
      <c r="J362" s="7"/>
      <c r="K362" s="3"/>
      <c r="L362" s="3"/>
      <c r="M362" s="6"/>
      <c r="N362" s="7"/>
      <c r="O362" s="6"/>
      <c r="P362" s="7"/>
      <c r="Q362" s="6"/>
      <c r="R362" s="7"/>
      <c r="S362" s="3"/>
      <c r="T362" s="3"/>
      <c r="U362" s="6"/>
      <c r="V362" s="7"/>
      <c r="W362" s="6"/>
      <c r="X362" s="7"/>
      <c r="Y362" s="6"/>
      <c r="Z362" s="7"/>
      <c r="AA362" s="3"/>
      <c r="AB362" s="3"/>
      <c r="AC362" s="6"/>
      <c r="AD362" s="7"/>
      <c r="AE362" s="6"/>
      <c r="AF362" s="7"/>
      <c r="AG362" s="6"/>
      <c r="AH362" s="7"/>
    </row>
    <row r="363" spans="2:34" ht="9">
      <c r="B363" s="17" t="s">
        <v>123</v>
      </c>
      <c r="C363" s="3">
        <v>75285</v>
      </c>
      <c r="D363" s="3">
        <v>16123</v>
      </c>
      <c r="E363" s="6">
        <v>74068</v>
      </c>
      <c r="F363" s="7">
        <v>16157</v>
      </c>
      <c r="G363" s="6">
        <v>57833</v>
      </c>
      <c r="H363" s="7">
        <v>28501</v>
      </c>
      <c r="I363" s="6">
        <v>61395</v>
      </c>
      <c r="J363" s="7">
        <v>21504</v>
      </c>
      <c r="K363" s="3">
        <v>46481</v>
      </c>
      <c r="L363" s="3">
        <v>45300</v>
      </c>
      <c r="M363" s="6">
        <v>36294</v>
      </c>
      <c r="N363" s="7">
        <v>53244</v>
      </c>
      <c r="O363" s="6">
        <v>43718</v>
      </c>
      <c r="P363" s="7">
        <v>49752</v>
      </c>
      <c r="Q363" s="6">
        <v>58791</v>
      </c>
      <c r="R363" s="7">
        <v>31749</v>
      </c>
      <c r="S363" s="3">
        <v>26428</v>
      </c>
      <c r="T363" s="3">
        <v>57473</v>
      </c>
      <c r="U363" s="6">
        <v>34733</v>
      </c>
      <c r="V363" s="7">
        <v>61457</v>
      </c>
      <c r="W363" s="6">
        <v>21661</v>
      </c>
      <c r="X363" s="7">
        <v>70799</v>
      </c>
      <c r="Y363" s="6">
        <v>13988</v>
      </c>
      <c r="Z363" s="7">
        <v>81457</v>
      </c>
      <c r="AA363" s="3">
        <v>59412</v>
      </c>
      <c r="AB363" s="3">
        <v>34866</v>
      </c>
      <c r="AC363" s="6">
        <v>18028</v>
      </c>
      <c r="AD363" s="7">
        <v>76703</v>
      </c>
      <c r="AE363" s="6">
        <v>52605</v>
      </c>
      <c r="AF363" s="7">
        <v>43901</v>
      </c>
      <c r="AG363" s="6">
        <v>37866</v>
      </c>
      <c r="AH363" s="7">
        <v>56020</v>
      </c>
    </row>
    <row r="364" spans="2:34" ht="9">
      <c r="B364" s="17" t="s">
        <v>114</v>
      </c>
      <c r="C364" s="3">
        <v>66849</v>
      </c>
      <c r="D364" s="3">
        <v>12120</v>
      </c>
      <c r="E364" s="6">
        <v>63305</v>
      </c>
      <c r="F364" s="7">
        <v>14628</v>
      </c>
      <c r="G364" s="6">
        <v>50234</v>
      </c>
      <c r="H364" s="7">
        <v>25233</v>
      </c>
      <c r="I364" s="6">
        <v>57420</v>
      </c>
      <c r="J364" s="7">
        <v>18263</v>
      </c>
      <c r="K364" s="3">
        <v>39788</v>
      </c>
      <c r="L364" s="3">
        <v>39877</v>
      </c>
      <c r="M364" s="6">
        <v>35300</v>
      </c>
      <c r="N364" s="7">
        <v>42776</v>
      </c>
      <c r="O364" s="6">
        <v>33863</v>
      </c>
      <c r="P364" s="7">
        <v>46344</v>
      </c>
      <c r="Q364" s="6">
        <v>54429</v>
      </c>
      <c r="R364" s="7">
        <v>24679</v>
      </c>
      <c r="S364" s="3">
        <v>27848</v>
      </c>
      <c r="T364" s="3">
        <v>46637</v>
      </c>
      <c r="U364" s="6">
        <v>25869</v>
      </c>
      <c r="V364" s="7">
        <v>56744</v>
      </c>
      <c r="W364" s="6">
        <v>16800</v>
      </c>
      <c r="X364" s="7">
        <v>63790</v>
      </c>
      <c r="Y364" s="6">
        <v>13206</v>
      </c>
      <c r="Z364" s="7">
        <v>68836</v>
      </c>
      <c r="AA364" s="3">
        <v>54892</v>
      </c>
      <c r="AB364" s="3">
        <v>25972</v>
      </c>
      <c r="AC364" s="6">
        <v>18961</v>
      </c>
      <c r="AD364" s="7">
        <v>62821</v>
      </c>
      <c r="AE364" s="6">
        <v>39776</v>
      </c>
      <c r="AF364" s="7">
        <v>42578</v>
      </c>
      <c r="AG364" s="6">
        <v>31112</v>
      </c>
      <c r="AH364" s="7">
        <v>50009</v>
      </c>
    </row>
    <row r="365" spans="1:34" ht="9">
      <c r="A365" s="9" t="s">
        <v>41</v>
      </c>
      <c r="C365" s="3">
        <v>142134</v>
      </c>
      <c r="D365" s="3">
        <v>28243</v>
      </c>
      <c r="E365" s="6">
        <v>137373</v>
      </c>
      <c r="F365" s="7">
        <v>30785</v>
      </c>
      <c r="G365" s="6">
        <v>108067</v>
      </c>
      <c r="H365" s="7">
        <v>53734</v>
      </c>
      <c r="I365" s="6">
        <v>118815</v>
      </c>
      <c r="J365" s="7">
        <v>39767</v>
      </c>
      <c r="K365" s="3">
        <v>86269</v>
      </c>
      <c r="L365" s="3">
        <v>85177</v>
      </c>
      <c r="M365" s="6">
        <v>71594</v>
      </c>
      <c r="N365" s="7">
        <v>96020</v>
      </c>
      <c r="O365" s="6">
        <v>77581</v>
      </c>
      <c r="P365" s="7">
        <v>96096</v>
      </c>
      <c r="Q365" s="6">
        <v>113220</v>
      </c>
      <c r="R365" s="7">
        <v>56428</v>
      </c>
      <c r="S365" s="3">
        <v>54276</v>
      </c>
      <c r="T365" s="3">
        <v>104110</v>
      </c>
      <c r="U365" s="6">
        <v>60602</v>
      </c>
      <c r="V365" s="7">
        <v>118201</v>
      </c>
      <c r="W365" s="6">
        <v>38461</v>
      </c>
      <c r="X365" s="7">
        <v>134589</v>
      </c>
      <c r="Y365" s="6">
        <v>27194</v>
      </c>
      <c r="Z365" s="7">
        <v>150293</v>
      </c>
      <c r="AA365" s="3">
        <v>114304</v>
      </c>
      <c r="AB365" s="3">
        <v>60838</v>
      </c>
      <c r="AC365" s="6">
        <v>36989</v>
      </c>
      <c r="AD365" s="7">
        <v>139524</v>
      </c>
      <c r="AE365" s="6">
        <v>92381</v>
      </c>
      <c r="AF365" s="7">
        <v>86479</v>
      </c>
      <c r="AG365" s="6">
        <v>68978</v>
      </c>
      <c r="AH365" s="7">
        <v>106029</v>
      </c>
    </row>
    <row r="366" spans="1:34" s="15" customFormat="1" ht="9">
      <c r="A366" s="11"/>
      <c r="B366" s="18" t="s">
        <v>173</v>
      </c>
      <c r="C366" s="12">
        <f>C365/SUM(C365:D365)</f>
        <v>0.834232320090153</v>
      </c>
      <c r="D366" s="12">
        <f>D365/SUM(C365:D365)</f>
        <v>0.16576767990984698</v>
      </c>
      <c r="E366" s="13">
        <f>E365/SUM(E365:F365)</f>
        <v>0.8169281271185432</v>
      </c>
      <c r="F366" s="14">
        <f>F365/SUM(E365:F365)</f>
        <v>0.18307187288145674</v>
      </c>
      <c r="G366" s="13">
        <f>G365/SUM(G365:H365)</f>
        <v>0.6679006928263731</v>
      </c>
      <c r="H366" s="14">
        <f>H365/SUM(G365:H365)</f>
        <v>0.33209930717362685</v>
      </c>
      <c r="I366" s="13">
        <f>I365/SUM(I365:J365)</f>
        <v>0.7492338348614597</v>
      </c>
      <c r="J366" s="14">
        <f>J365/SUM(I365:J365)</f>
        <v>0.25076616513854033</v>
      </c>
      <c r="K366" s="12">
        <f>K365/SUM(K365:L365)</f>
        <v>0.5031846762245838</v>
      </c>
      <c r="L366" s="12">
        <f>L365/SUM(K365:L365)</f>
        <v>0.49681532377541615</v>
      </c>
      <c r="M366" s="13">
        <f>M365/SUM(M365:N365)</f>
        <v>0.42713615807748756</v>
      </c>
      <c r="N366" s="14">
        <f>N365/SUM(M365:N365)</f>
        <v>0.5728638419225124</v>
      </c>
      <c r="O366" s="13">
        <f>O365/SUM(O365:P365)</f>
        <v>0.4466970295433477</v>
      </c>
      <c r="P366" s="14">
        <f>P365/SUM(O365:P365)</f>
        <v>0.5533029704566523</v>
      </c>
      <c r="Q366" s="13">
        <f>Q365/SUM(Q365:R365)</f>
        <v>0.6673818730547958</v>
      </c>
      <c r="R366" s="14">
        <f>R365/SUM(Q365:R365)</f>
        <v>0.3326181269452042</v>
      </c>
      <c r="S366" s="12">
        <f>S365/SUM(S365:T365)</f>
        <v>0.3426818026845807</v>
      </c>
      <c r="T366" s="12">
        <f>T365/SUM(S365:T365)</f>
        <v>0.6573181973154193</v>
      </c>
      <c r="U366" s="13">
        <f>U365/SUM(U365:V365)</f>
        <v>0.33893167340592717</v>
      </c>
      <c r="V366" s="14">
        <f>V365/SUM(U365:V365)</f>
        <v>0.6610683265940728</v>
      </c>
      <c r="W366" s="13">
        <f>W365/SUM(W365:X365)</f>
        <v>0.22225368390638545</v>
      </c>
      <c r="X366" s="14">
        <f>X365/SUM(W365:X365)</f>
        <v>0.7777463160936146</v>
      </c>
      <c r="Y366" s="13">
        <f>Y365/SUM(Y365:Z365)</f>
        <v>0.1532168553189811</v>
      </c>
      <c r="Z366" s="14">
        <f>Z365/SUM(Y365:Z365)</f>
        <v>0.8467831446810189</v>
      </c>
      <c r="AA366" s="12">
        <f>AA365/SUM(AA365:AB365)</f>
        <v>0.6526361466695596</v>
      </c>
      <c r="AB366" s="12">
        <f>AB365/SUM(AA365:AB365)</f>
        <v>0.34736385333044045</v>
      </c>
      <c r="AC366" s="13">
        <f>AC365/SUM(AC365:AD365)</f>
        <v>0.20955397052908284</v>
      </c>
      <c r="AD366" s="14">
        <f>AD365/SUM(AC365:AD365)</f>
        <v>0.7904460294709171</v>
      </c>
      <c r="AE366" s="13">
        <f>AE365/SUM(AE365:AF365)</f>
        <v>0.5164989377166499</v>
      </c>
      <c r="AF366" s="14">
        <f>AF365/SUM(AE365:AF365)</f>
        <v>0.4835010622833501</v>
      </c>
      <c r="AG366" s="13">
        <f>AG365/SUM(AG365:AH365)</f>
        <v>0.3941442342306308</v>
      </c>
      <c r="AH366" s="14">
        <f>AH365/SUM(AG365:AH365)</f>
        <v>0.6058557657693692</v>
      </c>
    </row>
    <row r="367" spans="1:34" ht="4.5" customHeight="1">
      <c r="A367" s="9"/>
      <c r="C367" s="3"/>
      <c r="D367" s="3"/>
      <c r="E367" s="6"/>
      <c r="F367" s="7"/>
      <c r="G367" s="6"/>
      <c r="H367" s="7"/>
      <c r="I367" s="6"/>
      <c r="J367" s="7"/>
      <c r="K367" s="3"/>
      <c r="L367" s="3"/>
      <c r="M367" s="6"/>
      <c r="N367" s="7"/>
      <c r="O367" s="6"/>
      <c r="P367" s="7"/>
      <c r="Q367" s="6"/>
      <c r="R367" s="7"/>
      <c r="S367" s="3"/>
      <c r="T367" s="3"/>
      <c r="U367" s="6"/>
      <c r="V367" s="7"/>
      <c r="W367" s="6"/>
      <c r="X367" s="7"/>
      <c r="Y367" s="6"/>
      <c r="Z367" s="7"/>
      <c r="AA367" s="3"/>
      <c r="AB367" s="3"/>
      <c r="AC367" s="6"/>
      <c r="AD367" s="7"/>
      <c r="AE367" s="6"/>
      <c r="AF367" s="7"/>
      <c r="AG367" s="6"/>
      <c r="AH367" s="7"/>
    </row>
    <row r="368" spans="1:34" ht="9">
      <c r="A368" s="9" t="s">
        <v>149</v>
      </c>
      <c r="C368" s="3"/>
      <c r="D368" s="3"/>
      <c r="E368" s="6"/>
      <c r="F368" s="7"/>
      <c r="G368" s="6"/>
      <c r="H368" s="7"/>
      <c r="I368" s="6"/>
      <c r="J368" s="7"/>
      <c r="K368" s="3"/>
      <c r="L368" s="3"/>
      <c r="M368" s="6"/>
      <c r="N368" s="7"/>
      <c r="O368" s="6"/>
      <c r="P368" s="7"/>
      <c r="Q368" s="6"/>
      <c r="R368" s="7"/>
      <c r="S368" s="3"/>
      <c r="T368" s="3"/>
      <c r="U368" s="6"/>
      <c r="V368" s="7"/>
      <c r="W368" s="6"/>
      <c r="X368" s="7"/>
      <c r="Y368" s="6"/>
      <c r="Z368" s="7"/>
      <c r="AA368" s="3"/>
      <c r="AB368" s="3"/>
      <c r="AC368" s="6"/>
      <c r="AD368" s="7"/>
      <c r="AE368" s="6"/>
      <c r="AF368" s="7"/>
      <c r="AG368" s="6"/>
      <c r="AH368" s="7"/>
    </row>
    <row r="369" spans="2:34" ht="9">
      <c r="B369" s="17" t="s">
        <v>123</v>
      </c>
      <c r="C369" s="3">
        <v>51713</v>
      </c>
      <c r="D369" s="3">
        <v>12095</v>
      </c>
      <c r="E369" s="6">
        <v>50274</v>
      </c>
      <c r="F369" s="7">
        <v>12186</v>
      </c>
      <c r="G369" s="6">
        <v>40687</v>
      </c>
      <c r="H369" s="7">
        <v>19068</v>
      </c>
      <c r="I369" s="6">
        <v>42640</v>
      </c>
      <c r="J369" s="7">
        <v>15046</v>
      </c>
      <c r="K369" s="3">
        <v>33854</v>
      </c>
      <c r="L369" s="3">
        <v>29963</v>
      </c>
      <c r="M369" s="6">
        <v>26348</v>
      </c>
      <c r="N369" s="7">
        <v>35453</v>
      </c>
      <c r="O369" s="6">
        <v>30981</v>
      </c>
      <c r="P369" s="7">
        <v>34080</v>
      </c>
      <c r="Q369" s="6">
        <v>41780</v>
      </c>
      <c r="R369" s="7">
        <v>21109</v>
      </c>
      <c r="S369" s="3">
        <v>21469</v>
      </c>
      <c r="T369" s="3">
        <v>36852</v>
      </c>
      <c r="U369" s="6">
        <v>24054</v>
      </c>
      <c r="V369" s="7">
        <v>42677</v>
      </c>
      <c r="W369" s="6">
        <v>15313</v>
      </c>
      <c r="X369" s="7">
        <v>48806</v>
      </c>
      <c r="Y369" s="6">
        <v>11603</v>
      </c>
      <c r="Z369" s="7">
        <v>54762</v>
      </c>
      <c r="AA369" s="3">
        <v>42241</v>
      </c>
      <c r="AB369" s="3">
        <v>23154</v>
      </c>
      <c r="AC369" s="6">
        <v>14876</v>
      </c>
      <c r="AD369" s="7">
        <v>50926</v>
      </c>
      <c r="AE369" s="6">
        <v>35225</v>
      </c>
      <c r="AF369" s="7">
        <v>31747</v>
      </c>
      <c r="AG369" s="6">
        <v>28092</v>
      </c>
      <c r="AH369" s="7">
        <v>37233</v>
      </c>
    </row>
    <row r="370" spans="2:34" ht="9">
      <c r="B370" s="17" t="s">
        <v>144</v>
      </c>
      <c r="C370" s="3">
        <v>57411</v>
      </c>
      <c r="D370" s="3">
        <v>12963</v>
      </c>
      <c r="E370" s="6">
        <v>56517</v>
      </c>
      <c r="F370" s="7">
        <v>14220</v>
      </c>
      <c r="G370" s="6">
        <v>44943</v>
      </c>
      <c r="H370" s="7">
        <v>22582</v>
      </c>
      <c r="I370" s="6">
        <v>52198</v>
      </c>
      <c r="J370" s="7">
        <v>15682</v>
      </c>
      <c r="K370" s="3">
        <v>33029</v>
      </c>
      <c r="L370" s="3">
        <v>38316</v>
      </c>
      <c r="M370" s="6">
        <v>29679</v>
      </c>
      <c r="N370" s="7">
        <v>39800</v>
      </c>
      <c r="O370" s="6">
        <v>26686</v>
      </c>
      <c r="P370" s="7">
        <v>45142</v>
      </c>
      <c r="Q370" s="6">
        <v>51607</v>
      </c>
      <c r="R370" s="7">
        <v>19068</v>
      </c>
      <c r="S370" s="3">
        <v>22809</v>
      </c>
      <c r="T370" s="3">
        <v>42889</v>
      </c>
      <c r="U370" s="6">
        <v>23326</v>
      </c>
      <c r="V370" s="7">
        <v>51322</v>
      </c>
      <c r="W370" s="6">
        <v>17395</v>
      </c>
      <c r="X370" s="7">
        <v>54967</v>
      </c>
      <c r="Y370" s="6">
        <v>10002</v>
      </c>
      <c r="Z370" s="7">
        <v>64180</v>
      </c>
      <c r="AA370" s="3">
        <v>50211</v>
      </c>
      <c r="AB370" s="3">
        <v>22837</v>
      </c>
      <c r="AC370" s="6">
        <v>13045</v>
      </c>
      <c r="AD370" s="7">
        <v>60649</v>
      </c>
      <c r="AE370" s="6">
        <v>35665</v>
      </c>
      <c r="AF370" s="7">
        <v>39376</v>
      </c>
      <c r="AG370" s="6">
        <v>22996</v>
      </c>
      <c r="AH370" s="7">
        <v>50361</v>
      </c>
    </row>
    <row r="371" spans="2:34" ht="9">
      <c r="B371" s="17" t="s">
        <v>114</v>
      </c>
      <c r="C371" s="3">
        <v>20202</v>
      </c>
      <c r="D371" s="3">
        <v>3551</v>
      </c>
      <c r="E371" s="6">
        <v>19016</v>
      </c>
      <c r="F371" s="7">
        <v>4372</v>
      </c>
      <c r="G371" s="6">
        <v>15243</v>
      </c>
      <c r="H371" s="7">
        <v>7383</v>
      </c>
      <c r="I371" s="6">
        <v>16709</v>
      </c>
      <c r="J371" s="7">
        <v>5766</v>
      </c>
      <c r="K371" s="3">
        <v>12676</v>
      </c>
      <c r="L371" s="3">
        <v>11521</v>
      </c>
      <c r="M371" s="6">
        <v>10534</v>
      </c>
      <c r="N371" s="7">
        <v>12866</v>
      </c>
      <c r="O371" s="6">
        <v>10319</v>
      </c>
      <c r="P371" s="7">
        <v>13915</v>
      </c>
      <c r="Q371" s="6">
        <v>16095</v>
      </c>
      <c r="R371" s="7">
        <v>7726</v>
      </c>
      <c r="S371" s="3">
        <v>8359</v>
      </c>
      <c r="T371" s="3">
        <v>13733</v>
      </c>
      <c r="U371" s="6">
        <v>7595</v>
      </c>
      <c r="V371" s="7">
        <v>17707</v>
      </c>
      <c r="W371" s="6">
        <v>5276</v>
      </c>
      <c r="X371" s="7">
        <v>19169</v>
      </c>
      <c r="Y371" s="6">
        <v>3637</v>
      </c>
      <c r="Z371" s="7">
        <v>21386</v>
      </c>
      <c r="AA371" s="3">
        <v>16714</v>
      </c>
      <c r="AB371" s="3">
        <v>7854</v>
      </c>
      <c r="AC371" s="6">
        <v>4858</v>
      </c>
      <c r="AD371" s="7">
        <v>19939</v>
      </c>
      <c r="AE371" s="6">
        <v>12617</v>
      </c>
      <c r="AF371" s="7">
        <v>12578</v>
      </c>
      <c r="AG371" s="6">
        <v>9683</v>
      </c>
      <c r="AH371" s="7">
        <v>14972</v>
      </c>
    </row>
    <row r="372" spans="1:34" ht="9">
      <c r="A372" s="9" t="s">
        <v>41</v>
      </c>
      <c r="C372" s="3">
        <v>129326</v>
      </c>
      <c r="D372" s="3">
        <v>28609</v>
      </c>
      <c r="E372" s="6">
        <v>125807</v>
      </c>
      <c r="F372" s="7">
        <v>30778</v>
      </c>
      <c r="G372" s="6">
        <v>100873</v>
      </c>
      <c r="H372" s="7">
        <v>49033</v>
      </c>
      <c r="I372" s="6">
        <v>111547</v>
      </c>
      <c r="J372" s="7">
        <v>36494</v>
      </c>
      <c r="K372" s="3">
        <v>79559</v>
      </c>
      <c r="L372" s="3">
        <v>79800</v>
      </c>
      <c r="M372" s="6">
        <v>66561</v>
      </c>
      <c r="N372" s="7">
        <v>88119</v>
      </c>
      <c r="O372" s="6">
        <v>67986</v>
      </c>
      <c r="P372" s="7">
        <v>93137</v>
      </c>
      <c r="Q372" s="6">
        <v>109482</v>
      </c>
      <c r="R372" s="7">
        <v>47903</v>
      </c>
      <c r="S372" s="3">
        <v>52637</v>
      </c>
      <c r="T372" s="3">
        <v>93474</v>
      </c>
      <c r="U372" s="6">
        <v>54975</v>
      </c>
      <c r="V372" s="7">
        <v>111706</v>
      </c>
      <c r="W372" s="6">
        <v>37984</v>
      </c>
      <c r="X372" s="7">
        <v>122942</v>
      </c>
      <c r="Y372" s="6">
        <v>25242</v>
      </c>
      <c r="Z372" s="7">
        <v>140328</v>
      </c>
      <c r="AA372" s="3">
        <v>109166</v>
      </c>
      <c r="AB372" s="3">
        <v>53845</v>
      </c>
      <c r="AC372" s="6">
        <v>32779</v>
      </c>
      <c r="AD372" s="7">
        <v>131514</v>
      </c>
      <c r="AE372" s="6">
        <v>83507</v>
      </c>
      <c r="AF372" s="7">
        <v>83701</v>
      </c>
      <c r="AG372" s="6">
        <v>60771</v>
      </c>
      <c r="AH372" s="7">
        <v>102566</v>
      </c>
    </row>
    <row r="373" spans="1:34" s="15" customFormat="1" ht="9">
      <c r="A373" s="11"/>
      <c r="B373" s="18" t="s">
        <v>173</v>
      </c>
      <c r="C373" s="12">
        <f>C372/SUM(C372:D372)</f>
        <v>0.8188558584227689</v>
      </c>
      <c r="D373" s="12">
        <f>D372/SUM(C372:D372)</f>
        <v>0.18114414157723113</v>
      </c>
      <c r="E373" s="13">
        <f>E372/SUM(E372:F372)</f>
        <v>0.8034422198805761</v>
      </c>
      <c r="F373" s="14">
        <f>F372/SUM(E372:F372)</f>
        <v>0.19655778011942396</v>
      </c>
      <c r="G373" s="13">
        <f>G372/SUM(G372:H372)</f>
        <v>0.6729083559030326</v>
      </c>
      <c r="H373" s="14">
        <f>H372/SUM(G372:H372)</f>
        <v>0.32709164409696745</v>
      </c>
      <c r="I373" s="13">
        <f>I372/SUM(I372:J372)</f>
        <v>0.7534872096243608</v>
      </c>
      <c r="J373" s="14">
        <f>J372/SUM(I372:J372)</f>
        <v>0.24651279037563917</v>
      </c>
      <c r="K373" s="12">
        <f>K372/SUM(K372:L372)</f>
        <v>0.499243845656662</v>
      </c>
      <c r="L373" s="12">
        <f>L372/SUM(K372:L372)</f>
        <v>0.500756154343338</v>
      </c>
      <c r="M373" s="13">
        <f>M372/SUM(M372:N372)</f>
        <v>0.43031419705197826</v>
      </c>
      <c r="N373" s="14">
        <f>N372/SUM(M372:N372)</f>
        <v>0.5696858029480217</v>
      </c>
      <c r="O373" s="13">
        <f>O372/SUM(O372:P372)</f>
        <v>0.4219509318967497</v>
      </c>
      <c r="P373" s="14">
        <f>P372/SUM(O372:P372)</f>
        <v>0.5780490681032503</v>
      </c>
      <c r="Q373" s="13">
        <f>Q372/SUM(Q372:R372)</f>
        <v>0.6956317311052514</v>
      </c>
      <c r="R373" s="14">
        <f>R372/SUM(Q372:R372)</f>
        <v>0.30436826889474855</v>
      </c>
      <c r="S373" s="12">
        <f>S372/SUM(S372:T372)</f>
        <v>0.3602535058962022</v>
      </c>
      <c r="T373" s="12">
        <f>T372/SUM(S372:T372)</f>
        <v>0.6397464941037978</v>
      </c>
      <c r="U373" s="13">
        <f>U372/SUM(U372:V372)</f>
        <v>0.3298216353393608</v>
      </c>
      <c r="V373" s="14">
        <f>V372/SUM(U372:V372)</f>
        <v>0.6701783646606392</v>
      </c>
      <c r="W373" s="13">
        <f>W372/SUM(W372:X372)</f>
        <v>0.2360339534941526</v>
      </c>
      <c r="X373" s="14">
        <f>X372/SUM(W372:X372)</f>
        <v>0.7639660465058474</v>
      </c>
      <c r="Y373" s="13">
        <f>Y372/SUM(Y372:Z372)</f>
        <v>0.15245515491936945</v>
      </c>
      <c r="Z373" s="14">
        <f>Z372/SUM(Y372:Z372)</f>
        <v>0.8475448450806305</v>
      </c>
      <c r="AA373" s="12">
        <f>AA372/SUM(AA372:AB372)</f>
        <v>0.6696848678923508</v>
      </c>
      <c r="AB373" s="12">
        <f>AB372/SUM(AA372:AB372)</f>
        <v>0.3303151321076492</v>
      </c>
      <c r="AC373" s="13">
        <f>AC372/SUM(AC372:AD372)</f>
        <v>0.1995154997474025</v>
      </c>
      <c r="AD373" s="14">
        <f>AD372/SUM(AC372:AD372)</f>
        <v>0.8004845002525975</v>
      </c>
      <c r="AE373" s="13">
        <f>AE372/SUM(AE372:AF372)</f>
        <v>0.4994198842160662</v>
      </c>
      <c r="AF373" s="14">
        <f>AF372/SUM(AE372:AF372)</f>
        <v>0.5005801157839338</v>
      </c>
      <c r="AG373" s="13">
        <f>AG372/SUM(AG372:AH372)</f>
        <v>0.37205899459399894</v>
      </c>
      <c r="AH373" s="14">
        <f>AH372/SUM(AG372:AH372)</f>
        <v>0.6279410054060011</v>
      </c>
    </row>
    <row r="374" spans="1:34" ht="4.5" customHeight="1">
      <c r="A374" s="9"/>
      <c r="C374" s="3"/>
      <c r="D374" s="3"/>
      <c r="E374" s="6"/>
      <c r="F374" s="7"/>
      <c r="G374" s="6"/>
      <c r="H374" s="7"/>
      <c r="I374" s="6"/>
      <c r="J374" s="7"/>
      <c r="K374" s="3"/>
      <c r="L374" s="3"/>
      <c r="M374" s="6"/>
      <c r="N374" s="7"/>
      <c r="O374" s="6"/>
      <c r="P374" s="7"/>
      <c r="Q374" s="6"/>
      <c r="R374" s="7"/>
      <c r="S374" s="3"/>
      <c r="T374" s="3"/>
      <c r="U374" s="6"/>
      <c r="V374" s="7"/>
      <c r="W374" s="6"/>
      <c r="X374" s="7"/>
      <c r="Y374" s="6"/>
      <c r="Z374" s="7"/>
      <c r="AA374" s="3"/>
      <c r="AB374" s="3"/>
      <c r="AC374" s="6"/>
      <c r="AD374" s="7"/>
      <c r="AE374" s="6"/>
      <c r="AF374" s="7"/>
      <c r="AG374" s="6"/>
      <c r="AH374" s="7"/>
    </row>
    <row r="375" spans="1:34" ht="9">
      <c r="A375" s="9" t="s">
        <v>150</v>
      </c>
      <c r="C375" s="3"/>
      <c r="D375" s="3"/>
      <c r="E375" s="6"/>
      <c r="F375" s="7"/>
      <c r="G375" s="6"/>
      <c r="H375" s="7"/>
      <c r="I375" s="6"/>
      <c r="J375" s="7"/>
      <c r="K375" s="3"/>
      <c r="L375" s="3"/>
      <c r="M375" s="6"/>
      <c r="N375" s="7"/>
      <c r="O375" s="6"/>
      <c r="P375" s="7"/>
      <c r="Q375" s="6"/>
      <c r="R375" s="7"/>
      <c r="S375" s="3"/>
      <c r="T375" s="3"/>
      <c r="U375" s="6"/>
      <c r="V375" s="7"/>
      <c r="W375" s="6"/>
      <c r="X375" s="7"/>
      <c r="Y375" s="6"/>
      <c r="Z375" s="7"/>
      <c r="AA375" s="3"/>
      <c r="AB375" s="3"/>
      <c r="AC375" s="6"/>
      <c r="AD375" s="7"/>
      <c r="AE375" s="6"/>
      <c r="AF375" s="7"/>
      <c r="AG375" s="6"/>
      <c r="AH375" s="7"/>
    </row>
    <row r="376" spans="2:34" ht="9">
      <c r="B376" s="17" t="s">
        <v>123</v>
      </c>
      <c r="C376" s="3">
        <v>22709</v>
      </c>
      <c r="D376" s="3">
        <v>6050</v>
      </c>
      <c r="E376" s="6">
        <v>22206</v>
      </c>
      <c r="F376" s="7">
        <v>6001</v>
      </c>
      <c r="G376" s="6">
        <v>18234</v>
      </c>
      <c r="H376" s="7">
        <v>8940</v>
      </c>
      <c r="I376" s="6">
        <v>17069</v>
      </c>
      <c r="J376" s="7">
        <v>9004</v>
      </c>
      <c r="K376" s="3">
        <v>19843</v>
      </c>
      <c r="L376" s="3">
        <v>9386</v>
      </c>
      <c r="M376" s="6">
        <v>13630</v>
      </c>
      <c r="N376" s="7">
        <v>14492</v>
      </c>
      <c r="O376" s="6">
        <v>17504</v>
      </c>
      <c r="P376" s="7">
        <v>11933</v>
      </c>
      <c r="Q376" s="6">
        <v>15985</v>
      </c>
      <c r="R376" s="7">
        <v>12441</v>
      </c>
      <c r="S376" s="3">
        <v>11244</v>
      </c>
      <c r="T376" s="3">
        <v>15501</v>
      </c>
      <c r="U376" s="6">
        <v>15129</v>
      </c>
      <c r="V376" s="7">
        <v>15125</v>
      </c>
      <c r="W376" s="6">
        <v>9002</v>
      </c>
      <c r="X376" s="7">
        <v>20077</v>
      </c>
      <c r="Y376" s="6">
        <v>6536</v>
      </c>
      <c r="Z376" s="7">
        <v>23336</v>
      </c>
      <c r="AA376" s="3">
        <v>17202</v>
      </c>
      <c r="AB376" s="3">
        <v>12277</v>
      </c>
      <c r="AC376" s="6">
        <v>9838</v>
      </c>
      <c r="AD376" s="7">
        <v>19602</v>
      </c>
      <c r="AE376" s="6">
        <v>18091</v>
      </c>
      <c r="AF376" s="7">
        <v>11859</v>
      </c>
      <c r="AG376" s="6">
        <v>18199</v>
      </c>
      <c r="AH376" s="7">
        <v>11338</v>
      </c>
    </row>
    <row r="377" spans="2:34" ht="9">
      <c r="B377" s="17" t="s">
        <v>114</v>
      </c>
      <c r="C377" s="3">
        <v>50430</v>
      </c>
      <c r="D377" s="3">
        <v>9951</v>
      </c>
      <c r="E377" s="6">
        <v>47765</v>
      </c>
      <c r="F377" s="7">
        <v>11800</v>
      </c>
      <c r="G377" s="6">
        <v>38935</v>
      </c>
      <c r="H377" s="7">
        <v>19123</v>
      </c>
      <c r="I377" s="6">
        <v>40329</v>
      </c>
      <c r="J377" s="7">
        <v>17286</v>
      </c>
      <c r="K377" s="3">
        <v>37938</v>
      </c>
      <c r="L377" s="3">
        <v>24081</v>
      </c>
      <c r="M377" s="6">
        <v>28552</v>
      </c>
      <c r="N377" s="7">
        <v>31532</v>
      </c>
      <c r="O377" s="6">
        <v>31504</v>
      </c>
      <c r="P377" s="7">
        <v>30319</v>
      </c>
      <c r="Q377" s="6">
        <v>37164</v>
      </c>
      <c r="R377" s="7">
        <v>23557</v>
      </c>
      <c r="S377" s="3">
        <v>22750</v>
      </c>
      <c r="T377" s="3">
        <v>34367</v>
      </c>
      <c r="U377" s="6">
        <v>25232</v>
      </c>
      <c r="V377" s="7">
        <v>38944</v>
      </c>
      <c r="W377" s="6">
        <v>16112</v>
      </c>
      <c r="X377" s="7">
        <v>46147</v>
      </c>
      <c r="Y377" s="6">
        <v>11441</v>
      </c>
      <c r="Z377" s="7">
        <v>51988</v>
      </c>
      <c r="AA377" s="3">
        <v>38951</v>
      </c>
      <c r="AB377" s="3">
        <v>23483</v>
      </c>
      <c r="AC377" s="6">
        <v>17284</v>
      </c>
      <c r="AD377" s="7">
        <v>45893</v>
      </c>
      <c r="AE377" s="6">
        <v>34006</v>
      </c>
      <c r="AF377" s="7">
        <v>29910</v>
      </c>
      <c r="AG377" s="6">
        <v>32223</v>
      </c>
      <c r="AH377" s="7">
        <v>30667</v>
      </c>
    </row>
    <row r="378" spans="1:34" ht="9">
      <c r="A378" s="9" t="s">
        <v>41</v>
      </c>
      <c r="C378" s="3">
        <v>73139</v>
      </c>
      <c r="D378" s="3">
        <v>16001</v>
      </c>
      <c r="E378" s="6">
        <v>69971</v>
      </c>
      <c r="F378" s="7">
        <v>17801</v>
      </c>
      <c r="G378" s="6">
        <v>57169</v>
      </c>
      <c r="H378" s="7">
        <v>28063</v>
      </c>
      <c r="I378" s="6">
        <v>57398</v>
      </c>
      <c r="J378" s="7">
        <v>26290</v>
      </c>
      <c r="K378" s="3">
        <v>57781</v>
      </c>
      <c r="L378" s="3">
        <v>33467</v>
      </c>
      <c r="M378" s="6">
        <v>42182</v>
      </c>
      <c r="N378" s="7">
        <v>46024</v>
      </c>
      <c r="O378" s="6">
        <v>49008</v>
      </c>
      <c r="P378" s="7">
        <v>42252</v>
      </c>
      <c r="Q378" s="6">
        <v>53149</v>
      </c>
      <c r="R378" s="7">
        <v>35998</v>
      </c>
      <c r="S378" s="3">
        <v>33994</v>
      </c>
      <c r="T378" s="3">
        <v>49868</v>
      </c>
      <c r="U378" s="6">
        <v>40361</v>
      </c>
      <c r="V378" s="7">
        <v>54069</v>
      </c>
      <c r="W378" s="6">
        <v>25114</v>
      </c>
      <c r="X378" s="7">
        <v>66224</v>
      </c>
      <c r="Y378" s="6">
        <v>17977</v>
      </c>
      <c r="Z378" s="7">
        <v>75324</v>
      </c>
      <c r="AA378" s="3">
        <v>56153</v>
      </c>
      <c r="AB378" s="3">
        <v>35760</v>
      </c>
      <c r="AC378" s="6">
        <v>27122</v>
      </c>
      <c r="AD378" s="7">
        <v>65495</v>
      </c>
      <c r="AE378" s="6">
        <v>52097</v>
      </c>
      <c r="AF378" s="7">
        <v>41769</v>
      </c>
      <c r="AG378" s="6">
        <v>50422</v>
      </c>
      <c r="AH378" s="7">
        <v>42005</v>
      </c>
    </row>
    <row r="379" spans="1:34" s="15" customFormat="1" ht="9">
      <c r="A379" s="11"/>
      <c r="B379" s="18" t="s">
        <v>173</v>
      </c>
      <c r="C379" s="12">
        <f>C378/SUM(C378:D378)</f>
        <v>0.8204958492259368</v>
      </c>
      <c r="D379" s="12">
        <f>D378/SUM(C378:D378)</f>
        <v>0.17950415077406326</v>
      </c>
      <c r="E379" s="13">
        <f>E378/SUM(E378:F378)</f>
        <v>0.7971904479788543</v>
      </c>
      <c r="F379" s="14">
        <f>F378/SUM(E378:F378)</f>
        <v>0.2028095520211457</v>
      </c>
      <c r="G379" s="13">
        <f>G378/SUM(G378:H378)</f>
        <v>0.6707457293035479</v>
      </c>
      <c r="H379" s="14">
        <f>H378/SUM(G378:H378)</f>
        <v>0.329254270696452</v>
      </c>
      <c r="I379" s="13">
        <f>I378/SUM(I378:J378)</f>
        <v>0.685856992639327</v>
      </c>
      <c r="J379" s="14">
        <f>J378/SUM(I378:J378)</f>
        <v>0.31414300736067297</v>
      </c>
      <c r="K379" s="12">
        <f>K378/SUM(K378:L378)</f>
        <v>0.6332303173768192</v>
      </c>
      <c r="L379" s="12">
        <f>L378/SUM(K378:L378)</f>
        <v>0.36676968262318077</v>
      </c>
      <c r="M379" s="13">
        <f>M378/SUM(M378:N378)</f>
        <v>0.47822143618347956</v>
      </c>
      <c r="N379" s="14">
        <f>N378/SUM(M378:N378)</f>
        <v>0.5217785638165204</v>
      </c>
      <c r="O379" s="13">
        <f>O378/SUM(O378:P378)</f>
        <v>0.5370151216305062</v>
      </c>
      <c r="P379" s="14">
        <f>P378/SUM(O378:P378)</f>
        <v>0.46298487836949376</v>
      </c>
      <c r="Q379" s="13">
        <f>Q378/SUM(Q378:R378)</f>
        <v>0.5961950486275478</v>
      </c>
      <c r="R379" s="14">
        <f>R378/SUM(Q378:R378)</f>
        <v>0.40380495137245226</v>
      </c>
      <c r="S379" s="12">
        <f>S378/SUM(S378:T378)</f>
        <v>0.40535641887863394</v>
      </c>
      <c r="T379" s="12">
        <f>T378/SUM(S378:T378)</f>
        <v>0.5946435811213661</v>
      </c>
      <c r="U379" s="13">
        <f>U378/SUM(U378:V378)</f>
        <v>0.4274171343852589</v>
      </c>
      <c r="V379" s="14">
        <f>V378/SUM(U378:V378)</f>
        <v>0.572582865614741</v>
      </c>
      <c r="W379" s="13">
        <f>W378/SUM(W378:X378)</f>
        <v>0.2749567540344654</v>
      </c>
      <c r="X379" s="14">
        <f>X378/SUM(W378:X378)</f>
        <v>0.7250432459655346</v>
      </c>
      <c r="Y379" s="13">
        <f>Y378/SUM(Y378:Z378)</f>
        <v>0.19267746326405932</v>
      </c>
      <c r="Z379" s="14">
        <f>Z378/SUM(Y378:Z378)</f>
        <v>0.8073225367359407</v>
      </c>
      <c r="AA379" s="12">
        <f>AA378/SUM(AA378:AB378)</f>
        <v>0.610936429014394</v>
      </c>
      <c r="AB379" s="12">
        <f>AB378/SUM(AA378:AB378)</f>
        <v>0.38906357098560596</v>
      </c>
      <c r="AC379" s="13">
        <f>AC378/SUM(AC378:AD378)</f>
        <v>0.29284040726864397</v>
      </c>
      <c r="AD379" s="14">
        <f>AD378/SUM(AC378:AD378)</f>
        <v>0.707159592731356</v>
      </c>
      <c r="AE379" s="13">
        <f>AE378/SUM(AE378:AF378)</f>
        <v>0.5550145952741141</v>
      </c>
      <c r="AF379" s="14">
        <f>AF378/SUM(AE378:AF378)</f>
        <v>0.4449854047258858</v>
      </c>
      <c r="AG379" s="13">
        <f>AG378/SUM(AG378:AH378)</f>
        <v>0.5455332316314497</v>
      </c>
      <c r="AH379" s="14">
        <f>AH378/SUM(AG378:AH378)</f>
        <v>0.4544667683685503</v>
      </c>
    </row>
    <row r="380" spans="1:34" ht="4.5" customHeight="1">
      <c r="A380" s="9"/>
      <c r="C380" s="3"/>
      <c r="D380" s="3"/>
      <c r="E380" s="6"/>
      <c r="F380" s="7"/>
      <c r="G380" s="6"/>
      <c r="H380" s="7"/>
      <c r="I380" s="6"/>
      <c r="J380" s="7"/>
      <c r="K380" s="3"/>
      <c r="L380" s="3"/>
      <c r="M380" s="6"/>
      <c r="N380" s="7"/>
      <c r="O380" s="6"/>
      <c r="P380" s="7"/>
      <c r="Q380" s="6"/>
      <c r="R380" s="7"/>
      <c r="S380" s="3"/>
      <c r="T380" s="3"/>
      <c r="U380" s="6"/>
      <c r="V380" s="7"/>
      <c r="W380" s="6"/>
      <c r="X380" s="7"/>
      <c r="Y380" s="6"/>
      <c r="Z380" s="7"/>
      <c r="AA380" s="3"/>
      <c r="AB380" s="3"/>
      <c r="AC380" s="6"/>
      <c r="AD380" s="7"/>
      <c r="AE380" s="6"/>
      <c r="AF380" s="7"/>
      <c r="AG380" s="6"/>
      <c r="AH380" s="7"/>
    </row>
    <row r="381" spans="1:34" ht="9">
      <c r="A381" s="9" t="s">
        <v>151</v>
      </c>
      <c r="C381" s="3"/>
      <c r="D381" s="3"/>
      <c r="E381" s="6"/>
      <c r="F381" s="7"/>
      <c r="G381" s="6"/>
      <c r="H381" s="7"/>
      <c r="I381" s="6"/>
      <c r="J381" s="7"/>
      <c r="K381" s="3"/>
      <c r="L381" s="3"/>
      <c r="M381" s="6"/>
      <c r="N381" s="7"/>
      <c r="O381" s="6"/>
      <c r="P381" s="7"/>
      <c r="Q381" s="6"/>
      <c r="R381" s="7"/>
      <c r="S381" s="3"/>
      <c r="T381" s="3"/>
      <c r="U381" s="6"/>
      <c r="V381" s="7"/>
      <c r="W381" s="6"/>
      <c r="X381" s="7"/>
      <c r="Y381" s="6"/>
      <c r="Z381" s="7"/>
      <c r="AA381" s="3"/>
      <c r="AB381" s="3"/>
      <c r="AC381" s="6"/>
      <c r="AD381" s="7"/>
      <c r="AE381" s="6"/>
      <c r="AF381" s="7"/>
      <c r="AG381" s="6"/>
      <c r="AH381" s="7"/>
    </row>
    <row r="382" spans="2:34" ht="9">
      <c r="B382" s="17" t="s">
        <v>114</v>
      </c>
      <c r="C382" s="3">
        <v>64524</v>
      </c>
      <c r="D382" s="3">
        <v>13063</v>
      </c>
      <c r="E382" s="6">
        <v>60815</v>
      </c>
      <c r="F382" s="7">
        <v>15740</v>
      </c>
      <c r="G382" s="6">
        <v>50893</v>
      </c>
      <c r="H382" s="7">
        <v>24008</v>
      </c>
      <c r="I382" s="6">
        <v>50148</v>
      </c>
      <c r="J382" s="7">
        <v>24346</v>
      </c>
      <c r="K382" s="3">
        <v>54941</v>
      </c>
      <c r="L382" s="3">
        <v>24482</v>
      </c>
      <c r="M382" s="6">
        <v>39182</v>
      </c>
      <c r="N382" s="7">
        <v>37649</v>
      </c>
      <c r="O382" s="6">
        <v>43836</v>
      </c>
      <c r="P382" s="7">
        <v>35056</v>
      </c>
      <c r="Q382" s="6">
        <v>44066</v>
      </c>
      <c r="R382" s="7">
        <v>33464</v>
      </c>
      <c r="S382" s="3">
        <v>31991</v>
      </c>
      <c r="T382" s="3">
        <v>41935</v>
      </c>
      <c r="U382" s="6">
        <v>38102</v>
      </c>
      <c r="V382" s="7">
        <v>43378</v>
      </c>
      <c r="W382" s="6">
        <v>23129</v>
      </c>
      <c r="X382" s="7">
        <v>56224</v>
      </c>
      <c r="Y382" s="6">
        <v>18684</v>
      </c>
      <c r="Z382" s="7">
        <v>61768</v>
      </c>
      <c r="AA382" s="3">
        <v>48663</v>
      </c>
      <c r="AB382" s="3">
        <v>30672</v>
      </c>
      <c r="AC382" s="6">
        <v>28394</v>
      </c>
      <c r="AD382" s="7">
        <v>51902</v>
      </c>
      <c r="AE382" s="6">
        <v>46648</v>
      </c>
      <c r="AF382" s="7">
        <v>34383</v>
      </c>
      <c r="AG382" s="6">
        <v>48699</v>
      </c>
      <c r="AH382" s="7">
        <v>31492</v>
      </c>
    </row>
    <row r="383" spans="1:34" ht="9">
      <c r="A383" s="9" t="s">
        <v>41</v>
      </c>
      <c r="C383" s="3">
        <v>64524</v>
      </c>
      <c r="D383" s="3">
        <v>13063</v>
      </c>
      <c r="E383" s="6">
        <v>60815</v>
      </c>
      <c r="F383" s="7">
        <v>15740</v>
      </c>
      <c r="G383" s="6">
        <v>50893</v>
      </c>
      <c r="H383" s="7">
        <v>24008</v>
      </c>
      <c r="I383" s="6">
        <v>50148</v>
      </c>
      <c r="J383" s="7">
        <v>24346</v>
      </c>
      <c r="K383" s="3">
        <v>54941</v>
      </c>
      <c r="L383" s="3">
        <v>24482</v>
      </c>
      <c r="M383" s="6">
        <v>39182</v>
      </c>
      <c r="N383" s="7">
        <v>37649</v>
      </c>
      <c r="O383" s="6">
        <v>43836</v>
      </c>
      <c r="P383" s="7">
        <v>35056</v>
      </c>
      <c r="Q383" s="6">
        <v>44066</v>
      </c>
      <c r="R383" s="7">
        <v>33464</v>
      </c>
      <c r="S383" s="3">
        <v>31991</v>
      </c>
      <c r="T383" s="3">
        <v>41935</v>
      </c>
      <c r="U383" s="6">
        <v>38102</v>
      </c>
      <c r="V383" s="7">
        <v>43378</v>
      </c>
      <c r="W383" s="6">
        <v>23129</v>
      </c>
      <c r="X383" s="7">
        <v>56224</v>
      </c>
      <c r="Y383" s="6">
        <v>18684</v>
      </c>
      <c r="Z383" s="7">
        <v>61768</v>
      </c>
      <c r="AA383" s="3">
        <v>48663</v>
      </c>
      <c r="AB383" s="3">
        <v>30672</v>
      </c>
      <c r="AC383" s="6">
        <v>28394</v>
      </c>
      <c r="AD383" s="7">
        <v>51902</v>
      </c>
      <c r="AE383" s="6">
        <v>46648</v>
      </c>
      <c r="AF383" s="7">
        <v>34383</v>
      </c>
      <c r="AG383" s="6">
        <v>48699</v>
      </c>
      <c r="AH383" s="7">
        <v>31492</v>
      </c>
    </row>
    <row r="384" spans="1:34" s="15" customFormat="1" ht="9">
      <c r="A384" s="11"/>
      <c r="B384" s="18" t="s">
        <v>173</v>
      </c>
      <c r="C384" s="12">
        <f>C383/SUM(C383:D383)</f>
        <v>0.8316341655174192</v>
      </c>
      <c r="D384" s="12">
        <f>D383/SUM(C383:D383)</f>
        <v>0.16836583448258086</v>
      </c>
      <c r="E384" s="13">
        <f>E383/SUM(E383:F383)</f>
        <v>0.794396185748808</v>
      </c>
      <c r="F384" s="14">
        <f>F383/SUM(E383:F383)</f>
        <v>0.20560381425119195</v>
      </c>
      <c r="G384" s="13">
        <f>G383/SUM(G383:H383)</f>
        <v>0.6794702340422691</v>
      </c>
      <c r="H384" s="14">
        <f>H383/SUM(G383:H383)</f>
        <v>0.32052976595773086</v>
      </c>
      <c r="I384" s="13">
        <f>I383/SUM(I383:J383)</f>
        <v>0.6731817327570006</v>
      </c>
      <c r="J384" s="14">
        <f>J383/SUM(I383:J383)</f>
        <v>0.32681826724299945</v>
      </c>
      <c r="K384" s="12">
        <f>K383/SUM(K383:L383)</f>
        <v>0.6917517595658689</v>
      </c>
      <c r="L384" s="12">
        <f>L383/SUM(K383:L383)</f>
        <v>0.3082482404341312</v>
      </c>
      <c r="M384" s="13">
        <f>M383/SUM(M383:N383)</f>
        <v>0.5099764418008356</v>
      </c>
      <c r="N384" s="14">
        <f>N383/SUM(M383:N383)</f>
        <v>0.4900235581991644</v>
      </c>
      <c r="O384" s="13">
        <f>O383/SUM(O383:P383)</f>
        <v>0.5556456928459159</v>
      </c>
      <c r="P384" s="14">
        <f>P383/SUM(O383:P383)</f>
        <v>0.4443543071540841</v>
      </c>
      <c r="Q384" s="13">
        <f>Q383/SUM(Q383:R383)</f>
        <v>0.5683735328260029</v>
      </c>
      <c r="R384" s="14">
        <f>R383/SUM(Q383:R383)</f>
        <v>0.43162646717399716</v>
      </c>
      <c r="S384" s="12">
        <f>S383/SUM(S383:T383)</f>
        <v>0.432743554365176</v>
      </c>
      <c r="T384" s="12">
        <f>T383/SUM(S383:T383)</f>
        <v>0.567256445634824</v>
      </c>
      <c r="U384" s="13">
        <f>U383/SUM(U383:V383)</f>
        <v>0.46762395679921454</v>
      </c>
      <c r="V384" s="14">
        <f>V383/SUM(U383:V383)</f>
        <v>0.5323760432007855</v>
      </c>
      <c r="W384" s="13">
        <f>W383/SUM(W383:X383)</f>
        <v>0.29146976169773037</v>
      </c>
      <c r="X384" s="14">
        <f>X383/SUM(W383:X383)</f>
        <v>0.7085302383022696</v>
      </c>
      <c r="Y384" s="13">
        <f>Y383/SUM(Y383:Z383)</f>
        <v>0.23223785611296177</v>
      </c>
      <c r="Z384" s="14">
        <f>Z383/SUM(Y383:Z383)</f>
        <v>0.7677621438870382</v>
      </c>
      <c r="AA384" s="12">
        <f>AA383/SUM(AA383:AB383)</f>
        <v>0.6133862733976176</v>
      </c>
      <c r="AB384" s="12">
        <f>AB383/SUM(AA383:AB383)</f>
        <v>0.3866137266023823</v>
      </c>
      <c r="AC384" s="13">
        <f>AC383/SUM(AC383:AD383)</f>
        <v>0.35361661851150744</v>
      </c>
      <c r="AD384" s="14">
        <f>AD383/SUM(AC383:AD383)</f>
        <v>0.6463833814884926</v>
      </c>
      <c r="AE384" s="13">
        <f>AE383/SUM(AE383:AF383)</f>
        <v>0.5756809122434624</v>
      </c>
      <c r="AF384" s="14">
        <f>AF383/SUM(AE383:AF383)</f>
        <v>0.4243190877565376</v>
      </c>
      <c r="AG384" s="13">
        <f>AG383/SUM(AG383:AH383)</f>
        <v>0.6072876008529635</v>
      </c>
      <c r="AH384" s="14">
        <f>AH383/SUM(AG383:AH383)</f>
        <v>0.39271239914703643</v>
      </c>
    </row>
    <row r="385" spans="1:34" ht="4.5" customHeight="1">
      <c r="A385" s="9"/>
      <c r="C385" s="3"/>
      <c r="D385" s="3"/>
      <c r="E385" s="6"/>
      <c r="F385" s="7"/>
      <c r="G385" s="6"/>
      <c r="H385" s="7"/>
      <c r="I385" s="6"/>
      <c r="J385" s="7"/>
      <c r="K385" s="3"/>
      <c r="L385" s="3"/>
      <c r="M385" s="6"/>
      <c r="N385" s="7"/>
      <c r="O385" s="6"/>
      <c r="P385" s="7"/>
      <c r="Q385" s="6"/>
      <c r="R385" s="7"/>
      <c r="S385" s="3"/>
      <c r="T385" s="3"/>
      <c r="U385" s="6"/>
      <c r="V385" s="7"/>
      <c r="W385" s="6"/>
      <c r="X385" s="7"/>
      <c r="Y385" s="6"/>
      <c r="Z385" s="7"/>
      <c r="AA385" s="3"/>
      <c r="AB385" s="3"/>
      <c r="AC385" s="6"/>
      <c r="AD385" s="7"/>
      <c r="AE385" s="6"/>
      <c r="AF385" s="7"/>
      <c r="AG385" s="6"/>
      <c r="AH385" s="7"/>
    </row>
    <row r="386" spans="1:34" ht="9">
      <c r="A386" s="9" t="s">
        <v>153</v>
      </c>
      <c r="C386" s="3"/>
      <c r="D386" s="3"/>
      <c r="E386" s="6"/>
      <c r="F386" s="7"/>
      <c r="G386" s="6"/>
      <c r="H386" s="7"/>
      <c r="I386" s="6"/>
      <c r="J386" s="7"/>
      <c r="K386" s="3"/>
      <c r="L386" s="3"/>
      <c r="M386" s="6"/>
      <c r="N386" s="7"/>
      <c r="O386" s="6"/>
      <c r="P386" s="7"/>
      <c r="Q386" s="6"/>
      <c r="R386" s="7"/>
      <c r="S386" s="3"/>
      <c r="T386" s="3"/>
      <c r="U386" s="6"/>
      <c r="V386" s="7"/>
      <c r="W386" s="6"/>
      <c r="X386" s="7"/>
      <c r="Y386" s="6"/>
      <c r="Z386" s="7"/>
      <c r="AA386" s="3"/>
      <c r="AB386" s="3"/>
      <c r="AC386" s="6"/>
      <c r="AD386" s="7"/>
      <c r="AE386" s="6"/>
      <c r="AF386" s="7"/>
      <c r="AG386" s="6"/>
      <c r="AH386" s="7"/>
    </row>
    <row r="387" spans="2:34" ht="9">
      <c r="B387" s="17" t="s">
        <v>152</v>
      </c>
      <c r="C387" s="3">
        <v>2529</v>
      </c>
      <c r="D387" s="3">
        <v>419</v>
      </c>
      <c r="E387" s="6">
        <v>2365</v>
      </c>
      <c r="F387" s="7">
        <v>575</v>
      </c>
      <c r="G387" s="6">
        <v>1933</v>
      </c>
      <c r="H387" s="7">
        <v>933</v>
      </c>
      <c r="I387" s="6">
        <v>2125</v>
      </c>
      <c r="J387" s="7">
        <v>715</v>
      </c>
      <c r="K387" s="3">
        <v>1816</v>
      </c>
      <c r="L387" s="3">
        <v>1167</v>
      </c>
      <c r="M387" s="6">
        <v>1482</v>
      </c>
      <c r="N387" s="7">
        <v>1422</v>
      </c>
      <c r="O387" s="6">
        <v>1555</v>
      </c>
      <c r="P387" s="7">
        <v>1443</v>
      </c>
      <c r="Q387" s="6">
        <v>1949</v>
      </c>
      <c r="R387" s="7">
        <v>1010</v>
      </c>
      <c r="S387" s="3">
        <v>1176</v>
      </c>
      <c r="T387" s="3">
        <v>1643</v>
      </c>
      <c r="U387" s="6">
        <v>1252</v>
      </c>
      <c r="V387" s="7">
        <v>1826</v>
      </c>
      <c r="W387" s="6">
        <v>750</v>
      </c>
      <c r="X387" s="7">
        <v>2266</v>
      </c>
      <c r="Y387" s="6">
        <v>556</v>
      </c>
      <c r="Z387" s="7">
        <v>2514</v>
      </c>
      <c r="AA387" s="3">
        <v>2103</v>
      </c>
      <c r="AB387" s="3">
        <v>932</v>
      </c>
      <c r="AC387" s="6">
        <v>855</v>
      </c>
      <c r="AD387" s="7">
        <v>2182</v>
      </c>
      <c r="AE387" s="6">
        <v>1682</v>
      </c>
      <c r="AF387" s="7">
        <v>1378</v>
      </c>
      <c r="AG387" s="6">
        <v>1410</v>
      </c>
      <c r="AH387" s="7">
        <v>1597</v>
      </c>
    </row>
    <row r="388" spans="2:34" ht="9">
      <c r="B388" s="17" t="s">
        <v>114</v>
      </c>
      <c r="C388" s="3">
        <v>121633</v>
      </c>
      <c r="D388" s="3">
        <v>21376</v>
      </c>
      <c r="E388" s="6">
        <v>114581</v>
      </c>
      <c r="F388" s="7">
        <v>26690</v>
      </c>
      <c r="G388" s="6">
        <v>90179</v>
      </c>
      <c r="H388" s="7">
        <v>46899</v>
      </c>
      <c r="I388" s="6">
        <v>101207</v>
      </c>
      <c r="J388" s="7">
        <v>35292</v>
      </c>
      <c r="K388" s="3">
        <v>80486</v>
      </c>
      <c r="L388" s="3">
        <v>65558</v>
      </c>
      <c r="M388" s="6">
        <v>65597</v>
      </c>
      <c r="N388" s="7">
        <v>76506</v>
      </c>
      <c r="O388" s="6">
        <v>67914</v>
      </c>
      <c r="P388" s="7">
        <v>78533</v>
      </c>
      <c r="Q388" s="6">
        <v>95004</v>
      </c>
      <c r="R388" s="7">
        <v>48892</v>
      </c>
      <c r="S388" s="3">
        <v>51840</v>
      </c>
      <c r="T388" s="3">
        <v>82447</v>
      </c>
      <c r="U388" s="6">
        <v>51317</v>
      </c>
      <c r="V388" s="7">
        <v>100432</v>
      </c>
      <c r="W388" s="6">
        <v>35679</v>
      </c>
      <c r="X388" s="7">
        <v>111658</v>
      </c>
      <c r="Y388" s="6">
        <v>22742</v>
      </c>
      <c r="Z388" s="7">
        <v>127683</v>
      </c>
      <c r="AA388" s="3">
        <v>98677</v>
      </c>
      <c r="AB388" s="3">
        <v>49348</v>
      </c>
      <c r="AC388" s="6">
        <v>34419</v>
      </c>
      <c r="AD388" s="7">
        <v>115160</v>
      </c>
      <c r="AE388" s="6">
        <v>79728</v>
      </c>
      <c r="AF388" s="7">
        <v>71480</v>
      </c>
      <c r="AG388" s="6">
        <v>63351</v>
      </c>
      <c r="AH388" s="7">
        <v>85083</v>
      </c>
    </row>
    <row r="389" spans="1:34" ht="9">
      <c r="A389" s="9" t="s">
        <v>41</v>
      </c>
      <c r="C389" s="3">
        <v>124162</v>
      </c>
      <c r="D389" s="3">
        <v>21795</v>
      </c>
      <c r="E389" s="6">
        <v>116946</v>
      </c>
      <c r="F389" s="7">
        <v>27265</v>
      </c>
      <c r="G389" s="6">
        <v>92112</v>
      </c>
      <c r="H389" s="7">
        <v>47832</v>
      </c>
      <c r="I389" s="6">
        <v>103332</v>
      </c>
      <c r="J389" s="7">
        <v>36007</v>
      </c>
      <c r="K389" s="3">
        <v>82302</v>
      </c>
      <c r="L389" s="3">
        <v>66725</v>
      </c>
      <c r="M389" s="6">
        <v>67079</v>
      </c>
      <c r="N389" s="7">
        <v>77928</v>
      </c>
      <c r="O389" s="6">
        <v>69469</v>
      </c>
      <c r="P389" s="7">
        <v>79976</v>
      </c>
      <c r="Q389" s="6">
        <v>96953</v>
      </c>
      <c r="R389" s="7">
        <v>49902</v>
      </c>
      <c r="S389" s="3">
        <v>53016</v>
      </c>
      <c r="T389" s="3">
        <v>84090</v>
      </c>
      <c r="U389" s="6">
        <v>52569</v>
      </c>
      <c r="V389" s="7">
        <v>102258</v>
      </c>
      <c r="W389" s="6">
        <v>36429</v>
      </c>
      <c r="X389" s="7">
        <v>113924</v>
      </c>
      <c r="Y389" s="6">
        <v>23298</v>
      </c>
      <c r="Z389" s="7">
        <v>130197</v>
      </c>
      <c r="AA389" s="3">
        <v>100780</v>
      </c>
      <c r="AB389" s="3">
        <v>50280</v>
      </c>
      <c r="AC389" s="6">
        <v>35274</v>
      </c>
      <c r="AD389" s="7">
        <v>117342</v>
      </c>
      <c r="AE389" s="6">
        <v>81410</v>
      </c>
      <c r="AF389" s="7">
        <v>72858</v>
      </c>
      <c r="AG389" s="6">
        <v>64761</v>
      </c>
      <c r="AH389" s="7">
        <v>86680</v>
      </c>
    </row>
    <row r="390" spans="1:34" s="15" customFormat="1" ht="9">
      <c r="A390" s="11"/>
      <c r="B390" s="18" t="s">
        <v>173</v>
      </c>
      <c r="C390" s="12">
        <f>C389/SUM(C389:D389)</f>
        <v>0.8506751988599383</v>
      </c>
      <c r="D390" s="12">
        <f>D389/SUM(C389:D389)</f>
        <v>0.1493248011400618</v>
      </c>
      <c r="E390" s="13">
        <f>E389/SUM(E389:F389)</f>
        <v>0.8109367523975286</v>
      </c>
      <c r="F390" s="14">
        <f>F389/SUM(E389:F389)</f>
        <v>0.18906324760247137</v>
      </c>
      <c r="G390" s="13">
        <f>G389/SUM(G389:H389)</f>
        <v>0.6582061395986967</v>
      </c>
      <c r="H390" s="14">
        <f>H389/SUM(G389:H389)</f>
        <v>0.3417938604013034</v>
      </c>
      <c r="I390" s="13">
        <f>I389/SUM(I389:J389)</f>
        <v>0.7415870646409117</v>
      </c>
      <c r="J390" s="14">
        <f>J389/SUM(I389:J389)</f>
        <v>0.25841293535908827</v>
      </c>
      <c r="K390" s="12">
        <f>K389/SUM(K389:L389)</f>
        <v>0.5522623417233119</v>
      </c>
      <c r="L390" s="12">
        <f>L389/SUM(K389:L389)</f>
        <v>0.4477376582766881</v>
      </c>
      <c r="M390" s="13">
        <f>M389/SUM(M389:N389)</f>
        <v>0.4625914611018778</v>
      </c>
      <c r="N390" s="14">
        <f>N389/SUM(M389:N389)</f>
        <v>0.5374085388981221</v>
      </c>
      <c r="O390" s="13">
        <f>O389/SUM(O389:P389)</f>
        <v>0.4648465990832748</v>
      </c>
      <c r="P390" s="14">
        <f>P389/SUM(O389:P389)</f>
        <v>0.5351534009167253</v>
      </c>
      <c r="Q390" s="13">
        <f>Q389/SUM(Q389:R389)</f>
        <v>0.6601954308671819</v>
      </c>
      <c r="R390" s="14">
        <f>R389/SUM(Q389:R389)</f>
        <v>0.3398045691328181</v>
      </c>
      <c r="S390" s="12">
        <f>S389/SUM(S389:T389)</f>
        <v>0.3866789199597392</v>
      </c>
      <c r="T390" s="12">
        <f>T389/SUM(S389:T389)</f>
        <v>0.6133210800402609</v>
      </c>
      <c r="U390" s="13">
        <f>U389/SUM(U389:V389)</f>
        <v>0.3395338022437947</v>
      </c>
      <c r="V390" s="14">
        <f>V389/SUM(U389:V389)</f>
        <v>0.6604661977562053</v>
      </c>
      <c r="W390" s="13">
        <f>W389/SUM(W389:X389)</f>
        <v>0.24228981131071545</v>
      </c>
      <c r="X390" s="14">
        <f>X389/SUM(W389:X389)</f>
        <v>0.7577101886892845</v>
      </c>
      <c r="Y390" s="13">
        <f>Y389/SUM(Y389:Z389)</f>
        <v>0.15178344571484415</v>
      </c>
      <c r="Z390" s="14">
        <f>Z389/SUM(Y389:Z389)</f>
        <v>0.8482165542851559</v>
      </c>
      <c r="AA390" s="12">
        <f>AA389/SUM(AA389:AB389)</f>
        <v>0.6671521249834503</v>
      </c>
      <c r="AB390" s="12">
        <f>AB389/SUM(AA389:AB389)</f>
        <v>0.3328478750165497</v>
      </c>
      <c r="AC390" s="13">
        <f>AC389/SUM(AC389:AD389)</f>
        <v>0.23112910835036957</v>
      </c>
      <c r="AD390" s="14">
        <f>AD389/SUM(AC389:AD389)</f>
        <v>0.7688708916496304</v>
      </c>
      <c r="AE390" s="13">
        <f>AE389/SUM(AE389:AF389)</f>
        <v>0.5277179972515363</v>
      </c>
      <c r="AF390" s="14">
        <f>AF389/SUM(AE389:AF389)</f>
        <v>0.4722820027484637</v>
      </c>
      <c r="AG390" s="13">
        <f>AG389/SUM(AG389:AH389)</f>
        <v>0.42763188304356153</v>
      </c>
      <c r="AH390" s="14">
        <f>AH389/SUM(AG389:AH389)</f>
        <v>0.5723681169564385</v>
      </c>
    </row>
    <row r="391" spans="1:34" ht="4.5" customHeight="1">
      <c r="A391" s="9"/>
      <c r="C391" s="3"/>
      <c r="D391" s="3"/>
      <c r="E391" s="6"/>
      <c r="F391" s="7"/>
      <c r="G391" s="6"/>
      <c r="H391" s="7"/>
      <c r="I391" s="6"/>
      <c r="J391" s="7"/>
      <c r="K391" s="3"/>
      <c r="L391" s="3"/>
      <c r="M391" s="6"/>
      <c r="N391" s="7"/>
      <c r="O391" s="6"/>
      <c r="P391" s="7"/>
      <c r="Q391" s="6"/>
      <c r="R391" s="7"/>
      <c r="S391" s="3"/>
      <c r="T391" s="3"/>
      <c r="U391" s="6"/>
      <c r="V391" s="7"/>
      <c r="W391" s="6"/>
      <c r="X391" s="7"/>
      <c r="Y391" s="6"/>
      <c r="Z391" s="7"/>
      <c r="AA391" s="3"/>
      <c r="AB391" s="3"/>
      <c r="AC391" s="6"/>
      <c r="AD391" s="7"/>
      <c r="AE391" s="6"/>
      <c r="AF391" s="7"/>
      <c r="AG391" s="6"/>
      <c r="AH391" s="7"/>
    </row>
    <row r="392" spans="1:34" ht="9">
      <c r="A392" s="9" t="s">
        <v>154</v>
      </c>
      <c r="C392" s="3"/>
      <c r="D392" s="3"/>
      <c r="E392" s="6"/>
      <c r="F392" s="7"/>
      <c r="G392" s="6"/>
      <c r="H392" s="7"/>
      <c r="I392" s="6"/>
      <c r="J392" s="7"/>
      <c r="K392" s="3"/>
      <c r="L392" s="3"/>
      <c r="M392" s="6"/>
      <c r="N392" s="7"/>
      <c r="O392" s="6"/>
      <c r="P392" s="7"/>
      <c r="Q392" s="6"/>
      <c r="R392" s="7"/>
      <c r="S392" s="3"/>
      <c r="T392" s="3"/>
      <c r="U392" s="6"/>
      <c r="V392" s="7"/>
      <c r="W392" s="6"/>
      <c r="X392" s="7"/>
      <c r="Y392" s="6"/>
      <c r="Z392" s="7"/>
      <c r="AA392" s="3"/>
      <c r="AB392" s="3"/>
      <c r="AC392" s="6"/>
      <c r="AD392" s="7"/>
      <c r="AE392" s="6"/>
      <c r="AF392" s="7"/>
      <c r="AG392" s="6"/>
      <c r="AH392" s="7"/>
    </row>
    <row r="393" spans="2:34" ht="9">
      <c r="B393" s="17" t="s">
        <v>152</v>
      </c>
      <c r="C393" s="3">
        <v>134608</v>
      </c>
      <c r="D393" s="3">
        <v>22815</v>
      </c>
      <c r="E393" s="6">
        <v>127473</v>
      </c>
      <c r="F393" s="7">
        <v>28617</v>
      </c>
      <c r="G393" s="6">
        <v>101280</v>
      </c>
      <c r="H393" s="7">
        <v>49635</v>
      </c>
      <c r="I393" s="6">
        <v>111924</v>
      </c>
      <c r="J393" s="7">
        <v>38080</v>
      </c>
      <c r="K393" s="3">
        <v>91022</v>
      </c>
      <c r="L393" s="3">
        <v>66598</v>
      </c>
      <c r="M393" s="6">
        <v>75752</v>
      </c>
      <c r="N393" s="7">
        <v>78723</v>
      </c>
      <c r="O393" s="6">
        <v>75053</v>
      </c>
      <c r="P393" s="7">
        <v>84262</v>
      </c>
      <c r="Q393" s="6">
        <v>105763</v>
      </c>
      <c r="R393" s="7">
        <v>50591</v>
      </c>
      <c r="S393" s="3">
        <v>58625</v>
      </c>
      <c r="T393" s="3">
        <v>88933</v>
      </c>
      <c r="U393" s="6">
        <v>64067</v>
      </c>
      <c r="V393" s="7">
        <v>100434</v>
      </c>
      <c r="W393" s="6">
        <v>40892</v>
      </c>
      <c r="X393" s="7">
        <v>119373</v>
      </c>
      <c r="Y393" s="6">
        <v>25476</v>
      </c>
      <c r="Z393" s="7">
        <v>137859</v>
      </c>
      <c r="AA393" s="3">
        <v>111529</v>
      </c>
      <c r="AB393" s="3">
        <v>50084</v>
      </c>
      <c r="AC393" s="6">
        <v>40089</v>
      </c>
      <c r="AD393" s="7">
        <v>122292</v>
      </c>
      <c r="AE393" s="6">
        <v>88960</v>
      </c>
      <c r="AF393" s="7">
        <v>74917</v>
      </c>
      <c r="AG393" s="6">
        <v>67113</v>
      </c>
      <c r="AH393" s="7">
        <v>93427</v>
      </c>
    </row>
    <row r="394" spans="1:34" ht="9">
      <c r="A394" s="9" t="s">
        <v>41</v>
      </c>
      <c r="C394" s="3">
        <v>134608</v>
      </c>
      <c r="D394" s="3">
        <v>22815</v>
      </c>
      <c r="E394" s="6">
        <v>127473</v>
      </c>
      <c r="F394" s="7">
        <v>28617</v>
      </c>
      <c r="G394" s="6">
        <v>101280</v>
      </c>
      <c r="H394" s="7">
        <v>49635</v>
      </c>
      <c r="I394" s="6">
        <v>111924</v>
      </c>
      <c r="J394" s="7">
        <v>38080</v>
      </c>
      <c r="K394" s="3">
        <v>91022</v>
      </c>
      <c r="L394" s="3">
        <v>66598</v>
      </c>
      <c r="M394" s="6">
        <v>75752</v>
      </c>
      <c r="N394" s="7">
        <v>78723</v>
      </c>
      <c r="O394" s="6">
        <v>75053</v>
      </c>
      <c r="P394" s="7">
        <v>84262</v>
      </c>
      <c r="Q394" s="6">
        <v>105763</v>
      </c>
      <c r="R394" s="7">
        <v>50591</v>
      </c>
      <c r="S394" s="3">
        <v>58625</v>
      </c>
      <c r="T394" s="3">
        <v>88933</v>
      </c>
      <c r="U394" s="6">
        <v>64067</v>
      </c>
      <c r="V394" s="7">
        <v>100434</v>
      </c>
      <c r="W394" s="6">
        <v>40892</v>
      </c>
      <c r="X394" s="7">
        <v>119373</v>
      </c>
      <c r="Y394" s="6">
        <v>25476</v>
      </c>
      <c r="Z394" s="7">
        <v>137859</v>
      </c>
      <c r="AA394" s="3">
        <v>111529</v>
      </c>
      <c r="AB394" s="3">
        <v>50084</v>
      </c>
      <c r="AC394" s="6">
        <v>40089</v>
      </c>
      <c r="AD394" s="7">
        <v>122292</v>
      </c>
      <c r="AE394" s="6">
        <v>88960</v>
      </c>
      <c r="AF394" s="7">
        <v>74917</v>
      </c>
      <c r="AG394" s="6">
        <v>67113</v>
      </c>
      <c r="AH394" s="7">
        <v>93427</v>
      </c>
    </row>
    <row r="395" spans="1:34" s="15" customFormat="1" ht="9">
      <c r="A395" s="11"/>
      <c r="B395" s="18" t="s">
        <v>173</v>
      </c>
      <c r="C395" s="12">
        <f>C394/SUM(C394:D394)</f>
        <v>0.8550720034556577</v>
      </c>
      <c r="D395" s="12">
        <f>D394/SUM(C394:D394)</f>
        <v>0.14492799654434232</v>
      </c>
      <c r="E395" s="13">
        <f>E394/SUM(E394:F394)</f>
        <v>0.8166634633865077</v>
      </c>
      <c r="F395" s="14">
        <f>F394/SUM(E394:F394)</f>
        <v>0.18333653661349222</v>
      </c>
      <c r="G395" s="13">
        <f>G394/SUM(G394:H394)</f>
        <v>0.6711062518636318</v>
      </c>
      <c r="H395" s="14">
        <f>H394/SUM(G394:H394)</f>
        <v>0.3288937481363682</v>
      </c>
      <c r="I395" s="13">
        <f>I394/SUM(I394:J394)</f>
        <v>0.7461401029305885</v>
      </c>
      <c r="J395" s="14">
        <f>J394/SUM(I394:J394)</f>
        <v>0.2538598970694115</v>
      </c>
      <c r="K395" s="12">
        <f>K394/SUM(K394:L394)</f>
        <v>0.5774774774774775</v>
      </c>
      <c r="L395" s="12">
        <f>L394/SUM(K394:L394)</f>
        <v>0.42252252252252254</v>
      </c>
      <c r="M395" s="13">
        <f>M394/SUM(M394:N394)</f>
        <v>0.4903835572099045</v>
      </c>
      <c r="N395" s="14">
        <f>N394/SUM(M394:N394)</f>
        <v>0.5096164427900954</v>
      </c>
      <c r="O395" s="13">
        <f>O394/SUM(O394:P394)</f>
        <v>0.47109813890719643</v>
      </c>
      <c r="P395" s="14">
        <f>P394/SUM(O394:P394)</f>
        <v>0.5289018610928036</v>
      </c>
      <c r="Q395" s="13">
        <f>Q394/SUM(Q394:R394)</f>
        <v>0.6764329662176856</v>
      </c>
      <c r="R395" s="14">
        <f>R394/SUM(Q394:R394)</f>
        <v>0.3235670337823145</v>
      </c>
      <c r="S395" s="12">
        <f>S394/SUM(S394:T394)</f>
        <v>0.3973014001274075</v>
      </c>
      <c r="T395" s="12">
        <f>T394/SUM(S394:T394)</f>
        <v>0.6026985998725924</v>
      </c>
      <c r="U395" s="13">
        <f>U394/SUM(U394:V394)</f>
        <v>0.3894626780384314</v>
      </c>
      <c r="V395" s="14">
        <f>V394/SUM(U394:V394)</f>
        <v>0.6105373219615686</v>
      </c>
      <c r="W395" s="13">
        <f>W394/SUM(W394:X394)</f>
        <v>0.2551524038311547</v>
      </c>
      <c r="X395" s="14">
        <f>X394/SUM(W394:X394)</f>
        <v>0.7448475961688453</v>
      </c>
      <c r="Y395" s="13">
        <f>Y394/SUM(Y394:Z394)</f>
        <v>0.15597391863348334</v>
      </c>
      <c r="Z395" s="14">
        <f>Z394/SUM(Y394:Z394)</f>
        <v>0.8440260813665167</v>
      </c>
      <c r="AA395" s="12">
        <f>AA394/SUM(AA394:AB394)</f>
        <v>0.6900991875653567</v>
      </c>
      <c r="AB395" s="12">
        <f>AB394/SUM(AA394:AB394)</f>
        <v>0.30990081243464324</v>
      </c>
      <c r="AC395" s="13">
        <f>AC394/SUM(AC394:AD394)</f>
        <v>0.24688233229257117</v>
      </c>
      <c r="AD395" s="14">
        <f>AD394/SUM(AC394:AD394)</f>
        <v>0.7531176677074288</v>
      </c>
      <c r="AE395" s="13">
        <f>AE394/SUM(AE394:AF394)</f>
        <v>0.5428461590095011</v>
      </c>
      <c r="AF395" s="14">
        <f>AF394/SUM(AE394:AF394)</f>
        <v>0.457153840990499</v>
      </c>
      <c r="AG395" s="13">
        <f>AG394/SUM(AG394:AH394)</f>
        <v>0.4180453469540302</v>
      </c>
      <c r="AH395" s="14">
        <f>AH394/SUM(AG394:AH394)</f>
        <v>0.5819546530459698</v>
      </c>
    </row>
    <row r="396" spans="1:34" ht="4.5" customHeight="1">
      <c r="A396" s="9"/>
      <c r="C396" s="3"/>
      <c r="D396" s="3"/>
      <c r="E396" s="6"/>
      <c r="F396" s="7"/>
      <c r="G396" s="6"/>
      <c r="H396" s="7"/>
      <c r="I396" s="6"/>
      <c r="J396" s="7"/>
      <c r="K396" s="3"/>
      <c r="L396" s="3"/>
      <c r="M396" s="6"/>
      <c r="N396" s="7"/>
      <c r="O396" s="6"/>
      <c r="P396" s="7"/>
      <c r="Q396" s="6"/>
      <c r="R396" s="7"/>
      <c r="S396" s="3"/>
      <c r="T396" s="3"/>
      <c r="U396" s="6"/>
      <c r="V396" s="7"/>
      <c r="W396" s="6"/>
      <c r="X396" s="7"/>
      <c r="Y396" s="6"/>
      <c r="Z396" s="7"/>
      <c r="AA396" s="3"/>
      <c r="AB396" s="3"/>
      <c r="AC396" s="6"/>
      <c r="AD396" s="7"/>
      <c r="AE396" s="6"/>
      <c r="AF396" s="7"/>
      <c r="AG396" s="6"/>
      <c r="AH396" s="7"/>
    </row>
    <row r="397" spans="1:34" ht="9">
      <c r="A397" s="9" t="s">
        <v>155</v>
      </c>
      <c r="C397" s="3"/>
      <c r="D397" s="3"/>
      <c r="E397" s="6"/>
      <c r="F397" s="7"/>
      <c r="G397" s="6"/>
      <c r="H397" s="7"/>
      <c r="I397" s="6"/>
      <c r="J397" s="7"/>
      <c r="K397" s="3"/>
      <c r="L397" s="3"/>
      <c r="M397" s="6"/>
      <c r="N397" s="7"/>
      <c r="O397" s="6"/>
      <c r="P397" s="7"/>
      <c r="Q397" s="6"/>
      <c r="R397" s="7"/>
      <c r="S397" s="3"/>
      <c r="T397" s="3"/>
      <c r="U397" s="6"/>
      <c r="V397" s="7"/>
      <c r="W397" s="6"/>
      <c r="X397" s="7"/>
      <c r="Y397" s="6"/>
      <c r="Z397" s="7"/>
      <c r="AA397" s="3"/>
      <c r="AB397" s="3"/>
      <c r="AC397" s="6"/>
      <c r="AD397" s="7"/>
      <c r="AE397" s="6"/>
      <c r="AF397" s="7"/>
      <c r="AG397" s="6"/>
      <c r="AH397" s="7"/>
    </row>
    <row r="398" spans="2:34" ht="9">
      <c r="B398" s="17" t="s">
        <v>152</v>
      </c>
      <c r="C398" s="3">
        <v>94822</v>
      </c>
      <c r="D398" s="3">
        <v>15982</v>
      </c>
      <c r="E398" s="6">
        <v>88739</v>
      </c>
      <c r="F398" s="7">
        <v>21011</v>
      </c>
      <c r="G398" s="6">
        <v>71431</v>
      </c>
      <c r="H398" s="7">
        <v>34896</v>
      </c>
      <c r="I398" s="6">
        <v>78234</v>
      </c>
      <c r="J398" s="7">
        <v>27535</v>
      </c>
      <c r="K398" s="3">
        <v>65353</v>
      </c>
      <c r="L398" s="3">
        <v>45465</v>
      </c>
      <c r="M398" s="6">
        <v>55137</v>
      </c>
      <c r="N398" s="7">
        <v>53666</v>
      </c>
      <c r="O398" s="6">
        <v>55250</v>
      </c>
      <c r="P398" s="7">
        <v>56712</v>
      </c>
      <c r="Q398" s="6">
        <v>74499</v>
      </c>
      <c r="R398" s="7">
        <v>35543</v>
      </c>
      <c r="S398" s="3">
        <v>43108</v>
      </c>
      <c r="T398" s="3">
        <v>61298</v>
      </c>
      <c r="U398" s="6">
        <v>45418</v>
      </c>
      <c r="V398" s="7">
        <v>69984</v>
      </c>
      <c r="W398" s="6">
        <v>27309</v>
      </c>
      <c r="X398" s="7">
        <v>85663</v>
      </c>
      <c r="Y398" s="6">
        <v>19362</v>
      </c>
      <c r="Z398" s="7">
        <v>95733</v>
      </c>
      <c r="AA398" s="3">
        <v>79321</v>
      </c>
      <c r="AB398" s="3">
        <v>34132</v>
      </c>
      <c r="AC398" s="6">
        <v>30537</v>
      </c>
      <c r="AD398" s="7">
        <v>83860</v>
      </c>
      <c r="AE398" s="6">
        <v>60745</v>
      </c>
      <c r="AF398" s="7">
        <v>54194</v>
      </c>
      <c r="AG398" s="6">
        <v>50699</v>
      </c>
      <c r="AH398" s="7">
        <v>62200</v>
      </c>
    </row>
    <row r="399" spans="2:34" ht="9">
      <c r="B399" s="17" t="s">
        <v>114</v>
      </c>
      <c r="C399" s="3">
        <v>35370</v>
      </c>
      <c r="D399" s="3">
        <v>5851</v>
      </c>
      <c r="E399" s="6">
        <v>33278</v>
      </c>
      <c r="F399" s="7">
        <v>7327</v>
      </c>
      <c r="G399" s="6">
        <v>26249</v>
      </c>
      <c r="H399" s="7">
        <v>12922</v>
      </c>
      <c r="I399" s="6">
        <v>30130</v>
      </c>
      <c r="J399" s="7">
        <v>9178</v>
      </c>
      <c r="K399" s="3">
        <v>21462</v>
      </c>
      <c r="L399" s="3">
        <v>20044</v>
      </c>
      <c r="M399" s="6">
        <v>19336</v>
      </c>
      <c r="N399" s="7">
        <v>21445</v>
      </c>
      <c r="O399" s="6">
        <v>19061</v>
      </c>
      <c r="P399" s="7">
        <v>22942</v>
      </c>
      <c r="Q399" s="6">
        <v>28525</v>
      </c>
      <c r="R399" s="7">
        <v>12784</v>
      </c>
      <c r="S399" s="3">
        <v>14772</v>
      </c>
      <c r="T399" s="3">
        <v>23590</v>
      </c>
      <c r="U399" s="6">
        <v>15391</v>
      </c>
      <c r="V399" s="7">
        <v>27906</v>
      </c>
      <c r="W399" s="6">
        <v>9478</v>
      </c>
      <c r="X399" s="7">
        <v>32710</v>
      </c>
      <c r="Y399" s="6">
        <v>6153</v>
      </c>
      <c r="Z399" s="7">
        <v>36977</v>
      </c>
      <c r="AA399" s="3">
        <v>28660</v>
      </c>
      <c r="AB399" s="3">
        <v>13764</v>
      </c>
      <c r="AC399" s="6">
        <v>10266</v>
      </c>
      <c r="AD399" s="7">
        <v>32734</v>
      </c>
      <c r="AE399" s="6">
        <v>22092</v>
      </c>
      <c r="AF399" s="7">
        <v>21165</v>
      </c>
      <c r="AG399" s="6">
        <v>16283</v>
      </c>
      <c r="AH399" s="7">
        <v>26149</v>
      </c>
    </row>
    <row r="400" spans="1:34" ht="9">
      <c r="A400" s="9" t="s">
        <v>41</v>
      </c>
      <c r="C400" s="3">
        <v>130192</v>
      </c>
      <c r="D400" s="3">
        <v>21833</v>
      </c>
      <c r="E400" s="6">
        <v>122017</v>
      </c>
      <c r="F400" s="7">
        <v>28338</v>
      </c>
      <c r="G400" s="6">
        <v>97680</v>
      </c>
      <c r="H400" s="7">
        <v>47818</v>
      </c>
      <c r="I400" s="6">
        <v>108364</v>
      </c>
      <c r="J400" s="7">
        <v>36713</v>
      </c>
      <c r="K400" s="3">
        <v>86815</v>
      </c>
      <c r="L400" s="3">
        <v>65509</v>
      </c>
      <c r="M400" s="6">
        <v>74473</v>
      </c>
      <c r="N400" s="7">
        <v>75111</v>
      </c>
      <c r="O400" s="6">
        <v>74311</v>
      </c>
      <c r="P400" s="7">
        <v>79654</v>
      </c>
      <c r="Q400" s="6">
        <v>103024</v>
      </c>
      <c r="R400" s="7">
        <v>48327</v>
      </c>
      <c r="S400" s="3">
        <v>57880</v>
      </c>
      <c r="T400" s="3">
        <v>84888</v>
      </c>
      <c r="U400" s="6">
        <v>60809</v>
      </c>
      <c r="V400" s="7">
        <v>97890</v>
      </c>
      <c r="W400" s="6">
        <v>36787</v>
      </c>
      <c r="X400" s="7">
        <v>118373</v>
      </c>
      <c r="Y400" s="6">
        <v>25515</v>
      </c>
      <c r="Z400" s="7">
        <v>132710</v>
      </c>
      <c r="AA400" s="3">
        <v>107981</v>
      </c>
      <c r="AB400" s="3">
        <v>47896</v>
      </c>
      <c r="AC400" s="6">
        <v>40803</v>
      </c>
      <c r="AD400" s="7">
        <v>116594</v>
      </c>
      <c r="AE400" s="6">
        <v>82837</v>
      </c>
      <c r="AF400" s="7">
        <v>75359</v>
      </c>
      <c r="AG400" s="6">
        <v>66982</v>
      </c>
      <c r="AH400" s="7">
        <v>88349</v>
      </c>
    </row>
    <row r="401" spans="1:34" s="15" customFormat="1" ht="9">
      <c r="A401" s="11"/>
      <c r="B401" s="18" t="s">
        <v>173</v>
      </c>
      <c r="C401" s="12">
        <f>C400/SUM(C400:D400)</f>
        <v>0.8563854629172833</v>
      </c>
      <c r="D401" s="12">
        <f>D400/SUM(C400:D400)</f>
        <v>0.14361453708271665</v>
      </c>
      <c r="E401" s="13">
        <f>E400/SUM(E400:F400)</f>
        <v>0.8115260550031592</v>
      </c>
      <c r="F401" s="14">
        <f>F400/SUM(E400:F400)</f>
        <v>0.1884739449968408</v>
      </c>
      <c r="G401" s="13">
        <f>G400/SUM(G400:H400)</f>
        <v>0.671349434356486</v>
      </c>
      <c r="H401" s="14">
        <f>H400/SUM(G400:H400)</f>
        <v>0.328650565643514</v>
      </c>
      <c r="I401" s="13">
        <f>I400/SUM(I400:J400)</f>
        <v>0.7469412794584944</v>
      </c>
      <c r="J401" s="14">
        <f>J400/SUM(I400:J400)</f>
        <v>0.2530587205415055</v>
      </c>
      <c r="K401" s="12">
        <f>K400/SUM(K400:L400)</f>
        <v>0.5699364512486542</v>
      </c>
      <c r="L401" s="12">
        <f>L400/SUM(K400:L400)</f>
        <v>0.43006354875134584</v>
      </c>
      <c r="M401" s="13">
        <f>M400/SUM(M400:N400)</f>
        <v>0.49786741897529146</v>
      </c>
      <c r="N401" s="14">
        <f>N400/SUM(M400:N400)</f>
        <v>0.5021325810247085</v>
      </c>
      <c r="O401" s="13">
        <f>O400/SUM(O400:P400)</f>
        <v>0.4826486539148508</v>
      </c>
      <c r="P401" s="14">
        <f>P400/SUM(O400:P400)</f>
        <v>0.5173513460851492</v>
      </c>
      <c r="Q401" s="13">
        <f>Q400/SUM(Q400:R400)</f>
        <v>0.6806958659011173</v>
      </c>
      <c r="R401" s="14">
        <f>R400/SUM(Q400:R400)</f>
        <v>0.31930413409888275</v>
      </c>
      <c r="S401" s="12">
        <f>S400/SUM(S400:T400)</f>
        <v>0.4054129776980836</v>
      </c>
      <c r="T401" s="12">
        <f>T400/SUM(S400:T400)</f>
        <v>0.5945870223019164</v>
      </c>
      <c r="U401" s="13">
        <f>U400/SUM(U400:V400)</f>
        <v>0.3831719166472379</v>
      </c>
      <c r="V401" s="14">
        <f>V400/SUM(U400:V400)</f>
        <v>0.6168280833527622</v>
      </c>
      <c r="W401" s="13">
        <f>W400/SUM(W400:X400)</f>
        <v>0.23709074503738076</v>
      </c>
      <c r="X401" s="14">
        <f>X400/SUM(W400:X400)</f>
        <v>0.7629092549626192</v>
      </c>
      <c r="Y401" s="13">
        <f>Y400/SUM(Y400:Z400)</f>
        <v>0.1612577026386475</v>
      </c>
      <c r="Z401" s="14">
        <f>Z400/SUM(Y400:Z400)</f>
        <v>0.8387422973613525</v>
      </c>
      <c r="AA401" s="12">
        <f>AA400/SUM(AA400:AB400)</f>
        <v>0.6927320900453563</v>
      </c>
      <c r="AB401" s="12">
        <f>AB400/SUM(AA400:AB400)</f>
        <v>0.3072679099546437</v>
      </c>
      <c r="AC401" s="13">
        <f>AC400/SUM(AC400:AD400)</f>
        <v>0.2592361989110339</v>
      </c>
      <c r="AD401" s="14">
        <f>AD400/SUM(AC400:AD400)</f>
        <v>0.7407638010889661</v>
      </c>
      <c r="AE401" s="13">
        <f>AE400/SUM(AE400:AF400)</f>
        <v>0.5236352373005638</v>
      </c>
      <c r="AF401" s="14">
        <f>AF400/SUM(AE400:AF400)</f>
        <v>0.4763647626994361</v>
      </c>
      <c r="AG401" s="13">
        <f>AG400/SUM(AG400:AH400)</f>
        <v>0.4312210698443968</v>
      </c>
      <c r="AH401" s="14">
        <f>AH400/SUM(AG400:AH400)</f>
        <v>0.5687789301556032</v>
      </c>
    </row>
    <row r="402" spans="1:34" ht="4.5" customHeight="1">
      <c r="A402" s="9"/>
      <c r="C402" s="3"/>
      <c r="D402" s="3"/>
      <c r="E402" s="6"/>
      <c r="F402" s="7"/>
      <c r="G402" s="6"/>
      <c r="H402" s="7"/>
      <c r="I402" s="6"/>
      <c r="J402" s="7"/>
      <c r="K402" s="3"/>
      <c r="L402" s="3"/>
      <c r="M402" s="6"/>
      <c r="N402" s="7"/>
      <c r="O402" s="6"/>
      <c r="P402" s="7"/>
      <c r="Q402" s="6"/>
      <c r="R402" s="7"/>
      <c r="S402" s="3"/>
      <c r="T402" s="3"/>
      <c r="U402" s="6"/>
      <c r="V402" s="7"/>
      <c r="W402" s="6"/>
      <c r="X402" s="7"/>
      <c r="Y402" s="6"/>
      <c r="Z402" s="7"/>
      <c r="AA402" s="3"/>
      <c r="AB402" s="3"/>
      <c r="AC402" s="6"/>
      <c r="AD402" s="7"/>
      <c r="AE402" s="6"/>
      <c r="AF402" s="7"/>
      <c r="AG402" s="6"/>
      <c r="AH402" s="7"/>
    </row>
    <row r="403" spans="1:34" ht="9">
      <c r="A403" s="9" t="s">
        <v>157</v>
      </c>
      <c r="C403" s="3"/>
      <c r="D403" s="3"/>
      <c r="E403" s="6"/>
      <c r="F403" s="7"/>
      <c r="G403" s="6"/>
      <c r="H403" s="7"/>
      <c r="I403" s="6"/>
      <c r="J403" s="7"/>
      <c r="K403" s="3"/>
      <c r="L403" s="3"/>
      <c r="M403" s="6"/>
      <c r="N403" s="7"/>
      <c r="O403" s="6"/>
      <c r="P403" s="7"/>
      <c r="Q403" s="6"/>
      <c r="R403" s="7"/>
      <c r="S403" s="3"/>
      <c r="T403" s="3"/>
      <c r="U403" s="6"/>
      <c r="V403" s="7"/>
      <c r="W403" s="6"/>
      <c r="X403" s="7"/>
      <c r="Y403" s="6"/>
      <c r="Z403" s="7"/>
      <c r="AA403" s="3"/>
      <c r="AB403" s="3"/>
      <c r="AC403" s="6"/>
      <c r="AD403" s="7"/>
      <c r="AE403" s="6"/>
      <c r="AF403" s="7"/>
      <c r="AG403" s="6"/>
      <c r="AH403" s="7"/>
    </row>
    <row r="404" spans="2:34" ht="9">
      <c r="B404" s="17" t="s">
        <v>152</v>
      </c>
      <c r="C404" s="3">
        <v>98374</v>
      </c>
      <c r="D404" s="3">
        <v>16956</v>
      </c>
      <c r="E404" s="6">
        <v>92886</v>
      </c>
      <c r="F404" s="7">
        <v>21775</v>
      </c>
      <c r="G404" s="6">
        <v>74661</v>
      </c>
      <c r="H404" s="7">
        <v>36391</v>
      </c>
      <c r="I404" s="6">
        <v>81854</v>
      </c>
      <c r="J404" s="7">
        <v>28605</v>
      </c>
      <c r="K404" s="3">
        <v>65237</v>
      </c>
      <c r="L404" s="3">
        <v>50843</v>
      </c>
      <c r="M404" s="6">
        <v>54515</v>
      </c>
      <c r="N404" s="7">
        <v>58819</v>
      </c>
      <c r="O404" s="6">
        <v>51551</v>
      </c>
      <c r="P404" s="7">
        <v>65522</v>
      </c>
      <c r="Q404" s="6">
        <v>79577</v>
      </c>
      <c r="R404" s="7">
        <v>35803</v>
      </c>
      <c r="S404" s="3">
        <v>41390</v>
      </c>
      <c r="T404" s="3">
        <v>67267</v>
      </c>
      <c r="U404" s="6">
        <v>39660</v>
      </c>
      <c r="V404" s="7">
        <v>81349</v>
      </c>
      <c r="W404" s="6">
        <v>26120</v>
      </c>
      <c r="X404" s="7">
        <v>91933</v>
      </c>
      <c r="Y404" s="6">
        <v>17595</v>
      </c>
      <c r="Z404" s="7">
        <v>102620</v>
      </c>
      <c r="AA404" s="3">
        <v>82158</v>
      </c>
      <c r="AB404" s="3">
        <v>36670</v>
      </c>
      <c r="AC404" s="6">
        <v>27331</v>
      </c>
      <c r="AD404" s="7">
        <v>92051</v>
      </c>
      <c r="AE404" s="6">
        <v>60900</v>
      </c>
      <c r="AF404" s="7">
        <v>59399</v>
      </c>
      <c r="AG404" s="6">
        <v>47234</v>
      </c>
      <c r="AH404" s="7">
        <v>71010</v>
      </c>
    </row>
    <row r="405" spans="2:34" ht="9">
      <c r="B405" s="17" t="s">
        <v>156</v>
      </c>
      <c r="C405" s="3">
        <v>29440</v>
      </c>
      <c r="D405" s="3">
        <v>4128</v>
      </c>
      <c r="E405" s="6">
        <v>28344</v>
      </c>
      <c r="F405" s="7">
        <v>4934</v>
      </c>
      <c r="G405" s="6">
        <v>21847</v>
      </c>
      <c r="H405" s="7">
        <v>9474</v>
      </c>
      <c r="I405" s="6">
        <v>25876</v>
      </c>
      <c r="J405" s="7">
        <v>6237</v>
      </c>
      <c r="K405" s="3">
        <v>14787</v>
      </c>
      <c r="L405" s="3">
        <v>18750</v>
      </c>
      <c r="M405" s="6">
        <v>13990</v>
      </c>
      <c r="N405" s="7">
        <v>18924</v>
      </c>
      <c r="O405" s="6">
        <v>12781</v>
      </c>
      <c r="P405" s="7">
        <v>21283</v>
      </c>
      <c r="Q405" s="6">
        <v>24033</v>
      </c>
      <c r="R405" s="7">
        <v>9302</v>
      </c>
      <c r="S405" s="3">
        <v>10585</v>
      </c>
      <c r="T405" s="3">
        <v>20014</v>
      </c>
      <c r="U405" s="6">
        <v>11701</v>
      </c>
      <c r="V405" s="7">
        <v>23698</v>
      </c>
      <c r="W405" s="6">
        <v>6266</v>
      </c>
      <c r="X405" s="7">
        <v>27786</v>
      </c>
      <c r="Y405" s="6">
        <v>3999</v>
      </c>
      <c r="Z405" s="7">
        <v>31389</v>
      </c>
      <c r="AA405" s="3">
        <v>24621</v>
      </c>
      <c r="AB405" s="3">
        <v>9815</v>
      </c>
      <c r="AC405" s="6">
        <v>6071</v>
      </c>
      <c r="AD405" s="7">
        <v>29107</v>
      </c>
      <c r="AE405" s="6">
        <v>16644</v>
      </c>
      <c r="AF405" s="7">
        <v>18650</v>
      </c>
      <c r="AG405" s="6">
        <v>10110</v>
      </c>
      <c r="AH405" s="7">
        <v>24404</v>
      </c>
    </row>
    <row r="406" spans="1:34" ht="9">
      <c r="A406" s="9" t="s">
        <v>41</v>
      </c>
      <c r="C406" s="3">
        <v>127814</v>
      </c>
      <c r="D406" s="3">
        <v>21084</v>
      </c>
      <c r="E406" s="6">
        <v>121230</v>
      </c>
      <c r="F406" s="7">
        <v>26709</v>
      </c>
      <c r="G406" s="6">
        <v>96508</v>
      </c>
      <c r="H406" s="7">
        <v>45865</v>
      </c>
      <c r="I406" s="6">
        <v>107730</v>
      </c>
      <c r="J406" s="7">
        <v>34842</v>
      </c>
      <c r="K406" s="3">
        <v>80024</v>
      </c>
      <c r="L406" s="3">
        <v>69593</v>
      </c>
      <c r="M406" s="6">
        <v>68505</v>
      </c>
      <c r="N406" s="7">
        <v>77743</v>
      </c>
      <c r="O406" s="6">
        <v>64332</v>
      </c>
      <c r="P406" s="7">
        <v>86805</v>
      </c>
      <c r="Q406" s="6">
        <v>103610</v>
      </c>
      <c r="R406" s="7">
        <v>45105</v>
      </c>
      <c r="S406" s="3">
        <v>51975</v>
      </c>
      <c r="T406" s="3">
        <v>87281</v>
      </c>
      <c r="U406" s="6">
        <v>51361</v>
      </c>
      <c r="V406" s="7">
        <v>105047</v>
      </c>
      <c r="W406" s="6">
        <v>32386</v>
      </c>
      <c r="X406" s="7">
        <v>119719</v>
      </c>
      <c r="Y406" s="6">
        <v>21594</v>
      </c>
      <c r="Z406" s="7">
        <v>134009</v>
      </c>
      <c r="AA406" s="3">
        <v>106779</v>
      </c>
      <c r="AB406" s="3">
        <v>46485</v>
      </c>
      <c r="AC406" s="6">
        <v>33402</v>
      </c>
      <c r="AD406" s="7">
        <v>121158</v>
      </c>
      <c r="AE406" s="6">
        <v>77544</v>
      </c>
      <c r="AF406" s="7">
        <v>78049</v>
      </c>
      <c r="AG406" s="6">
        <v>57344</v>
      </c>
      <c r="AH406" s="7">
        <v>95414</v>
      </c>
    </row>
    <row r="407" spans="1:34" s="15" customFormat="1" ht="9">
      <c r="A407" s="11"/>
      <c r="B407" s="18" t="s">
        <v>173</v>
      </c>
      <c r="C407" s="12">
        <f>C406/SUM(C406:D406)</f>
        <v>0.8583997098685006</v>
      </c>
      <c r="D407" s="12">
        <f>D406/SUM(C406:D406)</f>
        <v>0.1416002901314994</v>
      </c>
      <c r="E407" s="13">
        <f>E406/SUM(E406:F406)</f>
        <v>0.8194593717680936</v>
      </c>
      <c r="F407" s="14">
        <f>F406/SUM(E406:F406)</f>
        <v>0.1805406282319064</v>
      </c>
      <c r="G407" s="13">
        <f>G406/SUM(G406:H406)</f>
        <v>0.6778532446461056</v>
      </c>
      <c r="H407" s="14">
        <f>H406/SUM(G406:H406)</f>
        <v>0.32214675535389437</v>
      </c>
      <c r="I407" s="13">
        <f>I406/SUM(I406:J406)</f>
        <v>0.7556182139550542</v>
      </c>
      <c r="J407" s="14">
        <f>J406/SUM(I406:J406)</f>
        <v>0.2443817860449457</v>
      </c>
      <c r="K407" s="12">
        <f>K406/SUM(K406:L406)</f>
        <v>0.5348590066636812</v>
      </c>
      <c r="L407" s="12">
        <f>L406/SUM(K406:L406)</f>
        <v>0.46514099333631875</v>
      </c>
      <c r="M407" s="13">
        <f>M406/SUM(M406:N406)</f>
        <v>0.46841666210819977</v>
      </c>
      <c r="N407" s="14">
        <f>N406/SUM(M406:N406)</f>
        <v>0.5315833378918002</v>
      </c>
      <c r="O407" s="13">
        <f>O406/SUM(O406:P406)</f>
        <v>0.4256535461204073</v>
      </c>
      <c r="P407" s="14">
        <f>P406/SUM(O406:P406)</f>
        <v>0.5743464538795927</v>
      </c>
      <c r="Q407" s="13">
        <f>Q406/SUM(Q406:R406)</f>
        <v>0.6967017449483912</v>
      </c>
      <c r="R407" s="14">
        <f>R406/SUM(Q406:R406)</f>
        <v>0.3032982550516088</v>
      </c>
      <c r="S407" s="12">
        <f>S406/SUM(S406:T406)</f>
        <v>0.3732334692939622</v>
      </c>
      <c r="T407" s="12">
        <f>T406/SUM(S406:T406)</f>
        <v>0.6267665307060378</v>
      </c>
      <c r="U407" s="13">
        <f>U406/SUM(U406:V406)</f>
        <v>0.3283783438187305</v>
      </c>
      <c r="V407" s="14">
        <f>V406/SUM(U406:V406)</f>
        <v>0.6716216561812695</v>
      </c>
      <c r="W407" s="13">
        <f>W406/SUM(W406:X406)</f>
        <v>0.21291870747181224</v>
      </c>
      <c r="X407" s="14">
        <f>X406/SUM(W406:X406)</f>
        <v>0.7870812925281878</v>
      </c>
      <c r="Y407" s="13">
        <f>Y406/SUM(Y406:Z406)</f>
        <v>0.13877624467394586</v>
      </c>
      <c r="Z407" s="14">
        <f>Z406/SUM(Y406:Z406)</f>
        <v>0.8612237553260541</v>
      </c>
      <c r="AA407" s="12">
        <f>AA406/SUM(AA406:AB406)</f>
        <v>0.6966998120889446</v>
      </c>
      <c r="AB407" s="12">
        <f>AB406/SUM(AA406:AB406)</f>
        <v>0.30330018791105545</v>
      </c>
      <c r="AC407" s="13">
        <f>AC406/SUM(AC406:AD406)</f>
        <v>0.21611024844720497</v>
      </c>
      <c r="AD407" s="14">
        <f>AD406/SUM(AC406:AD406)</f>
        <v>0.783889751552795</v>
      </c>
      <c r="AE407" s="13">
        <f>AE406/SUM(AE406:AF406)</f>
        <v>0.4983771763511212</v>
      </c>
      <c r="AF407" s="14">
        <f>AF406/SUM(AE406:AF406)</f>
        <v>0.5016228236488788</v>
      </c>
      <c r="AG407" s="13">
        <f>AG406/SUM(AG406:AH406)</f>
        <v>0.3753911415441417</v>
      </c>
      <c r="AH407" s="14">
        <f>AH406/SUM(AG406:AH406)</f>
        <v>0.6246088584558583</v>
      </c>
    </row>
    <row r="408" spans="1:34" ht="4.5" customHeight="1">
      <c r="A408" s="9"/>
      <c r="C408" s="3"/>
      <c r="D408" s="3"/>
      <c r="E408" s="6"/>
      <c r="F408" s="7"/>
      <c r="G408" s="6"/>
      <c r="H408" s="7"/>
      <c r="I408" s="6"/>
      <c r="J408" s="7"/>
      <c r="K408" s="3"/>
      <c r="L408" s="3"/>
      <c r="M408" s="6"/>
      <c r="N408" s="7"/>
      <c r="O408" s="6"/>
      <c r="P408" s="7"/>
      <c r="Q408" s="6"/>
      <c r="R408" s="7"/>
      <c r="S408" s="3"/>
      <c r="T408" s="3"/>
      <c r="U408" s="6"/>
      <c r="V408" s="7"/>
      <c r="W408" s="6"/>
      <c r="X408" s="7"/>
      <c r="Y408" s="6"/>
      <c r="Z408" s="7"/>
      <c r="AA408" s="3"/>
      <c r="AB408" s="3"/>
      <c r="AC408" s="6"/>
      <c r="AD408" s="7"/>
      <c r="AE408" s="6"/>
      <c r="AF408" s="7"/>
      <c r="AG408" s="6"/>
      <c r="AH408" s="7"/>
    </row>
    <row r="409" spans="1:34" ht="9">
      <c r="A409" s="9" t="s">
        <v>158</v>
      </c>
      <c r="C409" s="3"/>
      <c r="D409" s="3"/>
      <c r="E409" s="6"/>
      <c r="F409" s="7"/>
      <c r="G409" s="6"/>
      <c r="H409" s="7"/>
      <c r="I409" s="6"/>
      <c r="J409" s="7"/>
      <c r="K409" s="3"/>
      <c r="L409" s="3"/>
      <c r="M409" s="6"/>
      <c r="N409" s="7"/>
      <c r="O409" s="6"/>
      <c r="P409" s="7"/>
      <c r="Q409" s="6"/>
      <c r="R409" s="7"/>
      <c r="S409" s="3"/>
      <c r="T409" s="3"/>
      <c r="U409" s="6"/>
      <c r="V409" s="7"/>
      <c r="W409" s="6"/>
      <c r="X409" s="7"/>
      <c r="Y409" s="6"/>
      <c r="Z409" s="7"/>
      <c r="AA409" s="3"/>
      <c r="AB409" s="3"/>
      <c r="AC409" s="6"/>
      <c r="AD409" s="7"/>
      <c r="AE409" s="6"/>
      <c r="AF409" s="7"/>
      <c r="AG409" s="6"/>
      <c r="AH409" s="7"/>
    </row>
    <row r="410" spans="2:34" ht="9">
      <c r="B410" s="17" t="s">
        <v>144</v>
      </c>
      <c r="C410" s="3">
        <v>136598</v>
      </c>
      <c r="D410" s="3">
        <v>26988</v>
      </c>
      <c r="E410" s="6">
        <v>137286</v>
      </c>
      <c r="F410" s="7">
        <v>28312</v>
      </c>
      <c r="G410" s="6">
        <v>106300</v>
      </c>
      <c r="H410" s="7">
        <v>52549</v>
      </c>
      <c r="I410" s="6">
        <v>119949</v>
      </c>
      <c r="J410" s="7">
        <v>39394</v>
      </c>
      <c r="K410" s="3">
        <v>86028</v>
      </c>
      <c r="L410" s="3">
        <v>82573</v>
      </c>
      <c r="M410" s="6">
        <v>74395</v>
      </c>
      <c r="N410" s="7">
        <v>89486</v>
      </c>
      <c r="O410" s="6">
        <v>73909</v>
      </c>
      <c r="P410" s="7">
        <v>95364</v>
      </c>
      <c r="Q410" s="6">
        <v>114863</v>
      </c>
      <c r="R410" s="7">
        <v>51363</v>
      </c>
      <c r="S410" s="3">
        <v>56969</v>
      </c>
      <c r="T410" s="3">
        <v>97428</v>
      </c>
      <c r="U410" s="6">
        <v>65331</v>
      </c>
      <c r="V410" s="7">
        <v>110323</v>
      </c>
      <c r="W410" s="6">
        <v>47320</v>
      </c>
      <c r="X410" s="7">
        <v>122929</v>
      </c>
      <c r="Y410" s="6">
        <v>26161</v>
      </c>
      <c r="Z410" s="7">
        <v>148829</v>
      </c>
      <c r="AA410" s="3">
        <v>114568</v>
      </c>
      <c r="AB410" s="3">
        <v>57469</v>
      </c>
      <c r="AC410" s="6">
        <v>34650</v>
      </c>
      <c r="AD410" s="7">
        <v>138939</v>
      </c>
      <c r="AE410" s="6">
        <v>94665</v>
      </c>
      <c r="AF410" s="7">
        <v>82313</v>
      </c>
      <c r="AG410" s="6">
        <v>66145</v>
      </c>
      <c r="AH410" s="7">
        <v>106609</v>
      </c>
    </row>
    <row r="411" spans="1:34" ht="9">
      <c r="A411" s="9" t="s">
        <v>41</v>
      </c>
      <c r="C411" s="3">
        <v>136598</v>
      </c>
      <c r="D411" s="3">
        <v>26988</v>
      </c>
      <c r="E411" s="6">
        <v>137286</v>
      </c>
      <c r="F411" s="7">
        <v>28312</v>
      </c>
      <c r="G411" s="6">
        <v>106300</v>
      </c>
      <c r="H411" s="7">
        <v>52549</v>
      </c>
      <c r="I411" s="6">
        <v>119949</v>
      </c>
      <c r="J411" s="7">
        <v>39394</v>
      </c>
      <c r="K411" s="3">
        <v>86028</v>
      </c>
      <c r="L411" s="3">
        <v>82573</v>
      </c>
      <c r="M411" s="6">
        <v>74395</v>
      </c>
      <c r="N411" s="7">
        <v>89486</v>
      </c>
      <c r="O411" s="6">
        <v>73909</v>
      </c>
      <c r="P411" s="7">
        <v>95364</v>
      </c>
      <c r="Q411" s="6">
        <v>114863</v>
      </c>
      <c r="R411" s="7">
        <v>51363</v>
      </c>
      <c r="S411" s="3">
        <v>56969</v>
      </c>
      <c r="T411" s="3">
        <v>97428</v>
      </c>
      <c r="U411" s="6">
        <v>65331</v>
      </c>
      <c r="V411" s="7">
        <v>110323</v>
      </c>
      <c r="W411" s="6">
        <v>47320</v>
      </c>
      <c r="X411" s="7">
        <v>122929</v>
      </c>
      <c r="Y411" s="6">
        <v>26161</v>
      </c>
      <c r="Z411" s="7">
        <v>148829</v>
      </c>
      <c r="AA411" s="3">
        <v>114568</v>
      </c>
      <c r="AB411" s="3">
        <v>57469</v>
      </c>
      <c r="AC411" s="6">
        <v>34650</v>
      </c>
      <c r="AD411" s="7">
        <v>138939</v>
      </c>
      <c r="AE411" s="6">
        <v>94665</v>
      </c>
      <c r="AF411" s="7">
        <v>82313</v>
      </c>
      <c r="AG411" s="6">
        <v>66145</v>
      </c>
      <c r="AH411" s="7">
        <v>106609</v>
      </c>
    </row>
    <row r="412" spans="1:34" s="15" customFormat="1" ht="9">
      <c r="A412" s="11"/>
      <c r="B412" s="18" t="s">
        <v>173</v>
      </c>
      <c r="C412" s="12">
        <f>C411/SUM(C411:D411)</f>
        <v>0.8350225569425257</v>
      </c>
      <c r="D412" s="12">
        <f>D411/SUM(C411:D411)</f>
        <v>0.16497744305747436</v>
      </c>
      <c r="E412" s="13">
        <f>E411/SUM(E411:F411)</f>
        <v>0.8290317515912028</v>
      </c>
      <c r="F412" s="14">
        <f>F411/SUM(E411:F411)</f>
        <v>0.1709682484087972</v>
      </c>
      <c r="G412" s="13">
        <f>G411/SUM(G411:H411)</f>
        <v>0.6691889782120126</v>
      </c>
      <c r="H412" s="14">
        <f>H411/SUM(G411:H411)</f>
        <v>0.3308110217879873</v>
      </c>
      <c r="I412" s="13">
        <f>I411/SUM(I411:J411)</f>
        <v>0.752772321344521</v>
      </c>
      <c r="J412" s="14">
        <f>J411/SUM(I411:J411)</f>
        <v>0.24722767865547907</v>
      </c>
      <c r="K412" s="12">
        <f>K411/SUM(K411:L411)</f>
        <v>0.51024608394968</v>
      </c>
      <c r="L412" s="12">
        <f>L411/SUM(K411:L411)</f>
        <v>0.48975391605032</v>
      </c>
      <c r="M412" s="13">
        <f>M411/SUM(M411:N411)</f>
        <v>0.4539574447312379</v>
      </c>
      <c r="N412" s="14">
        <f>N411/SUM(M411:N411)</f>
        <v>0.5460425552687621</v>
      </c>
      <c r="O412" s="13">
        <f>O411/SUM(O411:P411)</f>
        <v>0.4366260419558937</v>
      </c>
      <c r="P412" s="14">
        <f>P411/SUM(O411:P411)</f>
        <v>0.5633739580441063</v>
      </c>
      <c r="Q412" s="13">
        <f>Q411/SUM(Q411:R411)</f>
        <v>0.6910050172656503</v>
      </c>
      <c r="R412" s="14">
        <f>R411/SUM(Q411:R411)</f>
        <v>0.3089949827343496</v>
      </c>
      <c r="S412" s="12">
        <f>S411/SUM(S411:T411)</f>
        <v>0.3689773765034295</v>
      </c>
      <c r="T412" s="12">
        <f>T411/SUM(S411:T411)</f>
        <v>0.6310226234965706</v>
      </c>
      <c r="U412" s="13">
        <f>U411/SUM(U411:V411)</f>
        <v>0.37193004429161874</v>
      </c>
      <c r="V412" s="14">
        <f>V411/SUM(U411:V411)</f>
        <v>0.6280699557083812</v>
      </c>
      <c r="W412" s="13">
        <f>W411/SUM(W411:X411)</f>
        <v>0.2779458322809532</v>
      </c>
      <c r="X412" s="14">
        <f>X411/SUM(W411:X411)</f>
        <v>0.7220541677190468</v>
      </c>
      <c r="Y412" s="13">
        <f>Y411/SUM(Y411:Z411)</f>
        <v>0.1494999714269387</v>
      </c>
      <c r="Z412" s="14">
        <f>Z411/SUM(Y411:Z411)</f>
        <v>0.8505000285730613</v>
      </c>
      <c r="AA412" s="12">
        <f>AA411/SUM(AA411:AB411)</f>
        <v>0.6659497666199713</v>
      </c>
      <c r="AB412" s="12">
        <f>AB411/SUM(AA411:AB411)</f>
        <v>0.3340502333800287</v>
      </c>
      <c r="AC412" s="13">
        <f>AC411/SUM(AC411:AD411)</f>
        <v>0.19960942225601852</v>
      </c>
      <c r="AD412" s="14">
        <f>AD411/SUM(AC411:AD411)</f>
        <v>0.8003905777439815</v>
      </c>
      <c r="AE412" s="13">
        <f>AE411/SUM(AE411:AF411)</f>
        <v>0.5348969928465686</v>
      </c>
      <c r="AF412" s="14">
        <f>AF411/SUM(AE411:AF411)</f>
        <v>0.4651030071534315</v>
      </c>
      <c r="AG412" s="13">
        <f>AG411/SUM(AG411:AH411)</f>
        <v>0.3828854903504405</v>
      </c>
      <c r="AH412" s="14">
        <f>AH411/SUM(AG411:AH411)</f>
        <v>0.6171145096495595</v>
      </c>
    </row>
    <row r="413" spans="1:34" ht="4.5" customHeight="1">
      <c r="A413" s="9"/>
      <c r="C413" s="3"/>
      <c r="D413" s="3"/>
      <c r="E413" s="6"/>
      <c r="F413" s="7"/>
      <c r="G413" s="6"/>
      <c r="H413" s="7"/>
      <c r="I413" s="6"/>
      <c r="J413" s="7"/>
      <c r="K413" s="3"/>
      <c r="L413" s="3"/>
      <c r="M413" s="6"/>
      <c r="N413" s="7"/>
      <c r="O413" s="6"/>
      <c r="P413" s="7"/>
      <c r="Q413" s="6"/>
      <c r="R413" s="7"/>
      <c r="S413" s="3"/>
      <c r="T413" s="3"/>
      <c r="U413" s="6"/>
      <c r="V413" s="7"/>
      <c r="W413" s="6"/>
      <c r="X413" s="7"/>
      <c r="Y413" s="6"/>
      <c r="Z413" s="7"/>
      <c r="AA413" s="3"/>
      <c r="AB413" s="3"/>
      <c r="AC413" s="6"/>
      <c r="AD413" s="7"/>
      <c r="AE413" s="6"/>
      <c r="AF413" s="7"/>
      <c r="AG413" s="6"/>
      <c r="AH413" s="7"/>
    </row>
    <row r="414" spans="1:34" ht="9">
      <c r="A414" s="9" t="s">
        <v>159</v>
      </c>
      <c r="C414" s="3"/>
      <c r="D414" s="3"/>
      <c r="E414" s="6"/>
      <c r="F414" s="7"/>
      <c r="G414" s="6"/>
      <c r="H414" s="7"/>
      <c r="I414" s="6"/>
      <c r="J414" s="7"/>
      <c r="K414" s="3"/>
      <c r="L414" s="3"/>
      <c r="M414" s="6"/>
      <c r="N414" s="7"/>
      <c r="O414" s="6"/>
      <c r="P414" s="7"/>
      <c r="Q414" s="6"/>
      <c r="R414" s="7"/>
      <c r="S414" s="3"/>
      <c r="T414" s="3"/>
      <c r="U414" s="6"/>
      <c r="V414" s="7"/>
      <c r="W414" s="6"/>
      <c r="X414" s="7"/>
      <c r="Y414" s="6"/>
      <c r="Z414" s="7"/>
      <c r="AA414" s="3"/>
      <c r="AB414" s="3"/>
      <c r="AC414" s="6"/>
      <c r="AD414" s="7"/>
      <c r="AE414" s="6"/>
      <c r="AF414" s="7"/>
      <c r="AG414" s="6"/>
      <c r="AH414" s="7"/>
    </row>
    <row r="415" spans="2:34" ht="9">
      <c r="B415" s="17" t="s">
        <v>144</v>
      </c>
      <c r="C415" s="3">
        <v>103285</v>
      </c>
      <c r="D415" s="3">
        <v>21343</v>
      </c>
      <c r="E415" s="6">
        <v>103567</v>
      </c>
      <c r="F415" s="7">
        <v>21993</v>
      </c>
      <c r="G415" s="6">
        <v>83316</v>
      </c>
      <c r="H415" s="7">
        <v>36984</v>
      </c>
      <c r="I415" s="6">
        <v>89359</v>
      </c>
      <c r="J415" s="7">
        <v>30640</v>
      </c>
      <c r="K415" s="3">
        <v>70785</v>
      </c>
      <c r="L415" s="3">
        <v>56288</v>
      </c>
      <c r="M415" s="6">
        <v>60976</v>
      </c>
      <c r="N415" s="7">
        <v>62516</v>
      </c>
      <c r="O415" s="6">
        <v>62547</v>
      </c>
      <c r="P415" s="7">
        <v>65122</v>
      </c>
      <c r="Q415" s="6">
        <v>84152</v>
      </c>
      <c r="R415" s="7">
        <v>41020</v>
      </c>
      <c r="S415" s="3">
        <v>48825</v>
      </c>
      <c r="T415" s="3">
        <v>68860</v>
      </c>
      <c r="U415" s="6">
        <v>57703</v>
      </c>
      <c r="V415" s="7">
        <v>74551</v>
      </c>
      <c r="W415" s="6">
        <v>42856</v>
      </c>
      <c r="X415" s="7">
        <v>85705</v>
      </c>
      <c r="Y415" s="6">
        <v>21732</v>
      </c>
      <c r="Z415" s="7">
        <v>110252</v>
      </c>
      <c r="AA415" s="3">
        <v>82833</v>
      </c>
      <c r="AB415" s="3">
        <v>46418</v>
      </c>
      <c r="AC415" s="6">
        <v>29894</v>
      </c>
      <c r="AD415" s="7">
        <v>100984</v>
      </c>
      <c r="AE415" s="6">
        <v>69633</v>
      </c>
      <c r="AF415" s="7">
        <v>63441</v>
      </c>
      <c r="AG415" s="6">
        <v>59325</v>
      </c>
      <c r="AH415" s="7">
        <v>71179</v>
      </c>
    </row>
    <row r="416" spans="1:34" ht="9">
      <c r="A416" s="9" t="s">
        <v>41</v>
      </c>
      <c r="C416" s="3">
        <v>103285</v>
      </c>
      <c r="D416" s="3">
        <v>21343</v>
      </c>
      <c r="E416" s="6">
        <v>103567</v>
      </c>
      <c r="F416" s="7">
        <v>21993</v>
      </c>
      <c r="G416" s="6">
        <v>83316</v>
      </c>
      <c r="H416" s="7">
        <v>36984</v>
      </c>
      <c r="I416" s="6">
        <v>89359</v>
      </c>
      <c r="J416" s="7">
        <v>30640</v>
      </c>
      <c r="K416" s="3">
        <v>70785</v>
      </c>
      <c r="L416" s="3">
        <v>56288</v>
      </c>
      <c r="M416" s="6">
        <v>60976</v>
      </c>
      <c r="N416" s="7">
        <v>62516</v>
      </c>
      <c r="O416" s="6">
        <v>62547</v>
      </c>
      <c r="P416" s="7">
        <v>65122</v>
      </c>
      <c r="Q416" s="6">
        <v>84152</v>
      </c>
      <c r="R416" s="7">
        <v>41020</v>
      </c>
      <c r="S416" s="3">
        <v>48825</v>
      </c>
      <c r="T416" s="3">
        <v>68860</v>
      </c>
      <c r="U416" s="6">
        <v>57703</v>
      </c>
      <c r="V416" s="7">
        <v>74551</v>
      </c>
      <c r="W416" s="6">
        <v>42856</v>
      </c>
      <c r="X416" s="7">
        <v>85705</v>
      </c>
      <c r="Y416" s="6">
        <v>21732</v>
      </c>
      <c r="Z416" s="7">
        <v>110252</v>
      </c>
      <c r="AA416" s="3">
        <v>82833</v>
      </c>
      <c r="AB416" s="3">
        <v>46418</v>
      </c>
      <c r="AC416" s="6">
        <v>29894</v>
      </c>
      <c r="AD416" s="7">
        <v>100984</v>
      </c>
      <c r="AE416" s="6">
        <v>69633</v>
      </c>
      <c r="AF416" s="7">
        <v>63441</v>
      </c>
      <c r="AG416" s="6">
        <v>59325</v>
      </c>
      <c r="AH416" s="7">
        <v>71179</v>
      </c>
    </row>
    <row r="417" spans="1:34" s="15" customFormat="1" ht="9">
      <c r="A417" s="11"/>
      <c r="B417" s="18" t="s">
        <v>173</v>
      </c>
      <c r="C417" s="12">
        <f>C416/SUM(C416:D416)</f>
        <v>0.8287463491350259</v>
      </c>
      <c r="D417" s="12">
        <f>D416/SUM(C416:D416)</f>
        <v>0.17125365086497416</v>
      </c>
      <c r="E417" s="13">
        <f>E416/SUM(E416:F416)</f>
        <v>0.8248407136030583</v>
      </c>
      <c r="F417" s="14">
        <f>F416/SUM(E416:F416)</f>
        <v>0.1751592863969417</v>
      </c>
      <c r="G417" s="13">
        <f>G416/SUM(G416:H416)</f>
        <v>0.692568578553616</v>
      </c>
      <c r="H417" s="14">
        <f>H416/SUM(G416:H416)</f>
        <v>0.307431421446384</v>
      </c>
      <c r="I417" s="13">
        <f>I416/SUM(I416:J416)</f>
        <v>0.7446645388711572</v>
      </c>
      <c r="J417" s="14">
        <f>J416/SUM(I416:J416)</f>
        <v>0.25533546112884276</v>
      </c>
      <c r="K417" s="12">
        <f>K416/SUM(K416:L416)</f>
        <v>0.5570420152195982</v>
      </c>
      <c r="L417" s="12">
        <f>L416/SUM(K416:L416)</f>
        <v>0.4429579847804018</v>
      </c>
      <c r="M417" s="13">
        <f>M416/SUM(M416:N416)</f>
        <v>0.4937647782852331</v>
      </c>
      <c r="N417" s="14">
        <f>N416/SUM(M416:N416)</f>
        <v>0.506235221714767</v>
      </c>
      <c r="O417" s="13">
        <f>O416/SUM(O416:P416)</f>
        <v>0.4899153279182887</v>
      </c>
      <c r="P417" s="14">
        <f>P416/SUM(O416:P416)</f>
        <v>0.5100846720817113</v>
      </c>
      <c r="Q417" s="13">
        <f>Q416/SUM(Q416:R416)</f>
        <v>0.6722909276835075</v>
      </c>
      <c r="R417" s="14">
        <f>R416/SUM(Q416:R416)</f>
        <v>0.3277090723164925</v>
      </c>
      <c r="S417" s="12">
        <f>S416/SUM(S416:T416)</f>
        <v>0.414878701618728</v>
      </c>
      <c r="T417" s="12">
        <f>T416/SUM(S416:T416)</f>
        <v>0.585121298381272</v>
      </c>
      <c r="U417" s="13">
        <f>U416/SUM(U416:V416)</f>
        <v>0.436304383988386</v>
      </c>
      <c r="V417" s="14">
        <f>V416/SUM(U416:V416)</f>
        <v>0.563695616011614</v>
      </c>
      <c r="W417" s="13">
        <f>W416/SUM(W416:X416)</f>
        <v>0.33335148295361733</v>
      </c>
      <c r="X417" s="14">
        <f>X416/SUM(W416:X416)</f>
        <v>0.6666485170463826</v>
      </c>
      <c r="Y417" s="13">
        <f>Y416/SUM(Y416:Z416)</f>
        <v>0.16465632197842162</v>
      </c>
      <c r="Z417" s="14">
        <f>Z416/SUM(Y416:Z416)</f>
        <v>0.8353436780215784</v>
      </c>
      <c r="AA417" s="12">
        <f>AA416/SUM(AA416:AB416)</f>
        <v>0.6408693162915567</v>
      </c>
      <c r="AB417" s="12">
        <f>AB416/SUM(AA416:AB416)</f>
        <v>0.35913068370844325</v>
      </c>
      <c r="AC417" s="13">
        <f>AC416/SUM(AC416:AD416)</f>
        <v>0.2284111921025688</v>
      </c>
      <c r="AD417" s="14">
        <f>AD416/SUM(AC416:AD416)</f>
        <v>0.7715888078974312</v>
      </c>
      <c r="AE417" s="13">
        <f>AE416/SUM(AE416:AF416)</f>
        <v>0.5232652509130258</v>
      </c>
      <c r="AF417" s="14">
        <f>AF416/SUM(AE416:AF416)</f>
        <v>0.47673474908697416</v>
      </c>
      <c r="AG417" s="13">
        <f>AG416/SUM(AG416:AH416)</f>
        <v>0.45458376754735486</v>
      </c>
      <c r="AH417" s="14">
        <f>AH416/SUM(AG416:AH416)</f>
        <v>0.5454162324526451</v>
      </c>
    </row>
    <row r="418" spans="1:34" ht="4.5" customHeight="1">
      <c r="A418" s="9"/>
      <c r="C418" s="3"/>
      <c r="D418" s="3"/>
      <c r="E418" s="6"/>
      <c r="F418" s="7"/>
      <c r="G418" s="6"/>
      <c r="H418" s="7"/>
      <c r="I418" s="6"/>
      <c r="J418" s="7"/>
      <c r="K418" s="3"/>
      <c r="L418" s="3"/>
      <c r="M418" s="6"/>
      <c r="N418" s="7"/>
      <c r="O418" s="6"/>
      <c r="P418" s="7"/>
      <c r="Q418" s="6"/>
      <c r="R418" s="7"/>
      <c r="S418" s="3"/>
      <c r="T418" s="3"/>
      <c r="U418" s="6"/>
      <c r="V418" s="7"/>
      <c r="W418" s="6"/>
      <c r="X418" s="7"/>
      <c r="Y418" s="6"/>
      <c r="Z418" s="7"/>
      <c r="AA418" s="3"/>
      <c r="AB418" s="3"/>
      <c r="AC418" s="6"/>
      <c r="AD418" s="7"/>
      <c r="AE418" s="6"/>
      <c r="AF418" s="7"/>
      <c r="AG418" s="6"/>
      <c r="AH418" s="7"/>
    </row>
    <row r="419" spans="1:34" ht="9">
      <c r="A419" s="9" t="s">
        <v>160</v>
      </c>
      <c r="C419" s="3"/>
      <c r="D419" s="3"/>
      <c r="E419" s="6"/>
      <c r="F419" s="7"/>
      <c r="G419" s="6"/>
      <c r="H419" s="7"/>
      <c r="I419" s="6"/>
      <c r="J419" s="7"/>
      <c r="K419" s="3"/>
      <c r="L419" s="3"/>
      <c r="M419" s="6"/>
      <c r="N419" s="7"/>
      <c r="O419" s="6"/>
      <c r="P419" s="7"/>
      <c r="Q419" s="6"/>
      <c r="R419" s="7"/>
      <c r="S419" s="3"/>
      <c r="T419" s="3"/>
      <c r="U419" s="6"/>
      <c r="V419" s="7"/>
      <c r="W419" s="6"/>
      <c r="X419" s="7"/>
      <c r="Y419" s="6"/>
      <c r="Z419" s="7"/>
      <c r="AA419" s="3"/>
      <c r="AB419" s="3"/>
      <c r="AC419" s="6"/>
      <c r="AD419" s="7"/>
      <c r="AE419" s="6"/>
      <c r="AF419" s="7"/>
      <c r="AG419" s="6"/>
      <c r="AH419" s="7"/>
    </row>
    <row r="420" spans="2:34" ht="9">
      <c r="B420" s="17" t="s">
        <v>144</v>
      </c>
      <c r="C420" s="3">
        <v>49168</v>
      </c>
      <c r="D420" s="3">
        <v>11353</v>
      </c>
      <c r="E420" s="6">
        <v>48545</v>
      </c>
      <c r="F420" s="7">
        <v>12213</v>
      </c>
      <c r="G420" s="6">
        <v>41051</v>
      </c>
      <c r="H420" s="7">
        <v>17821</v>
      </c>
      <c r="I420" s="6">
        <v>40916</v>
      </c>
      <c r="J420" s="7">
        <v>17553</v>
      </c>
      <c r="K420" s="3">
        <v>40713</v>
      </c>
      <c r="L420" s="3">
        <v>21053</v>
      </c>
      <c r="M420" s="6">
        <v>31997</v>
      </c>
      <c r="N420" s="7">
        <v>27953</v>
      </c>
      <c r="O420" s="6">
        <v>34686</v>
      </c>
      <c r="P420" s="7">
        <v>27007</v>
      </c>
      <c r="Q420" s="6">
        <v>37045</v>
      </c>
      <c r="R420" s="7">
        <v>23293</v>
      </c>
      <c r="S420" s="3">
        <v>26432</v>
      </c>
      <c r="T420" s="3">
        <v>31599</v>
      </c>
      <c r="U420" s="6">
        <v>31982</v>
      </c>
      <c r="V420" s="7">
        <v>31653</v>
      </c>
      <c r="W420" s="6">
        <v>24311</v>
      </c>
      <c r="X420" s="7">
        <v>37949</v>
      </c>
      <c r="Y420" s="6">
        <v>13950</v>
      </c>
      <c r="Z420" s="7">
        <v>49073</v>
      </c>
      <c r="AA420" s="3">
        <v>38393</v>
      </c>
      <c r="AB420" s="3">
        <v>23879</v>
      </c>
      <c r="AC420" s="6">
        <v>18620</v>
      </c>
      <c r="AD420" s="7">
        <v>43985</v>
      </c>
      <c r="AE420" s="6">
        <v>34713</v>
      </c>
      <c r="AF420" s="7">
        <v>28916</v>
      </c>
      <c r="AG420" s="6">
        <v>36848</v>
      </c>
      <c r="AH420" s="7">
        <v>26125</v>
      </c>
    </row>
    <row r="421" spans="1:34" ht="9">
      <c r="A421" s="9" t="s">
        <v>41</v>
      </c>
      <c r="C421" s="3">
        <v>49168</v>
      </c>
      <c r="D421" s="3">
        <v>11353</v>
      </c>
      <c r="E421" s="6">
        <v>48545</v>
      </c>
      <c r="F421" s="7">
        <v>12213</v>
      </c>
      <c r="G421" s="6">
        <v>41051</v>
      </c>
      <c r="H421" s="7">
        <v>17821</v>
      </c>
      <c r="I421" s="6">
        <v>40916</v>
      </c>
      <c r="J421" s="7">
        <v>17553</v>
      </c>
      <c r="K421" s="3">
        <v>40713</v>
      </c>
      <c r="L421" s="3">
        <v>21053</v>
      </c>
      <c r="M421" s="6">
        <v>31997</v>
      </c>
      <c r="N421" s="7">
        <v>27953</v>
      </c>
      <c r="O421" s="6">
        <v>34686</v>
      </c>
      <c r="P421" s="7">
        <v>27007</v>
      </c>
      <c r="Q421" s="6">
        <v>37045</v>
      </c>
      <c r="R421" s="7">
        <v>23293</v>
      </c>
      <c r="S421" s="3">
        <v>26432</v>
      </c>
      <c r="T421" s="3">
        <v>31599</v>
      </c>
      <c r="U421" s="6">
        <v>31982</v>
      </c>
      <c r="V421" s="7">
        <v>31653</v>
      </c>
      <c r="W421" s="6">
        <v>24311</v>
      </c>
      <c r="X421" s="7">
        <v>37949</v>
      </c>
      <c r="Y421" s="6">
        <v>13950</v>
      </c>
      <c r="Z421" s="7">
        <v>49073</v>
      </c>
      <c r="AA421" s="3">
        <v>38393</v>
      </c>
      <c r="AB421" s="3">
        <v>23879</v>
      </c>
      <c r="AC421" s="6">
        <v>18620</v>
      </c>
      <c r="AD421" s="7">
        <v>43985</v>
      </c>
      <c r="AE421" s="6">
        <v>34713</v>
      </c>
      <c r="AF421" s="7">
        <v>28916</v>
      </c>
      <c r="AG421" s="6">
        <v>36848</v>
      </c>
      <c r="AH421" s="7">
        <v>26125</v>
      </c>
    </row>
    <row r="422" spans="1:34" s="15" customFormat="1" ht="9">
      <c r="A422" s="11"/>
      <c r="B422" s="18" t="s">
        <v>173</v>
      </c>
      <c r="C422" s="12">
        <f>C421/SUM(C421:D421)</f>
        <v>0.812412220551544</v>
      </c>
      <c r="D422" s="12">
        <f>D421/SUM(C421:D421)</f>
        <v>0.18758777944845592</v>
      </c>
      <c r="E422" s="13">
        <f>E421/SUM(E421:F421)</f>
        <v>0.79898943349024</v>
      </c>
      <c r="F422" s="14">
        <f>F421/SUM(E421:F421)</f>
        <v>0.20101056650976004</v>
      </c>
      <c r="G422" s="13">
        <f>G421/SUM(G421:H421)</f>
        <v>0.6972924310368257</v>
      </c>
      <c r="H422" s="14">
        <f>H421/SUM(G421:H421)</f>
        <v>0.30270756896317436</v>
      </c>
      <c r="I422" s="13">
        <f>I421/SUM(I421:J421)</f>
        <v>0.6997896321127435</v>
      </c>
      <c r="J422" s="14">
        <f>J421/SUM(I421:J421)</f>
        <v>0.30021036788725647</v>
      </c>
      <c r="K422" s="12">
        <f>K421/SUM(K421:L421)</f>
        <v>0.6591490464009325</v>
      </c>
      <c r="L422" s="12">
        <f>L421/SUM(K421:L421)</f>
        <v>0.3408509535990675</v>
      </c>
      <c r="M422" s="13">
        <f>M421/SUM(M421:N421)</f>
        <v>0.5337281067556296</v>
      </c>
      <c r="N422" s="14">
        <f>N421/SUM(M421:N421)</f>
        <v>0.4662718932443703</v>
      </c>
      <c r="O422" s="13">
        <f>O421/SUM(O421:P421)</f>
        <v>0.5622355858849464</v>
      </c>
      <c r="P422" s="14">
        <f>P421/SUM(O421:P421)</f>
        <v>0.43776441411505357</v>
      </c>
      <c r="Q422" s="13">
        <f>Q421/SUM(Q421:R421)</f>
        <v>0.6139580363949749</v>
      </c>
      <c r="R422" s="14">
        <f>R421/SUM(Q421:R421)</f>
        <v>0.386041963605025</v>
      </c>
      <c r="S422" s="12">
        <f>S421/SUM(S421:T421)</f>
        <v>0.4554806913546208</v>
      </c>
      <c r="T422" s="12">
        <f>T421/SUM(S421:T421)</f>
        <v>0.5445193086453792</v>
      </c>
      <c r="U422" s="13">
        <f>U421/SUM(U421:V421)</f>
        <v>0.5025850553940442</v>
      </c>
      <c r="V422" s="14">
        <f>V421/SUM(U421:V421)</f>
        <v>0.49741494460595587</v>
      </c>
      <c r="W422" s="13">
        <f>W421/SUM(W421:X421)</f>
        <v>0.3904754256344362</v>
      </c>
      <c r="X422" s="14">
        <f>X421/SUM(W421:X421)</f>
        <v>0.6095245743655637</v>
      </c>
      <c r="Y422" s="13">
        <f>Y421/SUM(Y421:Z421)</f>
        <v>0.22134776192818495</v>
      </c>
      <c r="Z422" s="14">
        <f>Z421/SUM(Y421:Z421)</f>
        <v>0.778652238071815</v>
      </c>
      <c r="AA422" s="12">
        <f>AA421/SUM(AA421:AB421)</f>
        <v>0.6165371274409044</v>
      </c>
      <c r="AB422" s="12">
        <f>AB421/SUM(AA421:AB421)</f>
        <v>0.38346287255909556</v>
      </c>
      <c r="AC422" s="13">
        <f>AC421/SUM(AC421:AD421)</f>
        <v>0.29742033383915023</v>
      </c>
      <c r="AD422" s="14">
        <f>AD421/SUM(AC421:AD421)</f>
        <v>0.7025796661608498</v>
      </c>
      <c r="AE422" s="13">
        <f>AE421/SUM(AE421:AF421)</f>
        <v>0.5455531282905594</v>
      </c>
      <c r="AF422" s="14">
        <f>AF421/SUM(AE421:AF421)</f>
        <v>0.45444687170944065</v>
      </c>
      <c r="AG422" s="13">
        <f>AG421/SUM(AG421:AH421)</f>
        <v>0.5851396630301875</v>
      </c>
      <c r="AH422" s="14">
        <f>AH421/SUM(AG421:AH421)</f>
        <v>0.41486033696981245</v>
      </c>
    </row>
    <row r="423" spans="1:34" ht="4.5" customHeight="1">
      <c r="A423" s="9"/>
      <c r="C423" s="3"/>
      <c r="D423" s="3"/>
      <c r="E423" s="6"/>
      <c r="F423" s="7"/>
      <c r="G423" s="6"/>
      <c r="H423" s="7"/>
      <c r="I423" s="6"/>
      <c r="J423" s="7"/>
      <c r="K423" s="3"/>
      <c r="L423" s="3"/>
      <c r="M423" s="6"/>
      <c r="N423" s="7"/>
      <c r="O423" s="6"/>
      <c r="P423" s="7"/>
      <c r="Q423" s="6"/>
      <c r="R423" s="7"/>
      <c r="S423" s="3"/>
      <c r="T423" s="3"/>
      <c r="U423" s="6"/>
      <c r="V423" s="7"/>
      <c r="W423" s="6"/>
      <c r="X423" s="7"/>
      <c r="Y423" s="6"/>
      <c r="Z423" s="7"/>
      <c r="AA423" s="3"/>
      <c r="AB423" s="3"/>
      <c r="AC423" s="6"/>
      <c r="AD423" s="7"/>
      <c r="AE423" s="6"/>
      <c r="AF423" s="7"/>
      <c r="AG423" s="6"/>
      <c r="AH423" s="7"/>
    </row>
    <row r="424" spans="1:34" ht="9">
      <c r="A424" s="9" t="s">
        <v>161</v>
      </c>
      <c r="C424" s="3"/>
      <c r="D424" s="3"/>
      <c r="E424" s="6"/>
      <c r="F424" s="7"/>
      <c r="G424" s="6"/>
      <c r="H424" s="7"/>
      <c r="I424" s="6"/>
      <c r="J424" s="7"/>
      <c r="K424" s="3"/>
      <c r="L424" s="3"/>
      <c r="M424" s="6"/>
      <c r="N424" s="7"/>
      <c r="O424" s="6"/>
      <c r="P424" s="7"/>
      <c r="Q424" s="6"/>
      <c r="R424" s="7"/>
      <c r="S424" s="3"/>
      <c r="T424" s="3"/>
      <c r="U424" s="6"/>
      <c r="V424" s="7"/>
      <c r="W424" s="6"/>
      <c r="X424" s="7"/>
      <c r="Y424" s="6"/>
      <c r="Z424" s="7"/>
      <c r="AA424" s="3"/>
      <c r="AB424" s="3"/>
      <c r="AC424" s="6"/>
      <c r="AD424" s="7"/>
      <c r="AE424" s="6"/>
      <c r="AF424" s="7"/>
      <c r="AG424" s="6"/>
      <c r="AH424" s="7"/>
    </row>
    <row r="425" spans="2:34" ht="9">
      <c r="B425" s="17" t="s">
        <v>144</v>
      </c>
      <c r="C425" s="3">
        <v>154782</v>
      </c>
      <c r="D425" s="3">
        <v>28097</v>
      </c>
      <c r="E425" s="6">
        <v>154847</v>
      </c>
      <c r="F425" s="7">
        <v>30067</v>
      </c>
      <c r="G425" s="6">
        <v>119234</v>
      </c>
      <c r="H425" s="7">
        <v>55759</v>
      </c>
      <c r="I425" s="6">
        <v>135921</v>
      </c>
      <c r="J425" s="7">
        <v>39626</v>
      </c>
      <c r="K425" s="3">
        <v>94304</v>
      </c>
      <c r="L425" s="3">
        <v>91963</v>
      </c>
      <c r="M425" s="6">
        <v>83663</v>
      </c>
      <c r="N425" s="7">
        <v>97256</v>
      </c>
      <c r="O425" s="6">
        <v>80726</v>
      </c>
      <c r="P425" s="7">
        <v>107308</v>
      </c>
      <c r="Q425" s="6">
        <v>129176</v>
      </c>
      <c r="R425" s="7">
        <v>54647</v>
      </c>
      <c r="S425" s="3">
        <v>60933</v>
      </c>
      <c r="T425" s="3">
        <v>108531</v>
      </c>
      <c r="U425" s="6">
        <v>79128</v>
      </c>
      <c r="V425" s="7">
        <v>117867</v>
      </c>
      <c r="W425" s="6">
        <v>57823</v>
      </c>
      <c r="X425" s="7">
        <v>131559</v>
      </c>
      <c r="Y425" s="6">
        <v>25696</v>
      </c>
      <c r="Z425" s="7">
        <v>169137</v>
      </c>
      <c r="AA425" s="3">
        <v>130362</v>
      </c>
      <c r="AB425" s="3">
        <v>61530</v>
      </c>
      <c r="AC425" s="6">
        <v>34374</v>
      </c>
      <c r="AD425" s="7">
        <v>158554</v>
      </c>
      <c r="AE425" s="6">
        <v>111255</v>
      </c>
      <c r="AF425" s="7">
        <v>87354</v>
      </c>
      <c r="AG425" s="6">
        <v>71003</v>
      </c>
      <c r="AH425" s="7">
        <v>121570</v>
      </c>
    </row>
    <row r="426" spans="1:34" ht="9">
      <c r="A426" s="9" t="s">
        <v>41</v>
      </c>
      <c r="C426" s="3">
        <v>154782</v>
      </c>
      <c r="D426" s="3">
        <v>28097</v>
      </c>
      <c r="E426" s="6">
        <v>154847</v>
      </c>
      <c r="F426" s="7">
        <v>30067</v>
      </c>
      <c r="G426" s="6">
        <v>119234</v>
      </c>
      <c r="H426" s="7">
        <v>55759</v>
      </c>
      <c r="I426" s="6">
        <v>135921</v>
      </c>
      <c r="J426" s="7">
        <v>39626</v>
      </c>
      <c r="K426" s="3">
        <v>94304</v>
      </c>
      <c r="L426" s="3">
        <v>91963</v>
      </c>
      <c r="M426" s="6">
        <v>83663</v>
      </c>
      <c r="N426" s="7">
        <v>97256</v>
      </c>
      <c r="O426" s="6">
        <v>80726</v>
      </c>
      <c r="P426" s="7">
        <v>107308</v>
      </c>
      <c r="Q426" s="6">
        <v>129176</v>
      </c>
      <c r="R426" s="7">
        <v>54647</v>
      </c>
      <c r="S426" s="3">
        <v>60933</v>
      </c>
      <c r="T426" s="3">
        <v>108531</v>
      </c>
      <c r="U426" s="6">
        <v>79128</v>
      </c>
      <c r="V426" s="7">
        <v>117867</v>
      </c>
      <c r="W426" s="6">
        <v>57823</v>
      </c>
      <c r="X426" s="7">
        <v>131559</v>
      </c>
      <c r="Y426" s="6">
        <v>25696</v>
      </c>
      <c r="Z426" s="7">
        <v>169137</v>
      </c>
      <c r="AA426" s="3">
        <v>130362</v>
      </c>
      <c r="AB426" s="3">
        <v>61530</v>
      </c>
      <c r="AC426" s="6">
        <v>34374</v>
      </c>
      <c r="AD426" s="7">
        <v>158554</v>
      </c>
      <c r="AE426" s="6">
        <v>111255</v>
      </c>
      <c r="AF426" s="7">
        <v>87354</v>
      </c>
      <c r="AG426" s="6">
        <v>71003</v>
      </c>
      <c r="AH426" s="7">
        <v>121570</v>
      </c>
    </row>
    <row r="427" spans="1:34" s="15" customFormat="1" ht="9">
      <c r="A427" s="11"/>
      <c r="B427" s="18" t="s">
        <v>173</v>
      </c>
      <c r="C427" s="12">
        <f>C426/SUM(C426:D426)</f>
        <v>0.8463628956851251</v>
      </c>
      <c r="D427" s="12">
        <f>D426/SUM(C426:D426)</f>
        <v>0.15363710431487487</v>
      </c>
      <c r="E427" s="13">
        <f>E426/SUM(E426:F426)</f>
        <v>0.8374000886898775</v>
      </c>
      <c r="F427" s="14">
        <f>F426/SUM(E426:F426)</f>
        <v>0.16259991131012255</v>
      </c>
      <c r="G427" s="13">
        <f>G426/SUM(G426:H426)</f>
        <v>0.6813643974330402</v>
      </c>
      <c r="H427" s="14">
        <f>H426/SUM(G426:H426)</f>
        <v>0.31863560256695983</v>
      </c>
      <c r="I427" s="13">
        <f>I426/SUM(I426:J426)</f>
        <v>0.7742712777774613</v>
      </c>
      <c r="J427" s="14">
        <f>J426/SUM(I426:J426)</f>
        <v>0.2257287222225387</v>
      </c>
      <c r="K427" s="12">
        <f>K426/SUM(K426:L426)</f>
        <v>0.5062839901861307</v>
      </c>
      <c r="L427" s="12">
        <f>L426/SUM(K426:L426)</f>
        <v>0.4937160098138693</v>
      </c>
      <c r="M427" s="13">
        <f>M426/SUM(M426:N426)</f>
        <v>0.4624334646996722</v>
      </c>
      <c r="N427" s="14">
        <f>N426/SUM(M426:N426)</f>
        <v>0.5375665353003277</v>
      </c>
      <c r="O427" s="13">
        <f>O426/SUM(O426:P426)</f>
        <v>0.42931597477052025</v>
      </c>
      <c r="P427" s="14">
        <f>P426/SUM(O426:P426)</f>
        <v>0.5706840252294798</v>
      </c>
      <c r="Q427" s="13">
        <f>Q426/SUM(Q426:R426)</f>
        <v>0.7027194638320559</v>
      </c>
      <c r="R427" s="14">
        <f>R426/SUM(Q426:R426)</f>
        <v>0.29728053616794414</v>
      </c>
      <c r="S427" s="12">
        <f>S426/SUM(S426:T426)</f>
        <v>0.35956309304631073</v>
      </c>
      <c r="T427" s="12">
        <f>T426/SUM(S426:T426)</f>
        <v>0.6404369069536893</v>
      </c>
      <c r="U427" s="13">
        <f>U426/SUM(U426:V426)</f>
        <v>0.40167516942054365</v>
      </c>
      <c r="V427" s="14">
        <f>V426/SUM(U426:V426)</f>
        <v>0.5983248305794563</v>
      </c>
      <c r="W427" s="13">
        <f>W426/SUM(W426:X426)</f>
        <v>0.3053246876683106</v>
      </c>
      <c r="X427" s="14">
        <f>X426/SUM(W426:X426)</f>
        <v>0.6946753123316894</v>
      </c>
      <c r="Y427" s="13">
        <f>Y426/SUM(Y426:Z426)</f>
        <v>0.1318873086181499</v>
      </c>
      <c r="Z427" s="14">
        <f>Z426/SUM(Y426:Z426)</f>
        <v>0.8681126913818501</v>
      </c>
      <c r="AA427" s="12">
        <f>AA426/SUM(AA426:AB426)</f>
        <v>0.6793508848727409</v>
      </c>
      <c r="AB427" s="12">
        <f>AB426/SUM(AA426:AB426)</f>
        <v>0.3206491151272591</v>
      </c>
      <c r="AC427" s="13">
        <f>AC426/SUM(AC426:AD426)</f>
        <v>0.17817009454304197</v>
      </c>
      <c r="AD427" s="14">
        <f>AD426/SUM(AC426:AD426)</f>
        <v>0.821829905456958</v>
      </c>
      <c r="AE427" s="13">
        <f>AE426/SUM(AE426:AF426)</f>
        <v>0.5601709892300953</v>
      </c>
      <c r="AF427" s="14">
        <f>AF426/SUM(AE426:AF426)</f>
        <v>0.43982901076990466</v>
      </c>
      <c r="AG427" s="13">
        <f>AG426/SUM(AG426:AH426)</f>
        <v>0.3687069319167277</v>
      </c>
      <c r="AH427" s="14">
        <f>AH426/SUM(AG426:AH426)</f>
        <v>0.6312930680832723</v>
      </c>
    </row>
    <row r="428" spans="1:34" ht="4.5" customHeight="1">
      <c r="A428" s="9"/>
      <c r="C428" s="3"/>
      <c r="D428" s="3"/>
      <c r="E428" s="6"/>
      <c r="F428" s="7"/>
      <c r="G428" s="6"/>
      <c r="H428" s="7"/>
      <c r="I428" s="6"/>
      <c r="J428" s="7"/>
      <c r="K428" s="3"/>
      <c r="L428" s="3"/>
      <c r="M428" s="6"/>
      <c r="N428" s="7"/>
      <c r="O428" s="6"/>
      <c r="P428" s="7"/>
      <c r="Q428" s="6"/>
      <c r="R428" s="7"/>
      <c r="S428" s="3"/>
      <c r="T428" s="3"/>
      <c r="U428" s="6"/>
      <c r="V428" s="7"/>
      <c r="W428" s="6"/>
      <c r="X428" s="7"/>
      <c r="Y428" s="6"/>
      <c r="Z428" s="7"/>
      <c r="AA428" s="3"/>
      <c r="AB428" s="3"/>
      <c r="AC428" s="6"/>
      <c r="AD428" s="7"/>
      <c r="AE428" s="6"/>
      <c r="AF428" s="7"/>
      <c r="AG428" s="6"/>
      <c r="AH428" s="7"/>
    </row>
    <row r="429" spans="1:34" ht="9">
      <c r="A429" s="9" t="s">
        <v>162</v>
      </c>
      <c r="C429" s="3"/>
      <c r="D429" s="3"/>
      <c r="E429" s="6"/>
      <c r="F429" s="7"/>
      <c r="G429" s="6"/>
      <c r="H429" s="7"/>
      <c r="I429" s="6"/>
      <c r="J429" s="7"/>
      <c r="K429" s="3"/>
      <c r="L429" s="3"/>
      <c r="M429" s="6"/>
      <c r="N429" s="7"/>
      <c r="O429" s="6"/>
      <c r="P429" s="7"/>
      <c r="Q429" s="6"/>
      <c r="R429" s="7"/>
      <c r="S429" s="3"/>
      <c r="T429" s="3"/>
      <c r="U429" s="6"/>
      <c r="V429" s="7"/>
      <c r="W429" s="6"/>
      <c r="X429" s="7"/>
      <c r="Y429" s="6"/>
      <c r="Z429" s="7"/>
      <c r="AA429" s="3"/>
      <c r="AB429" s="3"/>
      <c r="AC429" s="6"/>
      <c r="AD429" s="7"/>
      <c r="AE429" s="6"/>
      <c r="AF429" s="7"/>
      <c r="AG429" s="6"/>
      <c r="AH429" s="7"/>
    </row>
    <row r="430" spans="2:34" ht="9">
      <c r="B430" s="17" t="s">
        <v>144</v>
      </c>
      <c r="C430" s="3">
        <v>97009</v>
      </c>
      <c r="D430" s="3">
        <v>18135</v>
      </c>
      <c r="E430" s="6">
        <v>95597</v>
      </c>
      <c r="F430" s="7">
        <v>20527</v>
      </c>
      <c r="G430" s="6">
        <v>74527</v>
      </c>
      <c r="H430" s="7">
        <v>35670</v>
      </c>
      <c r="I430" s="6">
        <v>87222</v>
      </c>
      <c r="J430" s="7">
        <v>23495</v>
      </c>
      <c r="K430" s="3">
        <v>54446</v>
      </c>
      <c r="L430" s="3">
        <v>62312</v>
      </c>
      <c r="M430" s="6">
        <v>49044</v>
      </c>
      <c r="N430" s="7">
        <v>64447</v>
      </c>
      <c r="O430" s="6">
        <v>42897</v>
      </c>
      <c r="P430" s="7">
        <v>74647</v>
      </c>
      <c r="Q430" s="6">
        <v>85347</v>
      </c>
      <c r="R430" s="7">
        <v>30223</v>
      </c>
      <c r="S430" s="3">
        <v>37316</v>
      </c>
      <c r="T430" s="3">
        <v>69473</v>
      </c>
      <c r="U430" s="6">
        <v>38762</v>
      </c>
      <c r="V430" s="7">
        <v>83530</v>
      </c>
      <c r="W430" s="6">
        <v>29474</v>
      </c>
      <c r="X430" s="7">
        <v>88924</v>
      </c>
      <c r="Y430" s="6">
        <v>14803</v>
      </c>
      <c r="Z430" s="7">
        <v>106797</v>
      </c>
      <c r="AA430" s="3">
        <v>83117</v>
      </c>
      <c r="AB430" s="3">
        <v>36833</v>
      </c>
      <c r="AC430" s="6">
        <v>20093</v>
      </c>
      <c r="AD430" s="7">
        <v>100632</v>
      </c>
      <c r="AE430" s="6">
        <v>60588</v>
      </c>
      <c r="AF430" s="7">
        <v>62483</v>
      </c>
      <c r="AG430" s="6">
        <v>36654</v>
      </c>
      <c r="AH430" s="7">
        <v>83304</v>
      </c>
    </row>
    <row r="431" spans="2:34" ht="9">
      <c r="B431" s="17" t="s">
        <v>152</v>
      </c>
      <c r="C431" s="3">
        <v>48564</v>
      </c>
      <c r="D431" s="3">
        <v>9095</v>
      </c>
      <c r="E431" s="6">
        <v>45578</v>
      </c>
      <c r="F431" s="7">
        <v>11501</v>
      </c>
      <c r="G431" s="6">
        <v>36275</v>
      </c>
      <c r="H431" s="7">
        <v>19022</v>
      </c>
      <c r="I431" s="6">
        <v>39880</v>
      </c>
      <c r="J431" s="7">
        <v>15007</v>
      </c>
      <c r="K431" s="3">
        <v>32149</v>
      </c>
      <c r="L431" s="3">
        <v>25589</v>
      </c>
      <c r="M431" s="6">
        <v>27016</v>
      </c>
      <c r="N431" s="7">
        <v>29584</v>
      </c>
      <c r="O431" s="6">
        <v>25296</v>
      </c>
      <c r="P431" s="7">
        <v>32987</v>
      </c>
      <c r="Q431" s="6">
        <v>39226</v>
      </c>
      <c r="R431" s="7">
        <v>18253</v>
      </c>
      <c r="S431" s="3">
        <v>20945</v>
      </c>
      <c r="T431" s="3">
        <v>33361</v>
      </c>
      <c r="U431" s="6">
        <v>19509</v>
      </c>
      <c r="V431" s="7">
        <v>40908</v>
      </c>
      <c r="W431" s="6">
        <v>12790</v>
      </c>
      <c r="X431" s="7">
        <v>46146</v>
      </c>
      <c r="Y431" s="6">
        <v>9359</v>
      </c>
      <c r="Z431" s="7">
        <v>50325</v>
      </c>
      <c r="AA431" s="3">
        <v>40652</v>
      </c>
      <c r="AB431" s="3">
        <v>18607</v>
      </c>
      <c r="AC431" s="6">
        <v>13100</v>
      </c>
      <c r="AD431" s="7">
        <v>46265</v>
      </c>
      <c r="AE431" s="6">
        <v>31205</v>
      </c>
      <c r="AF431" s="7">
        <v>28824</v>
      </c>
      <c r="AG431" s="6">
        <v>23587</v>
      </c>
      <c r="AH431" s="7">
        <v>35217</v>
      </c>
    </row>
    <row r="432" spans="1:34" ht="9">
      <c r="A432" s="9" t="s">
        <v>41</v>
      </c>
      <c r="C432" s="3">
        <v>145573</v>
      </c>
      <c r="D432" s="3">
        <v>27230</v>
      </c>
      <c r="E432" s="6">
        <v>141175</v>
      </c>
      <c r="F432" s="7">
        <v>32028</v>
      </c>
      <c r="G432" s="6">
        <v>110802</v>
      </c>
      <c r="H432" s="7">
        <v>54692</v>
      </c>
      <c r="I432" s="6">
        <v>127102</v>
      </c>
      <c r="J432" s="7">
        <v>38502</v>
      </c>
      <c r="K432" s="3">
        <v>86595</v>
      </c>
      <c r="L432" s="3">
        <v>87901</v>
      </c>
      <c r="M432" s="6">
        <v>76060</v>
      </c>
      <c r="N432" s="7">
        <v>94031</v>
      </c>
      <c r="O432" s="6">
        <v>68193</v>
      </c>
      <c r="P432" s="7">
        <v>107634</v>
      </c>
      <c r="Q432" s="6">
        <v>124573</v>
      </c>
      <c r="R432" s="7">
        <v>48476</v>
      </c>
      <c r="S432" s="3">
        <v>58261</v>
      </c>
      <c r="T432" s="3">
        <v>102834</v>
      </c>
      <c r="U432" s="6">
        <v>58271</v>
      </c>
      <c r="V432" s="7">
        <v>124438</v>
      </c>
      <c r="W432" s="6">
        <v>42264</v>
      </c>
      <c r="X432" s="7">
        <v>135070</v>
      </c>
      <c r="Y432" s="6">
        <v>24162</v>
      </c>
      <c r="Z432" s="7">
        <v>157122</v>
      </c>
      <c r="AA432" s="3">
        <v>123769</v>
      </c>
      <c r="AB432" s="3">
        <v>55440</v>
      </c>
      <c r="AC432" s="6">
        <v>33193</v>
      </c>
      <c r="AD432" s="7">
        <v>146897</v>
      </c>
      <c r="AE432" s="6">
        <v>91793</v>
      </c>
      <c r="AF432" s="7">
        <v>91307</v>
      </c>
      <c r="AG432" s="6">
        <v>60241</v>
      </c>
      <c r="AH432" s="7">
        <v>118521</v>
      </c>
    </row>
    <row r="433" spans="1:34" s="15" customFormat="1" ht="9">
      <c r="A433" s="11"/>
      <c r="B433" s="18" t="s">
        <v>173</v>
      </c>
      <c r="C433" s="12">
        <f>C432/SUM(C432:D432)</f>
        <v>0.8424217172155576</v>
      </c>
      <c r="D433" s="12">
        <f>D432/SUM(C432:D432)</f>
        <v>0.15757828278444239</v>
      </c>
      <c r="E433" s="13">
        <f>E432/SUM(E432:F432)</f>
        <v>0.8150840343412066</v>
      </c>
      <c r="F433" s="14">
        <f>F432/SUM(E432:F432)</f>
        <v>0.18491596565879345</v>
      </c>
      <c r="G433" s="13">
        <f>G432/SUM(G432:H432)</f>
        <v>0.6695227621545192</v>
      </c>
      <c r="H433" s="14">
        <f>H432/SUM(G432:H432)</f>
        <v>0.3304772378454808</v>
      </c>
      <c r="I433" s="13">
        <f>I432/SUM(I432:J432)</f>
        <v>0.7675056158063814</v>
      </c>
      <c r="J433" s="14">
        <f>J432/SUM(I432:J432)</f>
        <v>0.2324943841936185</v>
      </c>
      <c r="K433" s="12">
        <f>K432/SUM(K432:L432)</f>
        <v>0.49625779387493124</v>
      </c>
      <c r="L433" s="12">
        <f>L432/SUM(K432:L432)</f>
        <v>0.5037422061250688</v>
      </c>
      <c r="M433" s="13">
        <f>M432/SUM(M432:N432)</f>
        <v>0.4471723959527547</v>
      </c>
      <c r="N433" s="14">
        <f>N432/SUM(M432:N432)</f>
        <v>0.5528276040472453</v>
      </c>
      <c r="O433" s="13">
        <f>O432/SUM(O432:P432)</f>
        <v>0.38784145779658413</v>
      </c>
      <c r="P433" s="14">
        <f>P432/SUM(O432:P432)</f>
        <v>0.6121585422034158</v>
      </c>
      <c r="Q433" s="13">
        <f>Q432/SUM(Q432:R432)</f>
        <v>0.7198712503394992</v>
      </c>
      <c r="R433" s="14">
        <f>R432/SUM(Q432:R432)</f>
        <v>0.2801287496605008</v>
      </c>
      <c r="S433" s="12">
        <f>S432/SUM(S432:T432)</f>
        <v>0.36165616561656166</v>
      </c>
      <c r="T433" s="12">
        <f>T432/SUM(S432:T432)</f>
        <v>0.6383438343834383</v>
      </c>
      <c r="U433" s="13">
        <f>U432/SUM(U432:V432)</f>
        <v>0.3189279126917667</v>
      </c>
      <c r="V433" s="14">
        <f>V432/SUM(U432:V432)</f>
        <v>0.6810720873082333</v>
      </c>
      <c r="W433" s="13">
        <f>W432/SUM(W432:X432)</f>
        <v>0.23832993109048461</v>
      </c>
      <c r="X433" s="14">
        <f>X432/SUM(W432:X432)</f>
        <v>0.7616700689095154</v>
      </c>
      <c r="Y433" s="13">
        <f>Y432/SUM(Y432:Z432)</f>
        <v>0.13328258423247502</v>
      </c>
      <c r="Z433" s="14">
        <f>Z432/SUM(Y432:Z432)</f>
        <v>0.866717415767525</v>
      </c>
      <c r="AA433" s="12">
        <f>AA432/SUM(AA432:AB432)</f>
        <v>0.6906405370266002</v>
      </c>
      <c r="AB433" s="12">
        <f>AB432/SUM(AA432:AB432)</f>
        <v>0.3093594629733998</v>
      </c>
      <c r="AC433" s="13">
        <f>AC432/SUM(AC432:AD432)</f>
        <v>0.1843133988561275</v>
      </c>
      <c r="AD433" s="14">
        <f>AD432/SUM(AC432:AD432)</f>
        <v>0.8156866011438725</v>
      </c>
      <c r="AE433" s="13">
        <f>AE432/SUM(AE432:AF432)</f>
        <v>0.5013271436373566</v>
      </c>
      <c r="AF433" s="14">
        <f>AF432/SUM(AE432:AF432)</f>
        <v>0.49867285636264336</v>
      </c>
      <c r="AG433" s="13">
        <f>AG432/SUM(AG432:AH432)</f>
        <v>0.33698996431008826</v>
      </c>
      <c r="AH433" s="14">
        <f>AH432/SUM(AG432:AH432)</f>
        <v>0.6630100356899117</v>
      </c>
    </row>
    <row r="434" spans="1:34" ht="4.5" customHeight="1">
      <c r="A434" s="9"/>
      <c r="C434" s="3"/>
      <c r="D434" s="3"/>
      <c r="E434" s="6"/>
      <c r="F434" s="7"/>
      <c r="G434" s="6"/>
      <c r="H434" s="7"/>
      <c r="I434" s="6"/>
      <c r="J434" s="7"/>
      <c r="K434" s="3"/>
      <c r="L434" s="3"/>
      <c r="M434" s="6"/>
      <c r="N434" s="7"/>
      <c r="O434" s="6"/>
      <c r="P434" s="7"/>
      <c r="Q434" s="6"/>
      <c r="R434" s="7"/>
      <c r="S434" s="3"/>
      <c r="T434" s="3"/>
      <c r="U434" s="6"/>
      <c r="V434" s="7"/>
      <c r="W434" s="6"/>
      <c r="X434" s="7"/>
      <c r="Y434" s="6"/>
      <c r="Z434" s="7"/>
      <c r="AA434" s="3"/>
      <c r="AB434" s="3"/>
      <c r="AC434" s="6"/>
      <c r="AD434" s="7"/>
      <c r="AE434" s="6"/>
      <c r="AF434" s="7"/>
      <c r="AG434" s="6"/>
      <c r="AH434" s="7"/>
    </row>
    <row r="435" spans="1:34" ht="9">
      <c r="A435" s="9" t="s">
        <v>163</v>
      </c>
      <c r="C435" s="3"/>
      <c r="D435" s="3"/>
      <c r="E435" s="6"/>
      <c r="F435" s="7"/>
      <c r="G435" s="6"/>
      <c r="H435" s="7"/>
      <c r="I435" s="6"/>
      <c r="J435" s="7"/>
      <c r="K435" s="3"/>
      <c r="L435" s="3"/>
      <c r="M435" s="6"/>
      <c r="N435" s="7"/>
      <c r="O435" s="6"/>
      <c r="P435" s="7"/>
      <c r="Q435" s="6"/>
      <c r="R435" s="7"/>
      <c r="S435" s="3"/>
      <c r="T435" s="3"/>
      <c r="U435" s="6"/>
      <c r="V435" s="7"/>
      <c r="W435" s="6"/>
      <c r="X435" s="7"/>
      <c r="Y435" s="6"/>
      <c r="Z435" s="7"/>
      <c r="AA435" s="3"/>
      <c r="AB435" s="3"/>
      <c r="AC435" s="6"/>
      <c r="AD435" s="7"/>
      <c r="AE435" s="6"/>
      <c r="AF435" s="7"/>
      <c r="AG435" s="6"/>
      <c r="AH435" s="7"/>
    </row>
    <row r="436" spans="2:34" ht="9">
      <c r="B436" s="17" t="s">
        <v>144</v>
      </c>
      <c r="C436" s="3">
        <v>109980</v>
      </c>
      <c r="D436" s="3">
        <v>24017</v>
      </c>
      <c r="E436" s="6">
        <v>109349</v>
      </c>
      <c r="F436" s="7">
        <v>25496</v>
      </c>
      <c r="G436" s="6">
        <v>85440</v>
      </c>
      <c r="H436" s="7">
        <v>43792</v>
      </c>
      <c r="I436" s="6">
        <v>96358</v>
      </c>
      <c r="J436" s="7">
        <v>32641</v>
      </c>
      <c r="K436" s="3">
        <v>69557</v>
      </c>
      <c r="L436" s="3">
        <v>66373</v>
      </c>
      <c r="M436" s="6">
        <v>58759</v>
      </c>
      <c r="N436" s="7">
        <v>73796</v>
      </c>
      <c r="O436" s="6">
        <v>59363</v>
      </c>
      <c r="P436" s="7">
        <v>77125</v>
      </c>
      <c r="Q436" s="6">
        <v>93318</v>
      </c>
      <c r="R436" s="7">
        <v>40727</v>
      </c>
      <c r="S436" s="3">
        <v>45839</v>
      </c>
      <c r="T436" s="3">
        <v>79778</v>
      </c>
      <c r="U436" s="6">
        <v>51989</v>
      </c>
      <c r="V436" s="7">
        <v>89323</v>
      </c>
      <c r="W436" s="6">
        <v>38289</v>
      </c>
      <c r="X436" s="7">
        <v>98947</v>
      </c>
      <c r="Y436" s="6">
        <v>20705</v>
      </c>
      <c r="Z436" s="7">
        <v>119995</v>
      </c>
      <c r="AA436" s="3">
        <v>91235</v>
      </c>
      <c r="AB436" s="3">
        <v>47677</v>
      </c>
      <c r="AC436" s="6">
        <v>29641</v>
      </c>
      <c r="AD436" s="7">
        <v>110271</v>
      </c>
      <c r="AE436" s="6">
        <v>70256</v>
      </c>
      <c r="AF436" s="7">
        <v>72069</v>
      </c>
      <c r="AG436" s="6">
        <v>53557</v>
      </c>
      <c r="AH436" s="7">
        <v>86149</v>
      </c>
    </row>
    <row r="437" spans="1:34" ht="9">
      <c r="A437" s="9" t="s">
        <v>41</v>
      </c>
      <c r="C437" s="3">
        <v>109980</v>
      </c>
      <c r="D437" s="3">
        <v>24017</v>
      </c>
      <c r="E437" s="6">
        <v>109349</v>
      </c>
      <c r="F437" s="7">
        <v>25496</v>
      </c>
      <c r="G437" s="6">
        <v>85440</v>
      </c>
      <c r="H437" s="7">
        <v>43792</v>
      </c>
      <c r="I437" s="6">
        <v>96358</v>
      </c>
      <c r="J437" s="7">
        <v>32641</v>
      </c>
      <c r="K437" s="3">
        <v>69557</v>
      </c>
      <c r="L437" s="3">
        <v>66373</v>
      </c>
      <c r="M437" s="6">
        <v>58759</v>
      </c>
      <c r="N437" s="7">
        <v>73796</v>
      </c>
      <c r="O437" s="6">
        <v>59363</v>
      </c>
      <c r="P437" s="7">
        <v>77125</v>
      </c>
      <c r="Q437" s="6">
        <v>93318</v>
      </c>
      <c r="R437" s="7">
        <v>40727</v>
      </c>
      <c r="S437" s="3">
        <v>45839</v>
      </c>
      <c r="T437" s="3">
        <v>79778</v>
      </c>
      <c r="U437" s="6">
        <v>51989</v>
      </c>
      <c r="V437" s="7">
        <v>89323</v>
      </c>
      <c r="W437" s="6">
        <v>38289</v>
      </c>
      <c r="X437" s="7">
        <v>98947</v>
      </c>
      <c r="Y437" s="6">
        <v>20705</v>
      </c>
      <c r="Z437" s="7">
        <v>119995</v>
      </c>
      <c r="AA437" s="3">
        <v>91235</v>
      </c>
      <c r="AB437" s="3">
        <v>47677</v>
      </c>
      <c r="AC437" s="6">
        <v>29641</v>
      </c>
      <c r="AD437" s="7">
        <v>110271</v>
      </c>
      <c r="AE437" s="6">
        <v>70256</v>
      </c>
      <c r="AF437" s="7">
        <v>72069</v>
      </c>
      <c r="AG437" s="6">
        <v>53557</v>
      </c>
      <c r="AH437" s="7">
        <v>86149</v>
      </c>
    </row>
    <row r="438" spans="1:34" s="15" customFormat="1" ht="9">
      <c r="A438" s="11"/>
      <c r="B438" s="18" t="s">
        <v>173</v>
      </c>
      <c r="C438" s="12">
        <f>C437/SUM(C437:D437)</f>
        <v>0.8207646439845668</v>
      </c>
      <c r="D438" s="12">
        <f>D437/SUM(C437:D437)</f>
        <v>0.1792353560154332</v>
      </c>
      <c r="E438" s="13">
        <f>E437/SUM(E437:F437)</f>
        <v>0.8109236530831696</v>
      </c>
      <c r="F438" s="14">
        <f>F437/SUM(E437:F437)</f>
        <v>0.18907634691683042</v>
      </c>
      <c r="G438" s="13">
        <f>G437/SUM(G437:H437)</f>
        <v>0.6611365606041847</v>
      </c>
      <c r="H438" s="14">
        <f>H437/SUM(G437:H437)</f>
        <v>0.33886343939581526</v>
      </c>
      <c r="I438" s="13">
        <f>I437/SUM(I437:J437)</f>
        <v>0.7469670307521764</v>
      </c>
      <c r="J438" s="14">
        <f>J437/SUM(I437:J437)</f>
        <v>0.25303296924782365</v>
      </c>
      <c r="K438" s="12">
        <f>K437/SUM(K437:L437)</f>
        <v>0.5117119105421908</v>
      </c>
      <c r="L438" s="12">
        <f>L437/SUM(K437:L437)</f>
        <v>0.48828808945780916</v>
      </c>
      <c r="M438" s="13">
        <f>M437/SUM(M437:N437)</f>
        <v>0.4432801478631511</v>
      </c>
      <c r="N438" s="14">
        <f>N437/SUM(M437:N437)</f>
        <v>0.5567198521368488</v>
      </c>
      <c r="O438" s="13">
        <f>O437/SUM(O437:P437)</f>
        <v>0.4349320086747553</v>
      </c>
      <c r="P438" s="14">
        <f>P437/SUM(O437:P437)</f>
        <v>0.5650679913252447</v>
      </c>
      <c r="Q438" s="13">
        <f>Q437/SUM(Q437:R437)</f>
        <v>0.6961691969114849</v>
      </c>
      <c r="R438" s="14">
        <f>R437/SUM(Q437:R437)</f>
        <v>0.30383080308851507</v>
      </c>
      <c r="S438" s="12">
        <f>S437/SUM(S437:T437)</f>
        <v>0.3649108002897697</v>
      </c>
      <c r="T438" s="12">
        <f>T437/SUM(S437:T437)</f>
        <v>0.6350891997102303</v>
      </c>
      <c r="U438" s="13">
        <f>U437/SUM(U437:V437)</f>
        <v>0.3679022305253623</v>
      </c>
      <c r="V438" s="14">
        <f>V437/SUM(U437:V437)</f>
        <v>0.6320977694746377</v>
      </c>
      <c r="W438" s="13">
        <f>W437/SUM(W437:X437)</f>
        <v>0.2790011367279723</v>
      </c>
      <c r="X438" s="14">
        <f>X437/SUM(W437:X437)</f>
        <v>0.7209988632720278</v>
      </c>
      <c r="Y438" s="13">
        <f>Y437/SUM(Y437:Z437)</f>
        <v>0.14715707178393744</v>
      </c>
      <c r="Z438" s="14">
        <f>Z437/SUM(Y437:Z437)</f>
        <v>0.8528429282160626</v>
      </c>
      <c r="AA438" s="12">
        <f>AA437/SUM(AA437:AB437)</f>
        <v>0.6567827113568302</v>
      </c>
      <c r="AB438" s="12">
        <f>AB437/SUM(AA437:AB437)</f>
        <v>0.34321728864316975</v>
      </c>
      <c r="AC438" s="13">
        <f>AC437/SUM(AC437:AD437)</f>
        <v>0.21185459431642747</v>
      </c>
      <c r="AD438" s="14">
        <f>AD437/SUM(AC437:AD437)</f>
        <v>0.7881454056835725</v>
      </c>
      <c r="AE438" s="13">
        <f>AE437/SUM(AE437:AF437)</f>
        <v>0.4936307746355173</v>
      </c>
      <c r="AF438" s="14">
        <f>AF437/SUM(AE437:AF437)</f>
        <v>0.5063692253644827</v>
      </c>
      <c r="AG438" s="13">
        <f>AG437/SUM(AG437:AH437)</f>
        <v>0.38335504559575106</v>
      </c>
      <c r="AH438" s="14">
        <f>AH437/SUM(AG437:AH437)</f>
        <v>0.6166449544042489</v>
      </c>
    </row>
    <row r="439" spans="1:34" ht="4.5" customHeight="1">
      <c r="A439" s="9"/>
      <c r="C439" s="3"/>
      <c r="D439" s="3"/>
      <c r="E439" s="6"/>
      <c r="F439" s="7"/>
      <c r="G439" s="6"/>
      <c r="H439" s="7"/>
      <c r="I439" s="6"/>
      <c r="J439" s="7"/>
      <c r="K439" s="3"/>
      <c r="L439" s="3"/>
      <c r="M439" s="6"/>
      <c r="N439" s="7"/>
      <c r="O439" s="6"/>
      <c r="P439" s="7"/>
      <c r="Q439" s="6"/>
      <c r="R439" s="7"/>
      <c r="S439" s="3"/>
      <c r="T439" s="3"/>
      <c r="U439" s="6"/>
      <c r="V439" s="7"/>
      <c r="W439" s="6"/>
      <c r="X439" s="7"/>
      <c r="Y439" s="6"/>
      <c r="Z439" s="7"/>
      <c r="AA439" s="3"/>
      <c r="AB439" s="3"/>
      <c r="AC439" s="6"/>
      <c r="AD439" s="7"/>
      <c r="AE439" s="6"/>
      <c r="AF439" s="7"/>
      <c r="AG439" s="6"/>
      <c r="AH439" s="7"/>
    </row>
    <row r="440" spans="1:34" ht="9">
      <c r="A440" s="9" t="s">
        <v>164</v>
      </c>
      <c r="C440" s="3"/>
      <c r="D440" s="3"/>
      <c r="E440" s="6"/>
      <c r="F440" s="7"/>
      <c r="G440" s="6"/>
      <c r="H440" s="7"/>
      <c r="I440" s="6"/>
      <c r="J440" s="7"/>
      <c r="K440" s="3"/>
      <c r="L440" s="3"/>
      <c r="M440" s="6"/>
      <c r="N440" s="7"/>
      <c r="O440" s="6"/>
      <c r="P440" s="7"/>
      <c r="Q440" s="6"/>
      <c r="R440" s="7"/>
      <c r="S440" s="3"/>
      <c r="T440" s="3"/>
      <c r="U440" s="6"/>
      <c r="V440" s="7"/>
      <c r="W440" s="6"/>
      <c r="X440" s="7"/>
      <c r="Y440" s="6"/>
      <c r="Z440" s="7"/>
      <c r="AA440" s="3"/>
      <c r="AB440" s="3"/>
      <c r="AC440" s="6"/>
      <c r="AD440" s="7"/>
      <c r="AE440" s="6"/>
      <c r="AF440" s="7"/>
      <c r="AG440" s="6"/>
      <c r="AH440" s="7"/>
    </row>
    <row r="441" spans="2:34" ht="9">
      <c r="B441" s="17" t="s">
        <v>144</v>
      </c>
      <c r="C441" s="3">
        <v>85507</v>
      </c>
      <c r="D441" s="3">
        <v>15443</v>
      </c>
      <c r="E441" s="6">
        <v>85497</v>
      </c>
      <c r="F441" s="7">
        <v>16561</v>
      </c>
      <c r="G441" s="6">
        <v>65733</v>
      </c>
      <c r="H441" s="7">
        <v>30990</v>
      </c>
      <c r="I441" s="6">
        <v>76020</v>
      </c>
      <c r="J441" s="7">
        <v>21517</v>
      </c>
      <c r="K441" s="3">
        <v>49288</v>
      </c>
      <c r="L441" s="3">
        <v>53154</v>
      </c>
      <c r="M441" s="6">
        <v>45715</v>
      </c>
      <c r="N441" s="7">
        <v>53896</v>
      </c>
      <c r="O441" s="6">
        <v>40939</v>
      </c>
      <c r="P441" s="7">
        <v>62733</v>
      </c>
      <c r="Q441" s="6">
        <v>74188</v>
      </c>
      <c r="R441" s="7">
        <v>27444</v>
      </c>
      <c r="S441" s="3">
        <v>33384</v>
      </c>
      <c r="T441" s="3">
        <v>60081</v>
      </c>
      <c r="U441" s="6">
        <v>38428</v>
      </c>
      <c r="V441" s="7">
        <v>69507</v>
      </c>
      <c r="W441" s="6">
        <v>28560</v>
      </c>
      <c r="X441" s="7">
        <v>75750</v>
      </c>
      <c r="Y441" s="6">
        <v>13300</v>
      </c>
      <c r="Z441" s="7">
        <v>93714</v>
      </c>
      <c r="AA441" s="3">
        <v>72715</v>
      </c>
      <c r="AB441" s="3">
        <v>32835</v>
      </c>
      <c r="AC441" s="6">
        <v>18193</v>
      </c>
      <c r="AD441" s="7">
        <v>88057</v>
      </c>
      <c r="AE441" s="6">
        <v>57546</v>
      </c>
      <c r="AF441" s="7">
        <v>51025</v>
      </c>
      <c r="AG441" s="6">
        <v>34353</v>
      </c>
      <c r="AH441" s="7">
        <v>71580</v>
      </c>
    </row>
    <row r="442" spans="2:34" ht="9">
      <c r="B442" s="17" t="s">
        <v>156</v>
      </c>
      <c r="C442" s="3">
        <v>49018</v>
      </c>
      <c r="D442" s="3">
        <v>7971</v>
      </c>
      <c r="E442" s="6">
        <v>47614</v>
      </c>
      <c r="F442" s="7">
        <v>8845</v>
      </c>
      <c r="G442" s="6">
        <v>37081</v>
      </c>
      <c r="H442" s="7">
        <v>15729</v>
      </c>
      <c r="I442" s="6">
        <v>41347</v>
      </c>
      <c r="J442" s="7">
        <v>12424</v>
      </c>
      <c r="K442" s="3">
        <v>30726</v>
      </c>
      <c r="L442" s="3">
        <v>25922</v>
      </c>
      <c r="M442" s="6">
        <v>26533</v>
      </c>
      <c r="N442" s="7">
        <v>28841</v>
      </c>
      <c r="O442" s="6">
        <v>28291</v>
      </c>
      <c r="P442" s="7">
        <v>29274</v>
      </c>
      <c r="Q442" s="6">
        <v>36668</v>
      </c>
      <c r="R442" s="7">
        <v>19360</v>
      </c>
      <c r="S442" s="3">
        <v>20139</v>
      </c>
      <c r="T442" s="3">
        <v>31654</v>
      </c>
      <c r="U442" s="6">
        <v>24452</v>
      </c>
      <c r="V442" s="7">
        <v>35230</v>
      </c>
      <c r="W442" s="6">
        <v>13738</v>
      </c>
      <c r="X442" s="7">
        <v>43527</v>
      </c>
      <c r="Y442" s="6">
        <v>9049</v>
      </c>
      <c r="Z442" s="7">
        <v>50056</v>
      </c>
      <c r="AA442" s="3">
        <v>39988</v>
      </c>
      <c r="AB442" s="3">
        <v>18161</v>
      </c>
      <c r="AC442" s="6">
        <v>13519</v>
      </c>
      <c r="AD442" s="7">
        <v>45184</v>
      </c>
      <c r="AE442" s="6">
        <v>33505</v>
      </c>
      <c r="AF442" s="7">
        <v>26127</v>
      </c>
      <c r="AG442" s="6">
        <v>25042</v>
      </c>
      <c r="AH442" s="7">
        <v>32737</v>
      </c>
    </row>
    <row r="443" spans="1:34" ht="9">
      <c r="A443" s="9" t="s">
        <v>41</v>
      </c>
      <c r="C443" s="3">
        <v>134525</v>
      </c>
      <c r="D443" s="3">
        <v>23414</v>
      </c>
      <c r="E443" s="6">
        <v>133111</v>
      </c>
      <c r="F443" s="7">
        <v>25406</v>
      </c>
      <c r="G443" s="6">
        <v>102814</v>
      </c>
      <c r="H443" s="7">
        <v>46719</v>
      </c>
      <c r="I443" s="6">
        <v>117367</v>
      </c>
      <c r="J443" s="7">
        <v>33941</v>
      </c>
      <c r="K443" s="3">
        <v>80014</v>
      </c>
      <c r="L443" s="3">
        <v>79076</v>
      </c>
      <c r="M443" s="6">
        <v>72248</v>
      </c>
      <c r="N443" s="7">
        <v>82737</v>
      </c>
      <c r="O443" s="6">
        <v>69230</v>
      </c>
      <c r="P443" s="7">
        <v>92007</v>
      </c>
      <c r="Q443" s="6">
        <v>110856</v>
      </c>
      <c r="R443" s="7">
        <v>46804</v>
      </c>
      <c r="S443" s="3">
        <v>53523</v>
      </c>
      <c r="T443" s="3">
        <v>91735</v>
      </c>
      <c r="U443" s="6">
        <v>62880</v>
      </c>
      <c r="V443" s="7">
        <v>104737</v>
      </c>
      <c r="W443" s="6">
        <v>42298</v>
      </c>
      <c r="X443" s="7">
        <v>119277</v>
      </c>
      <c r="Y443" s="6">
        <v>22349</v>
      </c>
      <c r="Z443" s="7">
        <v>143770</v>
      </c>
      <c r="AA443" s="3">
        <v>112703</v>
      </c>
      <c r="AB443" s="3">
        <v>50996</v>
      </c>
      <c r="AC443" s="6">
        <v>31712</v>
      </c>
      <c r="AD443" s="7">
        <v>133241</v>
      </c>
      <c r="AE443" s="6">
        <v>91051</v>
      </c>
      <c r="AF443" s="7">
        <v>77152</v>
      </c>
      <c r="AG443" s="6">
        <v>59395</v>
      </c>
      <c r="AH443" s="7">
        <v>104317</v>
      </c>
    </row>
    <row r="444" spans="1:34" s="15" customFormat="1" ht="9">
      <c r="A444" s="11"/>
      <c r="B444" s="18" t="s">
        <v>173</v>
      </c>
      <c r="C444" s="12">
        <f>C443/SUM(C443:D443)</f>
        <v>0.851752891939293</v>
      </c>
      <c r="D444" s="12">
        <f>D443/SUM(C443:D443)</f>
        <v>0.14824710806070698</v>
      </c>
      <c r="E444" s="13">
        <f>E443/SUM(E443:F443)</f>
        <v>0.8397269693471363</v>
      </c>
      <c r="F444" s="14">
        <f>F443/SUM(E443:F443)</f>
        <v>0.16027303065286372</v>
      </c>
      <c r="G444" s="13">
        <f>G443/SUM(G443:H443)</f>
        <v>0.6875672928383701</v>
      </c>
      <c r="H444" s="14">
        <f>H443/SUM(G443:H443)</f>
        <v>0.31243270716162985</v>
      </c>
      <c r="I444" s="13">
        <f>I443/SUM(I443:J443)</f>
        <v>0.7756827134057683</v>
      </c>
      <c r="J444" s="14">
        <f>J443/SUM(I443:J443)</f>
        <v>0.22431728659423164</v>
      </c>
      <c r="K444" s="12">
        <f>K443/SUM(K443:L443)</f>
        <v>0.5029480168458106</v>
      </c>
      <c r="L444" s="12">
        <f>L443/SUM(K443:L443)</f>
        <v>0.49705198315418947</v>
      </c>
      <c r="M444" s="13">
        <f>M443/SUM(M443:N443)</f>
        <v>0.46616124141045906</v>
      </c>
      <c r="N444" s="14">
        <f>N443/SUM(M443:N443)</f>
        <v>0.5338387585895409</v>
      </c>
      <c r="O444" s="13">
        <f>O443/SUM(O443:P443)</f>
        <v>0.4293679490439539</v>
      </c>
      <c r="P444" s="14">
        <f>P443/SUM(O443:P443)</f>
        <v>0.5706320509560461</v>
      </c>
      <c r="Q444" s="13">
        <f>Q443/SUM(Q443:R443)</f>
        <v>0.7031333248763161</v>
      </c>
      <c r="R444" s="14">
        <f>R443/SUM(Q443:R443)</f>
        <v>0.29686667512368387</v>
      </c>
      <c r="S444" s="12">
        <f>S443/SUM(S443:T443)</f>
        <v>0.3684685180850624</v>
      </c>
      <c r="T444" s="12">
        <f>T443/SUM(S443:T443)</f>
        <v>0.6315314819149376</v>
      </c>
      <c r="U444" s="13">
        <f>U443/SUM(U443:V443)</f>
        <v>0.3751409463240602</v>
      </c>
      <c r="V444" s="14">
        <f>V443/SUM(U443:V443)</f>
        <v>0.6248590536759397</v>
      </c>
      <c r="W444" s="13">
        <f>W443/SUM(W443:X443)</f>
        <v>0.26178554850688535</v>
      </c>
      <c r="X444" s="14">
        <f>X443/SUM(W443:X443)</f>
        <v>0.7382144514931146</v>
      </c>
      <c r="Y444" s="13">
        <f>Y443/SUM(Y443:Z443)</f>
        <v>0.1345360855772067</v>
      </c>
      <c r="Z444" s="14">
        <f>Z443/SUM(Y443:Z443)</f>
        <v>0.8654639144227932</v>
      </c>
      <c r="AA444" s="12">
        <f>AA443/SUM(AA443:AB443)</f>
        <v>0.6884770218510803</v>
      </c>
      <c r="AB444" s="12">
        <f>AB443/SUM(AA443:AB443)</f>
        <v>0.31152297814891966</v>
      </c>
      <c r="AC444" s="13">
        <f>AC443/SUM(AC443:AD443)</f>
        <v>0.1922487011451747</v>
      </c>
      <c r="AD444" s="14">
        <f>AD443/SUM(AC443:AD443)</f>
        <v>0.8077512988548253</v>
      </c>
      <c r="AE444" s="13">
        <f>AE443/SUM(AE443:AF443)</f>
        <v>0.5413161477500401</v>
      </c>
      <c r="AF444" s="14">
        <f>AF443/SUM(AE443:AF443)</f>
        <v>0.4586838522499599</v>
      </c>
      <c r="AG444" s="13">
        <f>AG443/SUM(AG443:AH443)</f>
        <v>0.3628017494136044</v>
      </c>
      <c r="AH444" s="14">
        <f>AH443/SUM(AG443:AH443)</f>
        <v>0.6371982505863957</v>
      </c>
    </row>
    <row r="445" spans="1:34" ht="4.5" customHeight="1">
      <c r="A445" s="9"/>
      <c r="C445" s="3"/>
      <c r="D445" s="3"/>
      <c r="E445" s="6"/>
      <c r="F445" s="7"/>
      <c r="G445" s="6"/>
      <c r="H445" s="7"/>
      <c r="I445" s="6"/>
      <c r="J445" s="7"/>
      <c r="K445" s="3"/>
      <c r="L445" s="3"/>
      <c r="M445" s="6"/>
      <c r="N445" s="7"/>
      <c r="O445" s="6"/>
      <c r="P445" s="7"/>
      <c r="Q445" s="6"/>
      <c r="R445" s="7"/>
      <c r="S445" s="3"/>
      <c r="T445" s="3"/>
      <c r="U445" s="6"/>
      <c r="V445" s="7"/>
      <c r="W445" s="6"/>
      <c r="X445" s="7"/>
      <c r="Y445" s="6"/>
      <c r="Z445" s="7"/>
      <c r="AA445" s="3"/>
      <c r="AB445" s="3"/>
      <c r="AC445" s="6"/>
      <c r="AD445" s="7"/>
      <c r="AE445" s="6"/>
      <c r="AF445" s="7"/>
      <c r="AG445" s="6"/>
      <c r="AH445" s="7"/>
    </row>
    <row r="446" spans="1:34" ht="9">
      <c r="A446" s="9" t="s">
        <v>165</v>
      </c>
      <c r="C446" s="3"/>
      <c r="D446" s="3"/>
      <c r="E446" s="6"/>
      <c r="F446" s="7"/>
      <c r="G446" s="6"/>
      <c r="H446" s="7"/>
      <c r="I446" s="6"/>
      <c r="J446" s="7"/>
      <c r="K446" s="3"/>
      <c r="L446" s="3"/>
      <c r="M446" s="6"/>
      <c r="N446" s="7"/>
      <c r="O446" s="6"/>
      <c r="P446" s="7"/>
      <c r="Q446" s="6"/>
      <c r="R446" s="7"/>
      <c r="S446" s="3"/>
      <c r="T446" s="3"/>
      <c r="U446" s="6"/>
      <c r="V446" s="7"/>
      <c r="W446" s="6"/>
      <c r="X446" s="7"/>
      <c r="Y446" s="6"/>
      <c r="Z446" s="7"/>
      <c r="AA446" s="3"/>
      <c r="AB446" s="3"/>
      <c r="AC446" s="6"/>
      <c r="AD446" s="7"/>
      <c r="AE446" s="6"/>
      <c r="AF446" s="7"/>
      <c r="AG446" s="6"/>
      <c r="AH446" s="7"/>
    </row>
    <row r="447" spans="2:34" ht="9">
      <c r="B447" s="17" t="s">
        <v>156</v>
      </c>
      <c r="C447" s="3">
        <v>150916</v>
      </c>
      <c r="D447" s="3">
        <v>21279</v>
      </c>
      <c r="E447" s="6">
        <v>147867</v>
      </c>
      <c r="F447" s="7">
        <v>22750</v>
      </c>
      <c r="G447" s="6">
        <v>113690</v>
      </c>
      <c r="H447" s="7">
        <v>45193</v>
      </c>
      <c r="I447" s="6">
        <v>127374</v>
      </c>
      <c r="J447" s="7">
        <v>34025</v>
      </c>
      <c r="K447" s="3">
        <v>90304</v>
      </c>
      <c r="L447" s="3">
        <v>81588</v>
      </c>
      <c r="M447" s="6">
        <v>75609</v>
      </c>
      <c r="N447" s="7">
        <v>91780</v>
      </c>
      <c r="O447" s="6">
        <v>78496</v>
      </c>
      <c r="P447" s="7">
        <v>96463</v>
      </c>
      <c r="Q447" s="6">
        <v>113845</v>
      </c>
      <c r="R447" s="7">
        <v>55924</v>
      </c>
      <c r="S447" s="3">
        <v>52767</v>
      </c>
      <c r="T447" s="3">
        <v>102075</v>
      </c>
      <c r="U447" s="6">
        <v>71342</v>
      </c>
      <c r="V447" s="7">
        <v>111607</v>
      </c>
      <c r="W447" s="6">
        <v>41194</v>
      </c>
      <c r="X447" s="7">
        <v>132955</v>
      </c>
      <c r="Y447" s="6">
        <v>21451</v>
      </c>
      <c r="Z447" s="7">
        <v>158611</v>
      </c>
      <c r="AA447" s="3">
        <v>122557</v>
      </c>
      <c r="AB447" s="3">
        <v>54618</v>
      </c>
      <c r="AC447" s="6">
        <v>32672</v>
      </c>
      <c r="AD447" s="7">
        <v>145935</v>
      </c>
      <c r="AE447" s="6">
        <v>103678</v>
      </c>
      <c r="AF447" s="7">
        <v>78749</v>
      </c>
      <c r="AG447" s="6">
        <v>66692</v>
      </c>
      <c r="AH447" s="7">
        <v>109808</v>
      </c>
    </row>
    <row r="448" spans="1:34" ht="9">
      <c r="A448" s="9" t="s">
        <v>41</v>
      </c>
      <c r="C448" s="3">
        <v>150916</v>
      </c>
      <c r="D448" s="3">
        <v>21279</v>
      </c>
      <c r="E448" s="6">
        <v>147867</v>
      </c>
      <c r="F448" s="7">
        <v>22750</v>
      </c>
      <c r="G448" s="6">
        <v>113690</v>
      </c>
      <c r="H448" s="7">
        <v>45193</v>
      </c>
      <c r="I448" s="6">
        <v>127374</v>
      </c>
      <c r="J448" s="7">
        <v>34025</v>
      </c>
      <c r="K448" s="3">
        <v>90304</v>
      </c>
      <c r="L448" s="3">
        <v>81588</v>
      </c>
      <c r="M448" s="6">
        <v>75609</v>
      </c>
      <c r="N448" s="7">
        <v>91780</v>
      </c>
      <c r="O448" s="6">
        <v>78496</v>
      </c>
      <c r="P448" s="7">
        <v>96463</v>
      </c>
      <c r="Q448" s="6">
        <v>113845</v>
      </c>
      <c r="R448" s="7">
        <v>55924</v>
      </c>
      <c r="S448" s="3">
        <v>52767</v>
      </c>
      <c r="T448" s="3">
        <v>102075</v>
      </c>
      <c r="U448" s="6">
        <v>71342</v>
      </c>
      <c r="V448" s="7">
        <v>111607</v>
      </c>
      <c r="W448" s="6">
        <v>41194</v>
      </c>
      <c r="X448" s="7">
        <v>132955</v>
      </c>
      <c r="Y448" s="6">
        <v>21451</v>
      </c>
      <c r="Z448" s="7">
        <v>158611</v>
      </c>
      <c r="AA448" s="3">
        <v>122557</v>
      </c>
      <c r="AB448" s="3">
        <v>54618</v>
      </c>
      <c r="AC448" s="6">
        <v>32672</v>
      </c>
      <c r="AD448" s="7">
        <v>145935</v>
      </c>
      <c r="AE448" s="6">
        <v>103678</v>
      </c>
      <c r="AF448" s="7">
        <v>78749</v>
      </c>
      <c r="AG448" s="6">
        <v>66692</v>
      </c>
      <c r="AH448" s="7">
        <v>109808</v>
      </c>
    </row>
    <row r="449" spans="1:34" s="15" customFormat="1" ht="9">
      <c r="A449" s="11"/>
      <c r="B449" s="18" t="s">
        <v>173</v>
      </c>
      <c r="C449" s="12">
        <f>C448/SUM(C448:D448)</f>
        <v>0.8764249833038126</v>
      </c>
      <c r="D449" s="12">
        <f>D448/SUM(C448:D448)</f>
        <v>0.12357501669618746</v>
      </c>
      <c r="E449" s="13">
        <f>E448/SUM(E448:F448)</f>
        <v>0.8666604148472895</v>
      </c>
      <c r="F449" s="14">
        <f>F448/SUM(E448:F448)</f>
        <v>0.13333958515271047</v>
      </c>
      <c r="G449" s="13">
        <f>G448/SUM(G448:H448)</f>
        <v>0.7155579892121876</v>
      </c>
      <c r="H449" s="14">
        <f>H448/SUM(G448:H448)</f>
        <v>0.2844420107878124</v>
      </c>
      <c r="I449" s="13">
        <f>I448/SUM(I448:J448)</f>
        <v>0.7891870457685611</v>
      </c>
      <c r="J449" s="14">
        <f>J448/SUM(I448:J448)</f>
        <v>0.21081295423143886</v>
      </c>
      <c r="K449" s="12">
        <f>K448/SUM(K448:L448)</f>
        <v>0.5253531287087241</v>
      </c>
      <c r="L449" s="12">
        <f>L448/SUM(K448:L448)</f>
        <v>0.4746468712912759</v>
      </c>
      <c r="M449" s="13">
        <f>M448/SUM(M448:N448)</f>
        <v>0.4516963480276482</v>
      </c>
      <c r="N449" s="14">
        <f>N448/SUM(M448:N448)</f>
        <v>0.5483036519723519</v>
      </c>
      <c r="O449" s="13">
        <f>O448/SUM(O448:P448)</f>
        <v>0.4486536845775296</v>
      </c>
      <c r="P449" s="14">
        <f>P448/SUM(O448:P448)</f>
        <v>0.5513463154224704</v>
      </c>
      <c r="Q449" s="13">
        <f>Q448/SUM(Q448:R448)</f>
        <v>0.6705876809075861</v>
      </c>
      <c r="R449" s="14">
        <f>R448/SUM(Q448:R448)</f>
        <v>0.3294123190924138</v>
      </c>
      <c r="S449" s="12">
        <f>S448/SUM(S448:T448)</f>
        <v>0.34077963343278955</v>
      </c>
      <c r="T449" s="12">
        <f>T448/SUM(S448:T448)</f>
        <v>0.6592203665672104</v>
      </c>
      <c r="U449" s="13">
        <f>U448/SUM(U448:V448)</f>
        <v>0.38995567070604376</v>
      </c>
      <c r="V449" s="14">
        <f>V448/SUM(U448:V448)</f>
        <v>0.6100443292939562</v>
      </c>
      <c r="W449" s="13">
        <f>W448/SUM(W448:X448)</f>
        <v>0.23654456815715277</v>
      </c>
      <c r="X449" s="14">
        <f>X448/SUM(W448:X448)</f>
        <v>0.7634554318428473</v>
      </c>
      <c r="Y449" s="13">
        <f>Y448/SUM(Y448:Z448)</f>
        <v>0.11913118814630516</v>
      </c>
      <c r="Z449" s="14">
        <f>Z448/SUM(Y448:Z448)</f>
        <v>0.8808688118536948</v>
      </c>
      <c r="AA449" s="12">
        <f>AA448/SUM(AA448:AB448)</f>
        <v>0.6917285170029631</v>
      </c>
      <c r="AB449" s="12">
        <f>AB448/SUM(AA448:AB448)</f>
        <v>0.3082714829970368</v>
      </c>
      <c r="AC449" s="13">
        <f>AC448/SUM(AC448:AD448)</f>
        <v>0.18292676098921096</v>
      </c>
      <c r="AD449" s="14">
        <f>AD448/SUM(AC448:AD448)</f>
        <v>0.8170732390107891</v>
      </c>
      <c r="AE449" s="13">
        <f>AE448/SUM(AE448:AF448)</f>
        <v>0.5683259605211948</v>
      </c>
      <c r="AF449" s="14">
        <f>AF448/SUM(AE448:AF448)</f>
        <v>0.4316740394788052</v>
      </c>
      <c r="AG449" s="13">
        <f>AG448/SUM(AG448:AH448)</f>
        <v>0.3778583569405099</v>
      </c>
      <c r="AH449" s="14">
        <f>AH448/SUM(AG448:AH448)</f>
        <v>0.62214164305949</v>
      </c>
    </row>
    <row r="450" spans="1:34" ht="4.5" customHeight="1">
      <c r="A450" s="9"/>
      <c r="C450" s="3"/>
      <c r="D450" s="3"/>
      <c r="E450" s="6"/>
      <c r="F450" s="7"/>
      <c r="G450" s="6"/>
      <c r="H450" s="7"/>
      <c r="I450" s="6"/>
      <c r="J450" s="7"/>
      <c r="K450" s="3"/>
      <c r="L450" s="3"/>
      <c r="M450" s="6"/>
      <c r="N450" s="7"/>
      <c r="O450" s="6"/>
      <c r="P450" s="7"/>
      <c r="Q450" s="6"/>
      <c r="R450" s="7"/>
      <c r="S450" s="3"/>
      <c r="T450" s="3"/>
      <c r="U450" s="6"/>
      <c r="V450" s="7"/>
      <c r="W450" s="6"/>
      <c r="X450" s="7"/>
      <c r="Y450" s="6"/>
      <c r="Z450" s="7"/>
      <c r="AA450" s="3"/>
      <c r="AB450" s="3"/>
      <c r="AC450" s="6"/>
      <c r="AD450" s="7"/>
      <c r="AE450" s="6"/>
      <c r="AF450" s="7"/>
      <c r="AG450" s="6"/>
      <c r="AH450" s="7"/>
    </row>
    <row r="451" spans="1:34" ht="9">
      <c r="A451" s="9" t="s">
        <v>166</v>
      </c>
      <c r="C451" s="3"/>
      <c r="D451" s="3"/>
      <c r="E451" s="6"/>
      <c r="F451" s="7"/>
      <c r="G451" s="6"/>
      <c r="H451" s="7"/>
      <c r="I451" s="6"/>
      <c r="J451" s="7"/>
      <c r="K451" s="3"/>
      <c r="L451" s="3"/>
      <c r="M451" s="6"/>
      <c r="N451" s="7"/>
      <c r="O451" s="6"/>
      <c r="P451" s="7"/>
      <c r="Q451" s="6"/>
      <c r="R451" s="7"/>
      <c r="S451" s="3"/>
      <c r="T451" s="3"/>
      <c r="U451" s="6"/>
      <c r="V451" s="7"/>
      <c r="W451" s="6"/>
      <c r="X451" s="7"/>
      <c r="Y451" s="6"/>
      <c r="Z451" s="7"/>
      <c r="AA451" s="3"/>
      <c r="AB451" s="3"/>
      <c r="AC451" s="6"/>
      <c r="AD451" s="7"/>
      <c r="AE451" s="6"/>
      <c r="AF451" s="7"/>
      <c r="AG451" s="6"/>
      <c r="AH451" s="7"/>
    </row>
    <row r="452" spans="2:34" ht="9">
      <c r="B452" s="17" t="s">
        <v>156</v>
      </c>
      <c r="C452" s="3">
        <v>157821</v>
      </c>
      <c r="D452" s="3">
        <v>23937</v>
      </c>
      <c r="E452" s="6">
        <v>158921</v>
      </c>
      <c r="F452" s="7">
        <v>23057</v>
      </c>
      <c r="G452" s="6">
        <v>122273</v>
      </c>
      <c r="H452" s="7">
        <v>46817</v>
      </c>
      <c r="I452" s="6">
        <v>136051</v>
      </c>
      <c r="J452" s="7">
        <v>34890</v>
      </c>
      <c r="K452" s="3">
        <v>96462</v>
      </c>
      <c r="L452" s="3">
        <v>86522</v>
      </c>
      <c r="M452" s="6">
        <v>77408</v>
      </c>
      <c r="N452" s="7">
        <v>100036</v>
      </c>
      <c r="O452" s="6">
        <v>83827</v>
      </c>
      <c r="P452" s="7">
        <v>101646</v>
      </c>
      <c r="Q452" s="6">
        <v>119080</v>
      </c>
      <c r="R452" s="7">
        <v>60164</v>
      </c>
      <c r="S452" s="3">
        <v>52481</v>
      </c>
      <c r="T452" s="3">
        <v>110738</v>
      </c>
      <c r="U452" s="6">
        <v>74976</v>
      </c>
      <c r="V452" s="7">
        <v>119133</v>
      </c>
      <c r="W452" s="6">
        <v>45064</v>
      </c>
      <c r="X452" s="7">
        <v>138733</v>
      </c>
      <c r="Y452" s="6">
        <v>21572</v>
      </c>
      <c r="Z452" s="7">
        <v>169553</v>
      </c>
      <c r="AA452" s="3">
        <v>130403</v>
      </c>
      <c r="AB452" s="3">
        <v>57490</v>
      </c>
      <c r="AC452" s="6">
        <v>32362</v>
      </c>
      <c r="AD452" s="7">
        <v>157104</v>
      </c>
      <c r="AE452" s="6">
        <v>110878</v>
      </c>
      <c r="AF452" s="7">
        <v>82975</v>
      </c>
      <c r="AG452" s="6">
        <v>72372</v>
      </c>
      <c r="AH452" s="7">
        <v>113643</v>
      </c>
    </row>
    <row r="453" spans="1:34" ht="9">
      <c r="A453" s="9" t="s">
        <v>41</v>
      </c>
      <c r="C453" s="3">
        <v>157821</v>
      </c>
      <c r="D453" s="3">
        <v>23937</v>
      </c>
      <c r="E453" s="6">
        <v>158921</v>
      </c>
      <c r="F453" s="7">
        <v>23057</v>
      </c>
      <c r="G453" s="6">
        <v>122273</v>
      </c>
      <c r="H453" s="7">
        <v>46817</v>
      </c>
      <c r="I453" s="6">
        <v>136051</v>
      </c>
      <c r="J453" s="7">
        <v>34890</v>
      </c>
      <c r="K453" s="3">
        <v>96462</v>
      </c>
      <c r="L453" s="3">
        <v>86522</v>
      </c>
      <c r="M453" s="6">
        <v>77408</v>
      </c>
      <c r="N453" s="7">
        <v>100036</v>
      </c>
      <c r="O453" s="6">
        <v>83827</v>
      </c>
      <c r="P453" s="7">
        <v>101646</v>
      </c>
      <c r="Q453" s="6">
        <v>119080</v>
      </c>
      <c r="R453" s="7">
        <v>60164</v>
      </c>
      <c r="S453" s="3">
        <v>52481</v>
      </c>
      <c r="T453" s="3">
        <v>110738</v>
      </c>
      <c r="U453" s="6">
        <v>74976</v>
      </c>
      <c r="V453" s="7">
        <v>119133</v>
      </c>
      <c r="W453" s="6">
        <v>45064</v>
      </c>
      <c r="X453" s="7">
        <v>138733</v>
      </c>
      <c r="Y453" s="6">
        <v>21572</v>
      </c>
      <c r="Z453" s="7">
        <v>169553</v>
      </c>
      <c r="AA453" s="3">
        <v>130403</v>
      </c>
      <c r="AB453" s="3">
        <v>57490</v>
      </c>
      <c r="AC453" s="6">
        <v>32362</v>
      </c>
      <c r="AD453" s="7">
        <v>157104</v>
      </c>
      <c r="AE453" s="6">
        <v>110878</v>
      </c>
      <c r="AF453" s="7">
        <v>82975</v>
      </c>
      <c r="AG453" s="6">
        <v>72372</v>
      </c>
      <c r="AH453" s="7">
        <v>113643</v>
      </c>
    </row>
    <row r="454" spans="1:34" s="15" customFormat="1" ht="9">
      <c r="A454" s="11"/>
      <c r="B454" s="18" t="s">
        <v>173</v>
      </c>
      <c r="C454" s="12">
        <f>C453/SUM(C453:D453)</f>
        <v>0.8683029082626349</v>
      </c>
      <c r="D454" s="12">
        <f>D453/SUM(C453:D453)</f>
        <v>0.13169709173736507</v>
      </c>
      <c r="E454" s="13">
        <f>E453/SUM(E453:F453)</f>
        <v>0.8732978711712405</v>
      </c>
      <c r="F454" s="14">
        <f>F453/SUM(E453:F453)</f>
        <v>0.12670212882875953</v>
      </c>
      <c r="G454" s="13">
        <f>G453/SUM(G453:H453)</f>
        <v>0.7231237802353776</v>
      </c>
      <c r="H454" s="14">
        <f>H453/SUM(G453:H453)</f>
        <v>0.2768762197646224</v>
      </c>
      <c r="I454" s="13">
        <f>I453/SUM(I453:J453)</f>
        <v>0.795894489911724</v>
      </c>
      <c r="J454" s="14">
        <f>J453/SUM(I453:J453)</f>
        <v>0.20410551008827607</v>
      </c>
      <c r="K454" s="12">
        <f>K453/SUM(K453:L453)</f>
        <v>0.5271608446640144</v>
      </c>
      <c r="L454" s="12">
        <f>L453/SUM(K453:L453)</f>
        <v>0.47283915533598564</v>
      </c>
      <c r="M454" s="13">
        <f>M453/SUM(M453:N453)</f>
        <v>0.43623903879533826</v>
      </c>
      <c r="N454" s="14">
        <f>N453/SUM(M453:N453)</f>
        <v>0.5637609612046618</v>
      </c>
      <c r="O454" s="13">
        <f>O453/SUM(O453:P453)</f>
        <v>0.45196335854814446</v>
      </c>
      <c r="P454" s="14">
        <f>P453/SUM(O453:P453)</f>
        <v>0.5480366414518555</v>
      </c>
      <c r="Q454" s="13">
        <f>Q453/SUM(Q453:R453)</f>
        <v>0.6643458079489412</v>
      </c>
      <c r="R454" s="14">
        <f>R453/SUM(Q453:R453)</f>
        <v>0.3356541920510589</v>
      </c>
      <c r="S454" s="12">
        <f>S453/SUM(S453:T453)</f>
        <v>0.32153732102267507</v>
      </c>
      <c r="T454" s="12">
        <f>T453/SUM(S453:T453)</f>
        <v>0.6784626789773249</v>
      </c>
      <c r="U454" s="13">
        <f>U453/SUM(U453:V453)</f>
        <v>0.3862572060028128</v>
      </c>
      <c r="V454" s="14">
        <f>V453/SUM(U453:V453)</f>
        <v>0.6137427939971871</v>
      </c>
      <c r="W454" s="13">
        <f>W453/SUM(W453:X453)</f>
        <v>0.2451835448891984</v>
      </c>
      <c r="X454" s="14">
        <f>X453/SUM(W453:X453)</f>
        <v>0.7548164551108016</v>
      </c>
      <c r="Y454" s="13">
        <f>Y453/SUM(Y453:Z453)</f>
        <v>0.11286854153041204</v>
      </c>
      <c r="Z454" s="14">
        <f>Z453/SUM(Y453:Z453)</f>
        <v>0.887131458469588</v>
      </c>
      <c r="AA454" s="12">
        <f>AA453/SUM(AA453:AB453)</f>
        <v>0.6940279840121771</v>
      </c>
      <c r="AB454" s="12">
        <f>AB453/SUM(AA453:AB453)</f>
        <v>0.30597201598782287</v>
      </c>
      <c r="AC454" s="13">
        <f>AC453/SUM(AC453:AD453)</f>
        <v>0.17080637159173678</v>
      </c>
      <c r="AD454" s="14">
        <f>AD453/SUM(AC453:AD453)</f>
        <v>0.8291936284082633</v>
      </c>
      <c r="AE454" s="13">
        <f>AE453/SUM(AE453:AF453)</f>
        <v>0.5719694820301982</v>
      </c>
      <c r="AF454" s="14">
        <f>AF453/SUM(AE453:AF453)</f>
        <v>0.42803051796980185</v>
      </c>
      <c r="AG454" s="13">
        <f>AG453/SUM(AG453:AH453)</f>
        <v>0.3890653979517781</v>
      </c>
      <c r="AH454" s="14">
        <f>AH453/SUM(AG453:AH453)</f>
        <v>0.6109346020482219</v>
      </c>
    </row>
    <row r="455" spans="1:34" ht="4.5" customHeight="1">
      <c r="A455" s="9"/>
      <c r="C455" s="3"/>
      <c r="D455" s="3"/>
      <c r="E455" s="6"/>
      <c r="F455" s="7"/>
      <c r="G455" s="6"/>
      <c r="H455" s="7"/>
      <c r="I455" s="6"/>
      <c r="J455" s="7"/>
      <c r="K455" s="3"/>
      <c r="L455" s="3"/>
      <c r="M455" s="6"/>
      <c r="N455" s="7"/>
      <c r="O455" s="6"/>
      <c r="P455" s="7"/>
      <c r="Q455" s="6"/>
      <c r="R455" s="7"/>
      <c r="S455" s="3"/>
      <c r="T455" s="3"/>
      <c r="U455" s="6"/>
      <c r="V455" s="7"/>
      <c r="W455" s="6"/>
      <c r="X455" s="7"/>
      <c r="Y455" s="6"/>
      <c r="Z455" s="7"/>
      <c r="AA455" s="3"/>
      <c r="AB455" s="3"/>
      <c r="AC455" s="6"/>
      <c r="AD455" s="7"/>
      <c r="AE455" s="6"/>
      <c r="AF455" s="7"/>
      <c r="AG455" s="6"/>
      <c r="AH455" s="7"/>
    </row>
    <row r="456" spans="1:34" ht="9">
      <c r="A456" s="9" t="s">
        <v>167</v>
      </c>
      <c r="C456" s="3"/>
      <c r="D456" s="3"/>
      <c r="E456" s="6"/>
      <c r="F456" s="7"/>
      <c r="G456" s="6"/>
      <c r="H456" s="7"/>
      <c r="I456" s="6"/>
      <c r="J456" s="7"/>
      <c r="K456" s="3"/>
      <c r="L456" s="3"/>
      <c r="M456" s="6"/>
      <c r="N456" s="7"/>
      <c r="O456" s="6"/>
      <c r="P456" s="7"/>
      <c r="Q456" s="6"/>
      <c r="R456" s="7"/>
      <c r="S456" s="3"/>
      <c r="T456" s="3"/>
      <c r="U456" s="6"/>
      <c r="V456" s="7"/>
      <c r="W456" s="6"/>
      <c r="X456" s="7"/>
      <c r="Y456" s="6"/>
      <c r="Z456" s="7"/>
      <c r="AA456" s="3"/>
      <c r="AB456" s="3"/>
      <c r="AC456" s="6"/>
      <c r="AD456" s="7"/>
      <c r="AE456" s="6"/>
      <c r="AF456" s="7"/>
      <c r="AG456" s="6"/>
      <c r="AH456" s="7"/>
    </row>
    <row r="457" spans="2:34" ht="9">
      <c r="B457" s="17" t="s">
        <v>156</v>
      </c>
      <c r="C457" s="3">
        <v>139863</v>
      </c>
      <c r="D457" s="3">
        <v>25827</v>
      </c>
      <c r="E457" s="6">
        <v>148913</v>
      </c>
      <c r="F457" s="7">
        <v>18898</v>
      </c>
      <c r="G457" s="6">
        <v>115026</v>
      </c>
      <c r="H457" s="7">
        <v>40555</v>
      </c>
      <c r="I457" s="6">
        <v>119344</v>
      </c>
      <c r="J457" s="7">
        <v>36109</v>
      </c>
      <c r="K457" s="3">
        <v>98804</v>
      </c>
      <c r="L457" s="3">
        <v>69508</v>
      </c>
      <c r="M457" s="6">
        <v>77695</v>
      </c>
      <c r="N457" s="7">
        <v>85268</v>
      </c>
      <c r="O457" s="6">
        <v>100460</v>
      </c>
      <c r="P457" s="7">
        <v>71056</v>
      </c>
      <c r="Q457" s="6">
        <v>93833</v>
      </c>
      <c r="R457" s="7">
        <v>69485</v>
      </c>
      <c r="S457" s="3">
        <v>51287</v>
      </c>
      <c r="T457" s="3">
        <v>96407</v>
      </c>
      <c r="U457" s="6">
        <v>90501</v>
      </c>
      <c r="V457" s="7">
        <v>88555</v>
      </c>
      <c r="W457" s="6">
        <v>50717</v>
      </c>
      <c r="X457" s="7">
        <v>116570</v>
      </c>
      <c r="Y457" s="6">
        <v>24837</v>
      </c>
      <c r="Z457" s="7">
        <v>149942</v>
      </c>
      <c r="AA457" s="3">
        <v>107241</v>
      </c>
      <c r="AB457" s="3">
        <v>65493</v>
      </c>
      <c r="AC457" s="6">
        <v>40370</v>
      </c>
      <c r="AD457" s="7">
        <v>132468</v>
      </c>
      <c r="AE457" s="6">
        <v>118292</v>
      </c>
      <c r="AF457" s="7">
        <v>60555</v>
      </c>
      <c r="AG457" s="6">
        <v>88246</v>
      </c>
      <c r="AH457" s="7">
        <v>82226</v>
      </c>
    </row>
    <row r="458" spans="1:34" ht="9">
      <c r="A458" s="9" t="s">
        <v>41</v>
      </c>
      <c r="C458" s="3">
        <v>139863</v>
      </c>
      <c r="D458" s="3">
        <v>25827</v>
      </c>
      <c r="E458" s="6">
        <v>148913</v>
      </c>
      <c r="F458" s="7">
        <v>18898</v>
      </c>
      <c r="G458" s="6">
        <v>115026</v>
      </c>
      <c r="H458" s="7">
        <v>40555</v>
      </c>
      <c r="I458" s="6">
        <v>119344</v>
      </c>
      <c r="J458" s="7">
        <v>36109</v>
      </c>
      <c r="K458" s="3">
        <v>98804</v>
      </c>
      <c r="L458" s="3">
        <v>69508</v>
      </c>
      <c r="M458" s="6">
        <v>77695</v>
      </c>
      <c r="N458" s="7">
        <v>85268</v>
      </c>
      <c r="O458" s="6">
        <v>100460</v>
      </c>
      <c r="P458" s="7">
        <v>71056</v>
      </c>
      <c r="Q458" s="6">
        <v>93833</v>
      </c>
      <c r="R458" s="7">
        <v>69485</v>
      </c>
      <c r="S458" s="3">
        <v>51287</v>
      </c>
      <c r="T458" s="3">
        <v>96407</v>
      </c>
      <c r="U458" s="6">
        <v>90501</v>
      </c>
      <c r="V458" s="7">
        <v>88555</v>
      </c>
      <c r="W458" s="6">
        <v>50717</v>
      </c>
      <c r="X458" s="7">
        <v>116570</v>
      </c>
      <c r="Y458" s="6">
        <v>24837</v>
      </c>
      <c r="Z458" s="7">
        <v>149942</v>
      </c>
      <c r="AA458" s="3">
        <v>107241</v>
      </c>
      <c r="AB458" s="3">
        <v>65493</v>
      </c>
      <c r="AC458" s="6">
        <v>40370</v>
      </c>
      <c r="AD458" s="7">
        <v>132468</v>
      </c>
      <c r="AE458" s="6">
        <v>118292</v>
      </c>
      <c r="AF458" s="7">
        <v>60555</v>
      </c>
      <c r="AG458" s="6">
        <v>88246</v>
      </c>
      <c r="AH458" s="7">
        <v>82226</v>
      </c>
    </row>
    <row r="459" spans="1:34" s="15" customFormat="1" ht="9">
      <c r="A459" s="11"/>
      <c r="B459" s="18" t="s">
        <v>173</v>
      </c>
      <c r="C459" s="12">
        <f>C458/SUM(C458:D458)</f>
        <v>0.8441245699800833</v>
      </c>
      <c r="D459" s="12">
        <f>D458/SUM(C458:D458)</f>
        <v>0.15587543001991672</v>
      </c>
      <c r="E459" s="13">
        <f>E458/SUM(E458:F458)</f>
        <v>0.8873852131266723</v>
      </c>
      <c r="F459" s="14">
        <f>F458/SUM(E458:F458)</f>
        <v>0.11261478687332774</v>
      </c>
      <c r="G459" s="13">
        <f>G458/SUM(G458:H458)</f>
        <v>0.7393319235639313</v>
      </c>
      <c r="H459" s="14">
        <f>H458/SUM(G458:H458)</f>
        <v>0.26066807643606865</v>
      </c>
      <c r="I459" s="13">
        <f>I458/SUM(I458:J458)</f>
        <v>0.7677175738004413</v>
      </c>
      <c r="J459" s="14">
        <f>J458/SUM(I458:J458)</f>
        <v>0.23228242619955872</v>
      </c>
      <c r="K459" s="12">
        <f>K458/SUM(K458:L458)</f>
        <v>0.5870288511811398</v>
      </c>
      <c r="L459" s="12">
        <f>L458/SUM(K458:L458)</f>
        <v>0.4129711488188602</v>
      </c>
      <c r="M459" s="13">
        <f>M458/SUM(M458:N458)</f>
        <v>0.4767646643716672</v>
      </c>
      <c r="N459" s="14">
        <f>N458/SUM(M458:N458)</f>
        <v>0.5232353356283328</v>
      </c>
      <c r="O459" s="13">
        <f>O458/SUM(O458:P458)</f>
        <v>0.5857179505119056</v>
      </c>
      <c r="P459" s="14">
        <f>P458/SUM(O458:P458)</f>
        <v>0.4142820494880944</v>
      </c>
      <c r="Q459" s="13">
        <f>Q458/SUM(Q458:R458)</f>
        <v>0.5745416916690138</v>
      </c>
      <c r="R459" s="14">
        <f>R458/SUM(Q458:R458)</f>
        <v>0.4254583083309862</v>
      </c>
      <c r="S459" s="12">
        <f>S458/SUM(S458:T458)</f>
        <v>0.3472517502403618</v>
      </c>
      <c r="T459" s="12">
        <f>T458/SUM(S458:T458)</f>
        <v>0.6527482497596382</v>
      </c>
      <c r="U459" s="13">
        <f>U458/SUM(U458:V458)</f>
        <v>0.5054340541506568</v>
      </c>
      <c r="V459" s="14">
        <f>V458/SUM(U458:V458)</f>
        <v>0.4945659458493432</v>
      </c>
      <c r="W459" s="13">
        <f>W458/SUM(W458:X458)</f>
        <v>0.30317358790581456</v>
      </c>
      <c r="X459" s="14">
        <f>X458/SUM(W458:X458)</f>
        <v>0.6968264120941854</v>
      </c>
      <c r="Y459" s="13">
        <f>Y458/SUM(Y458:Z458)</f>
        <v>0.14210517281824475</v>
      </c>
      <c r="Z459" s="14">
        <f>Z458/SUM(Y458:Z458)</f>
        <v>0.8578948271817552</v>
      </c>
      <c r="AA459" s="12">
        <f>AA458/SUM(AA458:AB458)</f>
        <v>0.6208447670985446</v>
      </c>
      <c r="AB459" s="12">
        <f>AB458/SUM(AA458:AB458)</f>
        <v>0.3791552329014554</v>
      </c>
      <c r="AC459" s="13">
        <f>AC458/SUM(AC458:AD458)</f>
        <v>0.23357132112151263</v>
      </c>
      <c r="AD459" s="14">
        <f>AD458/SUM(AC458:AD458)</f>
        <v>0.7664286788784874</v>
      </c>
      <c r="AE459" s="13">
        <f>AE458/SUM(AE458:AF458)</f>
        <v>0.6614145051356747</v>
      </c>
      <c r="AF459" s="14">
        <f>AF458/SUM(AE458:AF458)</f>
        <v>0.3385854948643254</v>
      </c>
      <c r="AG459" s="13">
        <f>AG458/SUM(AG458:AH458)</f>
        <v>0.5176568586043456</v>
      </c>
      <c r="AH459" s="14">
        <f>AH458/SUM(AG458:AH458)</f>
        <v>0.48234314139565443</v>
      </c>
    </row>
    <row r="460" spans="1:34" ht="4.5" customHeight="1">
      <c r="A460" s="9"/>
      <c r="C460" s="3"/>
      <c r="D460" s="3"/>
      <c r="E460" s="6"/>
      <c r="F460" s="7"/>
      <c r="G460" s="6"/>
      <c r="H460" s="7"/>
      <c r="I460" s="6"/>
      <c r="J460" s="7"/>
      <c r="K460" s="3"/>
      <c r="L460" s="3"/>
      <c r="M460" s="6"/>
      <c r="N460" s="7"/>
      <c r="O460" s="6"/>
      <c r="P460" s="7"/>
      <c r="Q460" s="6"/>
      <c r="R460" s="7"/>
      <c r="S460" s="3"/>
      <c r="T460" s="3"/>
      <c r="U460" s="6"/>
      <c r="V460" s="7"/>
      <c r="W460" s="6"/>
      <c r="X460" s="7"/>
      <c r="Y460" s="6"/>
      <c r="Z460" s="7"/>
      <c r="AA460" s="3"/>
      <c r="AB460" s="3"/>
      <c r="AC460" s="6"/>
      <c r="AD460" s="7"/>
      <c r="AE460" s="6"/>
      <c r="AF460" s="7"/>
      <c r="AG460" s="6"/>
      <c r="AH460" s="7"/>
    </row>
    <row r="461" spans="1:34" ht="9">
      <c r="A461" s="9" t="s">
        <v>168</v>
      </c>
      <c r="C461" s="3"/>
      <c r="D461" s="3"/>
      <c r="E461" s="6"/>
      <c r="F461" s="7"/>
      <c r="G461" s="6"/>
      <c r="H461" s="7"/>
      <c r="I461" s="6"/>
      <c r="J461" s="7"/>
      <c r="K461" s="3"/>
      <c r="L461" s="3"/>
      <c r="M461" s="6"/>
      <c r="N461" s="7"/>
      <c r="O461" s="6"/>
      <c r="P461" s="7"/>
      <c r="Q461" s="6"/>
      <c r="R461" s="7"/>
      <c r="S461" s="3"/>
      <c r="T461" s="3"/>
      <c r="U461" s="6"/>
      <c r="V461" s="7"/>
      <c r="W461" s="6"/>
      <c r="X461" s="7"/>
      <c r="Y461" s="6"/>
      <c r="Z461" s="7"/>
      <c r="AA461" s="3"/>
      <c r="AB461" s="3"/>
      <c r="AC461" s="6"/>
      <c r="AD461" s="7"/>
      <c r="AE461" s="6"/>
      <c r="AF461" s="7"/>
      <c r="AG461" s="6"/>
      <c r="AH461" s="7"/>
    </row>
    <row r="462" spans="2:34" ht="9">
      <c r="B462" s="17" t="s">
        <v>156</v>
      </c>
      <c r="C462" s="3">
        <v>140126</v>
      </c>
      <c r="D462" s="3">
        <v>22345</v>
      </c>
      <c r="E462" s="6">
        <v>139118</v>
      </c>
      <c r="F462" s="7">
        <v>23674</v>
      </c>
      <c r="G462" s="6">
        <v>106825</v>
      </c>
      <c r="H462" s="7">
        <v>45204</v>
      </c>
      <c r="I462" s="6">
        <v>119285</v>
      </c>
      <c r="J462" s="7">
        <v>34486</v>
      </c>
      <c r="K462" s="3">
        <v>83831</v>
      </c>
      <c r="L462" s="3">
        <v>80268</v>
      </c>
      <c r="M462" s="6">
        <v>71180</v>
      </c>
      <c r="N462" s="7">
        <v>87929</v>
      </c>
      <c r="O462" s="6">
        <v>75488</v>
      </c>
      <c r="P462" s="7">
        <v>90634</v>
      </c>
      <c r="Q462" s="6">
        <v>109247</v>
      </c>
      <c r="R462" s="7">
        <v>52610</v>
      </c>
      <c r="S462" s="3">
        <v>48351</v>
      </c>
      <c r="T462" s="3">
        <v>100341</v>
      </c>
      <c r="U462" s="6">
        <v>63131</v>
      </c>
      <c r="V462" s="7">
        <v>110531</v>
      </c>
      <c r="W462" s="6">
        <v>35278</v>
      </c>
      <c r="X462" s="7">
        <v>129899</v>
      </c>
      <c r="Y462" s="6">
        <v>19906</v>
      </c>
      <c r="Z462" s="7">
        <v>152405</v>
      </c>
      <c r="AA462" s="3">
        <v>115250</v>
      </c>
      <c r="AB462" s="3">
        <v>53271</v>
      </c>
      <c r="AC462" s="6">
        <v>32017</v>
      </c>
      <c r="AD462" s="7">
        <v>139569</v>
      </c>
      <c r="AE462" s="6">
        <v>93345</v>
      </c>
      <c r="AF462" s="7">
        <v>79959</v>
      </c>
      <c r="AG462" s="6">
        <v>63696</v>
      </c>
      <c r="AH462" s="7">
        <v>104332</v>
      </c>
    </row>
    <row r="463" spans="1:34" ht="9">
      <c r="A463" s="9" t="s">
        <v>41</v>
      </c>
      <c r="C463" s="3">
        <v>140126</v>
      </c>
      <c r="D463" s="3">
        <v>22345</v>
      </c>
      <c r="E463" s="6">
        <v>139118</v>
      </c>
      <c r="F463" s="7">
        <v>23674</v>
      </c>
      <c r="G463" s="6">
        <v>106825</v>
      </c>
      <c r="H463" s="7">
        <v>45204</v>
      </c>
      <c r="I463" s="6">
        <v>119285</v>
      </c>
      <c r="J463" s="7">
        <v>34486</v>
      </c>
      <c r="K463" s="3">
        <v>83831</v>
      </c>
      <c r="L463" s="3">
        <v>80268</v>
      </c>
      <c r="M463" s="6">
        <v>71180</v>
      </c>
      <c r="N463" s="7">
        <v>87929</v>
      </c>
      <c r="O463" s="6">
        <v>75488</v>
      </c>
      <c r="P463" s="7">
        <v>90634</v>
      </c>
      <c r="Q463" s="6">
        <v>109247</v>
      </c>
      <c r="R463" s="7">
        <v>52610</v>
      </c>
      <c r="S463" s="3">
        <v>48351</v>
      </c>
      <c r="T463" s="3">
        <v>100341</v>
      </c>
      <c r="U463" s="6">
        <v>63131</v>
      </c>
      <c r="V463" s="7">
        <v>110531</v>
      </c>
      <c r="W463" s="6">
        <v>35278</v>
      </c>
      <c r="X463" s="7">
        <v>129899</v>
      </c>
      <c r="Y463" s="6">
        <v>19906</v>
      </c>
      <c r="Z463" s="7">
        <v>152405</v>
      </c>
      <c r="AA463" s="3">
        <v>115250</v>
      </c>
      <c r="AB463" s="3">
        <v>53271</v>
      </c>
      <c r="AC463" s="6">
        <v>32017</v>
      </c>
      <c r="AD463" s="7">
        <v>139569</v>
      </c>
      <c r="AE463" s="6">
        <v>93345</v>
      </c>
      <c r="AF463" s="7">
        <v>79959</v>
      </c>
      <c r="AG463" s="6">
        <v>63696</v>
      </c>
      <c r="AH463" s="7">
        <v>104332</v>
      </c>
    </row>
    <row r="464" spans="1:34" s="15" customFormat="1" ht="9">
      <c r="A464" s="11"/>
      <c r="B464" s="18" t="s">
        <v>173</v>
      </c>
      <c r="C464" s="12">
        <f>C463/SUM(C463:D463)</f>
        <v>0.8624677634777899</v>
      </c>
      <c r="D464" s="12">
        <f>D463/SUM(C463:D463)</f>
        <v>0.1375322365222101</v>
      </c>
      <c r="E464" s="13">
        <f>E463/SUM(E463:F463)</f>
        <v>0.8545751633986928</v>
      </c>
      <c r="F464" s="14">
        <f>F463/SUM(E463:F463)</f>
        <v>0.1454248366013072</v>
      </c>
      <c r="G464" s="13">
        <f>G463/SUM(G463:H463)</f>
        <v>0.7026619921199245</v>
      </c>
      <c r="H464" s="14">
        <f>H463/SUM(G463:H463)</f>
        <v>0.2973380078800755</v>
      </c>
      <c r="I464" s="13">
        <f>I463/SUM(I463:J463)</f>
        <v>0.77573144481079</v>
      </c>
      <c r="J464" s="14">
        <f>J463/SUM(I463:J463)</f>
        <v>0.22426855518920993</v>
      </c>
      <c r="K464" s="12">
        <f>K463/SUM(K463:L463)</f>
        <v>0.5108562514092103</v>
      </c>
      <c r="L464" s="12">
        <f>L463/SUM(K463:L463)</f>
        <v>0.4891437485907897</v>
      </c>
      <c r="M464" s="13">
        <f>M463/SUM(M463:N463)</f>
        <v>0.4473662709211924</v>
      </c>
      <c r="N464" s="14">
        <f>N463/SUM(M463:N463)</f>
        <v>0.5526337290788076</v>
      </c>
      <c r="O464" s="13">
        <f>O463/SUM(O463:P463)</f>
        <v>0.4544130217550956</v>
      </c>
      <c r="P464" s="14">
        <f>P463/SUM(O463:P463)</f>
        <v>0.5455869782449043</v>
      </c>
      <c r="Q464" s="13">
        <f>Q463/SUM(Q463:R463)</f>
        <v>0.6749599955516289</v>
      </c>
      <c r="R464" s="14">
        <f>R463/SUM(Q463:R463)</f>
        <v>0.3250400044483711</v>
      </c>
      <c r="S464" s="12">
        <f>S463/SUM(S463:T463)</f>
        <v>0.32517553062706805</v>
      </c>
      <c r="T464" s="12">
        <f>T463/SUM(S463:T463)</f>
        <v>0.674824469372932</v>
      </c>
      <c r="U464" s="13">
        <f>U463/SUM(U463:V463)</f>
        <v>0.3635280026718568</v>
      </c>
      <c r="V464" s="14">
        <f>V463/SUM(U463:V463)</f>
        <v>0.6364719973281432</v>
      </c>
      <c r="W464" s="13">
        <f>W463/SUM(W463:X463)</f>
        <v>0.2135769507861264</v>
      </c>
      <c r="X464" s="14">
        <f>X463/SUM(W463:X463)</f>
        <v>0.7864230492138736</v>
      </c>
      <c r="Y464" s="13">
        <f>Y463/SUM(Y463:Z463)</f>
        <v>0.11552367521516328</v>
      </c>
      <c r="Z464" s="14">
        <f>Z463/SUM(Y463:Z463)</f>
        <v>0.8844763247848367</v>
      </c>
      <c r="AA464" s="12">
        <f>AA463/SUM(AA463:AB463)</f>
        <v>0.6838910284178233</v>
      </c>
      <c r="AB464" s="12">
        <f>AB463/SUM(AA463:AB463)</f>
        <v>0.3161089715821767</v>
      </c>
      <c r="AC464" s="13">
        <f>AC463/SUM(AC463:AD463)</f>
        <v>0.1865944774049165</v>
      </c>
      <c r="AD464" s="14">
        <f>AD463/SUM(AC463:AD463)</f>
        <v>0.8134055225950835</v>
      </c>
      <c r="AE464" s="13">
        <f>AE463/SUM(AE463:AF463)</f>
        <v>0.5386199972303005</v>
      </c>
      <c r="AF464" s="14">
        <f>AF463/SUM(AE463:AF463)</f>
        <v>0.4613800027696995</v>
      </c>
      <c r="AG464" s="13">
        <f>AG463/SUM(AG463:AH463)</f>
        <v>0.3790796771966577</v>
      </c>
      <c r="AH464" s="14">
        <f>AH463/SUM(AG463:AH463)</f>
        <v>0.6209203228033423</v>
      </c>
    </row>
    <row r="465" spans="1:34" ht="4.5" customHeight="1">
      <c r="A465" s="9"/>
      <c r="C465" s="3"/>
      <c r="D465" s="3"/>
      <c r="E465" s="6"/>
      <c r="F465" s="7"/>
      <c r="G465" s="6"/>
      <c r="H465" s="7"/>
      <c r="I465" s="6"/>
      <c r="J465" s="7"/>
      <c r="K465" s="3"/>
      <c r="L465" s="3"/>
      <c r="M465" s="6"/>
      <c r="N465" s="7"/>
      <c r="O465" s="6"/>
      <c r="P465" s="7"/>
      <c r="Q465" s="6"/>
      <c r="R465" s="7"/>
      <c r="S465" s="3"/>
      <c r="T465" s="3"/>
      <c r="U465" s="6"/>
      <c r="V465" s="7"/>
      <c r="W465" s="6"/>
      <c r="X465" s="7"/>
      <c r="Y465" s="6"/>
      <c r="Z465" s="7"/>
      <c r="AA465" s="3"/>
      <c r="AB465" s="3"/>
      <c r="AC465" s="6"/>
      <c r="AD465" s="7"/>
      <c r="AE465" s="6"/>
      <c r="AF465" s="7"/>
      <c r="AG465" s="6"/>
      <c r="AH465" s="7"/>
    </row>
    <row r="466" spans="1:34" ht="9">
      <c r="A466" s="9" t="s">
        <v>169</v>
      </c>
      <c r="C466" s="3"/>
      <c r="D466" s="3"/>
      <c r="E466" s="6"/>
      <c r="F466" s="7"/>
      <c r="G466" s="6"/>
      <c r="H466" s="7"/>
      <c r="I466" s="6"/>
      <c r="J466" s="7"/>
      <c r="K466" s="3"/>
      <c r="L466" s="3"/>
      <c r="M466" s="6"/>
      <c r="N466" s="7"/>
      <c r="O466" s="6"/>
      <c r="P466" s="7"/>
      <c r="Q466" s="6"/>
      <c r="R466" s="7"/>
      <c r="S466" s="3"/>
      <c r="T466" s="3"/>
      <c r="U466" s="6"/>
      <c r="V466" s="7"/>
      <c r="W466" s="6"/>
      <c r="X466" s="7"/>
      <c r="Y466" s="6"/>
      <c r="Z466" s="7"/>
      <c r="AA466" s="3"/>
      <c r="AB466" s="3"/>
      <c r="AC466" s="6"/>
      <c r="AD466" s="7"/>
      <c r="AE466" s="6"/>
      <c r="AF466" s="7"/>
      <c r="AG466" s="6"/>
      <c r="AH466" s="7"/>
    </row>
    <row r="467" spans="2:34" ht="9">
      <c r="B467" s="17" t="s">
        <v>156</v>
      </c>
      <c r="C467" s="3">
        <v>126622</v>
      </c>
      <c r="D467" s="3">
        <v>22288</v>
      </c>
      <c r="E467" s="6">
        <v>128233</v>
      </c>
      <c r="F467" s="7">
        <v>21209</v>
      </c>
      <c r="G467" s="6">
        <v>102324</v>
      </c>
      <c r="H467" s="7">
        <v>38597</v>
      </c>
      <c r="I467" s="6">
        <v>105388</v>
      </c>
      <c r="J467" s="7">
        <v>35421</v>
      </c>
      <c r="K467" s="3">
        <v>91745</v>
      </c>
      <c r="L467" s="3">
        <v>59362</v>
      </c>
      <c r="M467" s="6">
        <v>71333</v>
      </c>
      <c r="N467" s="7">
        <v>74723</v>
      </c>
      <c r="O467" s="6">
        <v>83240</v>
      </c>
      <c r="P467" s="7">
        <v>68688</v>
      </c>
      <c r="Q467" s="6">
        <v>89268</v>
      </c>
      <c r="R467" s="7">
        <v>57619</v>
      </c>
      <c r="S467" s="3">
        <v>52506</v>
      </c>
      <c r="T467" s="3">
        <v>84062</v>
      </c>
      <c r="U467" s="6">
        <v>75143</v>
      </c>
      <c r="V467" s="7">
        <v>83382</v>
      </c>
      <c r="W467" s="6">
        <v>40294</v>
      </c>
      <c r="X467" s="7">
        <v>109833</v>
      </c>
      <c r="Y467" s="6">
        <v>24478</v>
      </c>
      <c r="Z467" s="7">
        <v>131336</v>
      </c>
      <c r="AA467" s="3">
        <v>99302</v>
      </c>
      <c r="AB467" s="3">
        <v>53943</v>
      </c>
      <c r="AC467" s="6">
        <v>38590</v>
      </c>
      <c r="AD467" s="7">
        <v>116157</v>
      </c>
      <c r="AE467" s="6">
        <v>94995</v>
      </c>
      <c r="AF467" s="7">
        <v>62517</v>
      </c>
      <c r="AG467" s="6">
        <v>79134</v>
      </c>
      <c r="AH467" s="7">
        <v>73425</v>
      </c>
    </row>
    <row r="468" spans="1:34" ht="9">
      <c r="A468" s="9" t="s">
        <v>41</v>
      </c>
      <c r="C468" s="3">
        <v>126622</v>
      </c>
      <c r="D468" s="3">
        <v>22288</v>
      </c>
      <c r="E468" s="6">
        <v>128233</v>
      </c>
      <c r="F468" s="7">
        <v>21209</v>
      </c>
      <c r="G468" s="6">
        <v>102324</v>
      </c>
      <c r="H468" s="7">
        <v>38597</v>
      </c>
      <c r="I468" s="6">
        <v>105388</v>
      </c>
      <c r="J468" s="7">
        <v>35421</v>
      </c>
      <c r="K468" s="3">
        <v>91745</v>
      </c>
      <c r="L468" s="3">
        <v>59362</v>
      </c>
      <c r="M468" s="6">
        <v>71333</v>
      </c>
      <c r="N468" s="7">
        <v>74723</v>
      </c>
      <c r="O468" s="6">
        <v>83240</v>
      </c>
      <c r="P468" s="7">
        <v>68688</v>
      </c>
      <c r="Q468" s="6">
        <v>89268</v>
      </c>
      <c r="R468" s="7">
        <v>57619</v>
      </c>
      <c r="S468" s="3">
        <v>52506</v>
      </c>
      <c r="T468" s="3">
        <v>84062</v>
      </c>
      <c r="U468" s="6">
        <v>75143</v>
      </c>
      <c r="V468" s="7">
        <v>83382</v>
      </c>
      <c r="W468" s="6">
        <v>40294</v>
      </c>
      <c r="X468" s="7">
        <v>109833</v>
      </c>
      <c r="Y468" s="6">
        <v>24478</v>
      </c>
      <c r="Z468" s="7">
        <v>131336</v>
      </c>
      <c r="AA468" s="3">
        <v>99302</v>
      </c>
      <c r="AB468" s="3">
        <v>53943</v>
      </c>
      <c r="AC468" s="6">
        <v>38590</v>
      </c>
      <c r="AD468" s="7">
        <v>116157</v>
      </c>
      <c r="AE468" s="6">
        <v>94995</v>
      </c>
      <c r="AF468" s="7">
        <v>62517</v>
      </c>
      <c r="AG468" s="6">
        <v>79134</v>
      </c>
      <c r="AH468" s="7">
        <v>73425</v>
      </c>
    </row>
    <row r="469" spans="1:34" s="15" customFormat="1" ht="9">
      <c r="A469" s="11"/>
      <c r="B469" s="18" t="s">
        <v>173</v>
      </c>
      <c r="C469" s="12">
        <f>C468/SUM(C468:D468)</f>
        <v>0.850325700087301</v>
      </c>
      <c r="D469" s="12">
        <f>D468/SUM(C468:D468)</f>
        <v>0.14967429991269895</v>
      </c>
      <c r="E469" s="13">
        <f>E468/SUM(E468:F468)</f>
        <v>0.8580787195032187</v>
      </c>
      <c r="F469" s="14">
        <f>F468/SUM(E468:F468)</f>
        <v>0.14192128049678135</v>
      </c>
      <c r="G469" s="13">
        <f>G468/SUM(G468:H468)</f>
        <v>0.7261089546625414</v>
      </c>
      <c r="H469" s="14">
        <f>H468/SUM(G468:H468)</f>
        <v>0.27389104533745856</v>
      </c>
      <c r="I469" s="13">
        <f>I468/SUM(I468:J468)</f>
        <v>0.7484464771427962</v>
      </c>
      <c r="J469" s="14">
        <f>J468/SUM(I468:J468)</f>
        <v>0.2515535228572037</v>
      </c>
      <c r="K469" s="12">
        <f>K468/SUM(K468:L468)</f>
        <v>0.6071525475325432</v>
      </c>
      <c r="L469" s="12">
        <f>L468/SUM(K468:L468)</f>
        <v>0.39284745246745684</v>
      </c>
      <c r="M469" s="13">
        <f>M468/SUM(M468:N468)</f>
        <v>0.4883948622446185</v>
      </c>
      <c r="N469" s="14">
        <f>N468/SUM(M468:N468)</f>
        <v>0.5116051377553815</v>
      </c>
      <c r="O469" s="13">
        <f>O468/SUM(O468:P468)</f>
        <v>0.5478911063135169</v>
      </c>
      <c r="P469" s="14">
        <f>P468/SUM(O468:P468)</f>
        <v>0.45210889368648305</v>
      </c>
      <c r="Q469" s="13">
        <f>Q468/SUM(Q468:R468)</f>
        <v>0.6077324746233499</v>
      </c>
      <c r="R469" s="14">
        <f>R468/SUM(Q468:R468)</f>
        <v>0.39226752537665005</v>
      </c>
      <c r="S469" s="12">
        <f>S468/SUM(S468:T468)</f>
        <v>0.3844678109073868</v>
      </c>
      <c r="T469" s="12">
        <f>T468/SUM(S468:T468)</f>
        <v>0.6155321890926132</v>
      </c>
      <c r="U469" s="13">
        <f>U468/SUM(U468:V468)</f>
        <v>0.47401356252956944</v>
      </c>
      <c r="V469" s="14">
        <f>V468/SUM(U468:V468)</f>
        <v>0.5259864374704305</v>
      </c>
      <c r="W469" s="13">
        <f>W468/SUM(W468:X468)</f>
        <v>0.26839942182285664</v>
      </c>
      <c r="X469" s="14">
        <f>X468/SUM(W468:X468)</f>
        <v>0.7316005781771433</v>
      </c>
      <c r="Y469" s="13">
        <f>Y468/SUM(Y468:Z468)</f>
        <v>0.15709756504550298</v>
      </c>
      <c r="Z469" s="14">
        <f>Z468/SUM(Y468:Z468)</f>
        <v>0.842902434954497</v>
      </c>
      <c r="AA469" s="12">
        <f>AA468/SUM(AA468:AB468)</f>
        <v>0.6479950406212275</v>
      </c>
      <c r="AB469" s="12">
        <f>AB468/SUM(AA468:AB468)</f>
        <v>0.3520049593787726</v>
      </c>
      <c r="AC469" s="13">
        <f>AC468/SUM(AC468:AD468)</f>
        <v>0.24937478594092294</v>
      </c>
      <c r="AD469" s="14">
        <f>AD468/SUM(AC468:AD468)</f>
        <v>0.7506252140590771</v>
      </c>
      <c r="AE469" s="13">
        <f>AE468/SUM(AE468:AF468)</f>
        <v>0.6030969069023312</v>
      </c>
      <c r="AF469" s="14">
        <f>AF468/SUM(AE468:AF468)</f>
        <v>0.39690309309766875</v>
      </c>
      <c r="AG469" s="13">
        <f>AG468/SUM(AG468:AH468)</f>
        <v>0.518710793856803</v>
      </c>
      <c r="AH469" s="14">
        <f>AH468/SUM(AG468:AH468)</f>
        <v>0.48128920614319703</v>
      </c>
    </row>
    <row r="470" spans="1:34" ht="4.5" customHeight="1">
      <c r="A470" s="9"/>
      <c r="C470" s="3"/>
      <c r="D470" s="3"/>
      <c r="E470" s="6"/>
      <c r="F470" s="7"/>
      <c r="G470" s="6"/>
      <c r="H470" s="7"/>
      <c r="I470" s="6"/>
      <c r="J470" s="7"/>
      <c r="K470" s="3"/>
      <c r="L470" s="3"/>
      <c r="M470" s="6"/>
      <c r="N470" s="7"/>
      <c r="O470" s="6"/>
      <c r="P470" s="7"/>
      <c r="Q470" s="6"/>
      <c r="R470" s="7"/>
      <c r="S470" s="3"/>
      <c r="T470" s="3"/>
      <c r="U470" s="6"/>
      <c r="V470" s="7"/>
      <c r="W470" s="6"/>
      <c r="X470" s="7"/>
      <c r="Y470" s="6"/>
      <c r="Z470" s="7"/>
      <c r="AA470" s="3"/>
      <c r="AB470" s="3"/>
      <c r="AC470" s="6"/>
      <c r="AD470" s="7"/>
      <c r="AE470" s="6"/>
      <c r="AF470" s="7"/>
      <c r="AG470" s="6"/>
      <c r="AH470" s="7"/>
    </row>
    <row r="471" spans="1:34" ht="9">
      <c r="A471" s="9" t="s">
        <v>170</v>
      </c>
      <c r="C471" s="3"/>
      <c r="D471" s="3"/>
      <c r="E471" s="6"/>
      <c r="F471" s="7"/>
      <c r="G471" s="6"/>
      <c r="H471" s="7"/>
      <c r="I471" s="6"/>
      <c r="J471" s="7"/>
      <c r="K471" s="3"/>
      <c r="L471" s="3"/>
      <c r="M471" s="6"/>
      <c r="N471" s="7"/>
      <c r="O471" s="6"/>
      <c r="P471" s="7"/>
      <c r="Q471" s="6"/>
      <c r="R471" s="7"/>
      <c r="S471" s="3"/>
      <c r="T471" s="3"/>
      <c r="U471" s="6"/>
      <c r="V471" s="7"/>
      <c r="W471" s="6"/>
      <c r="X471" s="7"/>
      <c r="Y471" s="6"/>
      <c r="Z471" s="7"/>
      <c r="AA471" s="3"/>
      <c r="AB471" s="3"/>
      <c r="AC471" s="6"/>
      <c r="AD471" s="7"/>
      <c r="AE471" s="6"/>
      <c r="AF471" s="7"/>
      <c r="AG471" s="6"/>
      <c r="AH471" s="7"/>
    </row>
    <row r="472" spans="2:34" ht="9">
      <c r="B472" s="17" t="s">
        <v>156</v>
      </c>
      <c r="C472" s="3">
        <v>77268</v>
      </c>
      <c r="D472" s="3">
        <v>15188</v>
      </c>
      <c r="E472" s="6">
        <v>78181</v>
      </c>
      <c r="F472" s="7">
        <v>14686</v>
      </c>
      <c r="G472" s="6">
        <v>63322</v>
      </c>
      <c r="H472" s="7">
        <v>25209</v>
      </c>
      <c r="I472" s="6">
        <v>62278</v>
      </c>
      <c r="J472" s="7">
        <v>25632</v>
      </c>
      <c r="K472" s="3">
        <v>62318</v>
      </c>
      <c r="L472" s="3">
        <v>31756</v>
      </c>
      <c r="M472" s="6">
        <v>47325</v>
      </c>
      <c r="N472" s="7">
        <v>43625</v>
      </c>
      <c r="O472" s="6">
        <v>54346</v>
      </c>
      <c r="P472" s="7">
        <v>39916</v>
      </c>
      <c r="Q472" s="6">
        <v>53365</v>
      </c>
      <c r="R472" s="7">
        <v>38562</v>
      </c>
      <c r="S472" s="3">
        <v>36905</v>
      </c>
      <c r="T472" s="3">
        <v>50073</v>
      </c>
      <c r="U472" s="6">
        <v>50627</v>
      </c>
      <c r="V472" s="7">
        <v>46725</v>
      </c>
      <c r="W472" s="6">
        <v>26905</v>
      </c>
      <c r="X472" s="7">
        <v>66476</v>
      </c>
      <c r="Y472" s="6">
        <v>19043</v>
      </c>
      <c r="Z472" s="7">
        <v>76555</v>
      </c>
      <c r="AA472" s="3">
        <v>59904</v>
      </c>
      <c r="AB472" s="3">
        <v>34561</v>
      </c>
      <c r="AC472" s="6">
        <v>28677</v>
      </c>
      <c r="AD472" s="7">
        <v>66444</v>
      </c>
      <c r="AE472" s="6">
        <v>58957</v>
      </c>
      <c r="AF472" s="7">
        <v>37669</v>
      </c>
      <c r="AG472" s="6">
        <v>54033</v>
      </c>
      <c r="AH472" s="7">
        <v>40782</v>
      </c>
    </row>
    <row r="473" spans="1:34" ht="9">
      <c r="A473" s="9" t="s">
        <v>41</v>
      </c>
      <c r="C473" s="3">
        <v>77268</v>
      </c>
      <c r="D473" s="3">
        <v>15188</v>
      </c>
      <c r="E473" s="6">
        <v>78181</v>
      </c>
      <c r="F473" s="7">
        <v>14686</v>
      </c>
      <c r="G473" s="6">
        <v>63322</v>
      </c>
      <c r="H473" s="7">
        <v>25209</v>
      </c>
      <c r="I473" s="6">
        <v>62278</v>
      </c>
      <c r="J473" s="7">
        <v>25632</v>
      </c>
      <c r="K473" s="3">
        <v>62318</v>
      </c>
      <c r="L473" s="3">
        <v>31756</v>
      </c>
      <c r="M473" s="6">
        <v>47325</v>
      </c>
      <c r="N473" s="7">
        <v>43625</v>
      </c>
      <c r="O473" s="6">
        <v>54346</v>
      </c>
      <c r="P473" s="7">
        <v>39916</v>
      </c>
      <c r="Q473" s="6">
        <v>53365</v>
      </c>
      <c r="R473" s="7">
        <v>38562</v>
      </c>
      <c r="S473" s="3">
        <v>36905</v>
      </c>
      <c r="T473" s="3">
        <v>50073</v>
      </c>
      <c r="U473" s="6">
        <v>50627</v>
      </c>
      <c r="V473" s="7">
        <v>46725</v>
      </c>
      <c r="W473" s="6">
        <v>26905</v>
      </c>
      <c r="X473" s="7">
        <v>66476</v>
      </c>
      <c r="Y473" s="6">
        <v>19043</v>
      </c>
      <c r="Z473" s="7">
        <v>76555</v>
      </c>
      <c r="AA473" s="3">
        <v>59904</v>
      </c>
      <c r="AB473" s="3">
        <v>34561</v>
      </c>
      <c r="AC473" s="6">
        <v>28677</v>
      </c>
      <c r="AD473" s="7">
        <v>66444</v>
      </c>
      <c r="AE473" s="6">
        <v>58957</v>
      </c>
      <c r="AF473" s="7">
        <v>37669</v>
      </c>
      <c r="AG473" s="6">
        <v>54033</v>
      </c>
      <c r="AH473" s="7">
        <v>40782</v>
      </c>
    </row>
    <row r="474" spans="1:34" s="15" customFormat="1" ht="9">
      <c r="A474" s="11"/>
      <c r="B474" s="18" t="s">
        <v>173</v>
      </c>
      <c r="C474" s="12">
        <f>C473/SUM(C473:D473)</f>
        <v>0.8357272648611231</v>
      </c>
      <c r="D474" s="12">
        <f>D473/SUM(C473:D473)</f>
        <v>0.16427273513887686</v>
      </c>
      <c r="E474" s="13">
        <f>E473/SUM(E473:F473)</f>
        <v>0.8418598641067333</v>
      </c>
      <c r="F474" s="14">
        <f>F473/SUM(E473:F473)</f>
        <v>0.15814013589326673</v>
      </c>
      <c r="G474" s="13">
        <f>G473/SUM(G473:H473)</f>
        <v>0.7152522845105105</v>
      </c>
      <c r="H474" s="14">
        <f>H473/SUM(G473:H473)</f>
        <v>0.2847477154894896</v>
      </c>
      <c r="I474" s="13">
        <f>I473/SUM(I473:J473)</f>
        <v>0.7084290751905358</v>
      </c>
      <c r="J474" s="14">
        <f>J473/SUM(I473:J473)</f>
        <v>0.2915709248094642</v>
      </c>
      <c r="K474" s="12">
        <f>K473/SUM(K473:L473)</f>
        <v>0.6624359546739801</v>
      </c>
      <c r="L474" s="12">
        <f>L473/SUM(K473:L473)</f>
        <v>0.33756404532601997</v>
      </c>
      <c r="M474" s="13">
        <f>M473/SUM(M473:N473)</f>
        <v>0.5203408466190215</v>
      </c>
      <c r="N474" s="14">
        <f>N473/SUM(M473:N473)</f>
        <v>0.4796591533809786</v>
      </c>
      <c r="O474" s="13">
        <f>O473/SUM(O473:P473)</f>
        <v>0.5765419787401074</v>
      </c>
      <c r="P474" s="14">
        <f>P473/SUM(O473:P473)</f>
        <v>0.4234580212598926</v>
      </c>
      <c r="Q474" s="13">
        <f>Q473/SUM(Q473:R473)</f>
        <v>0.5805149738379366</v>
      </c>
      <c r="R474" s="14">
        <f>R473/SUM(Q473:R473)</f>
        <v>0.4194850261620634</v>
      </c>
      <c r="S474" s="12">
        <f>S473/SUM(S473:T473)</f>
        <v>0.4243026972337833</v>
      </c>
      <c r="T474" s="12">
        <f>T473/SUM(S473:T473)</f>
        <v>0.5756973027662168</v>
      </c>
      <c r="U474" s="13">
        <f>U473/SUM(U473:V473)</f>
        <v>0.5200406771304134</v>
      </c>
      <c r="V474" s="14">
        <f>V473/SUM(U473:V473)</f>
        <v>0.47995932286958665</v>
      </c>
      <c r="W474" s="13">
        <f>W473/SUM(W473:X473)</f>
        <v>0.2881207097803622</v>
      </c>
      <c r="X474" s="14">
        <f>X473/SUM(W473:X473)</f>
        <v>0.7118792902196378</v>
      </c>
      <c r="Y474" s="13">
        <f>Y473/SUM(Y473:Z473)</f>
        <v>0.19919872800686206</v>
      </c>
      <c r="Z474" s="14">
        <f>Z473/SUM(Y473:Z473)</f>
        <v>0.8008012719931379</v>
      </c>
      <c r="AA474" s="12">
        <f>AA473/SUM(AA473:AB473)</f>
        <v>0.6341396284338114</v>
      </c>
      <c r="AB474" s="12">
        <f>AB473/SUM(AA473:AB473)</f>
        <v>0.36586037156618856</v>
      </c>
      <c r="AC474" s="13">
        <f>AC473/SUM(AC473:AD473)</f>
        <v>0.30147916863784024</v>
      </c>
      <c r="AD474" s="14">
        <f>AD473/SUM(AC473:AD473)</f>
        <v>0.6985208313621598</v>
      </c>
      <c r="AE474" s="13">
        <f>AE473/SUM(AE473:AF473)</f>
        <v>0.6101566866060895</v>
      </c>
      <c r="AF474" s="14">
        <f>AF473/SUM(AE473:AF473)</f>
        <v>0.38984331339391054</v>
      </c>
      <c r="AG474" s="13">
        <f>AG473/SUM(AG473:AH473)</f>
        <v>0.5698781838316722</v>
      </c>
      <c r="AH474" s="14">
        <f>AH473/SUM(AG473:AH473)</f>
        <v>0.4301218161683278</v>
      </c>
    </row>
    <row r="475" spans="1:34" ht="4.5" customHeight="1">
      <c r="A475" s="9"/>
      <c r="C475" s="3"/>
      <c r="D475" s="3"/>
      <c r="E475" s="6"/>
      <c r="F475" s="7"/>
      <c r="G475" s="6"/>
      <c r="H475" s="7"/>
      <c r="I475" s="6"/>
      <c r="J475" s="7"/>
      <c r="K475" s="3"/>
      <c r="L475" s="3"/>
      <c r="M475" s="6"/>
      <c r="N475" s="7"/>
      <c r="O475" s="6"/>
      <c r="P475" s="7"/>
      <c r="Q475" s="6"/>
      <c r="R475" s="7"/>
      <c r="S475" s="3"/>
      <c r="T475" s="3"/>
      <c r="U475" s="6"/>
      <c r="V475" s="7"/>
      <c r="W475" s="6"/>
      <c r="X475" s="7"/>
      <c r="Y475" s="6"/>
      <c r="Z475" s="7"/>
      <c r="AA475" s="3"/>
      <c r="AB475" s="3"/>
      <c r="AC475" s="6"/>
      <c r="AD475" s="7"/>
      <c r="AE475" s="6"/>
      <c r="AF475" s="7"/>
      <c r="AG475" s="6"/>
      <c r="AH475" s="7"/>
    </row>
    <row r="476" spans="1:34" ht="9">
      <c r="A476" s="9" t="s">
        <v>172</v>
      </c>
      <c r="C476" s="3"/>
      <c r="D476" s="3"/>
      <c r="E476" s="6"/>
      <c r="F476" s="7"/>
      <c r="G476" s="6"/>
      <c r="H476" s="7"/>
      <c r="I476" s="6"/>
      <c r="J476" s="7"/>
      <c r="K476" s="3"/>
      <c r="L476" s="3"/>
      <c r="M476" s="6"/>
      <c r="N476" s="7"/>
      <c r="O476" s="6"/>
      <c r="P476" s="7"/>
      <c r="Q476" s="6"/>
      <c r="R476" s="7"/>
      <c r="S476" s="3"/>
      <c r="T476" s="3"/>
      <c r="U476" s="6"/>
      <c r="V476" s="7"/>
      <c r="W476" s="6"/>
      <c r="X476" s="7"/>
      <c r="Y476" s="6"/>
      <c r="Z476" s="7"/>
      <c r="AA476" s="3"/>
      <c r="AB476" s="3"/>
      <c r="AC476" s="6"/>
      <c r="AD476" s="7"/>
      <c r="AE476" s="6"/>
      <c r="AF476" s="7"/>
      <c r="AG476" s="6"/>
      <c r="AH476" s="7"/>
    </row>
    <row r="477" spans="2:34" ht="9">
      <c r="B477" s="17" t="s">
        <v>171</v>
      </c>
      <c r="C477" s="3">
        <v>25662</v>
      </c>
      <c r="D477" s="3">
        <v>6482</v>
      </c>
      <c r="E477" s="6">
        <v>24314</v>
      </c>
      <c r="F477" s="7">
        <v>7603</v>
      </c>
      <c r="G477" s="6">
        <v>20145</v>
      </c>
      <c r="H477" s="7">
        <v>10631</v>
      </c>
      <c r="I477" s="6">
        <v>20525</v>
      </c>
      <c r="J477" s="7">
        <v>10353</v>
      </c>
      <c r="K477" s="3">
        <v>21225</v>
      </c>
      <c r="L477" s="3">
        <v>11097</v>
      </c>
      <c r="M477" s="6">
        <v>15902</v>
      </c>
      <c r="N477" s="7">
        <v>14819</v>
      </c>
      <c r="O477" s="6">
        <v>17090</v>
      </c>
      <c r="P477" s="7">
        <v>14313</v>
      </c>
      <c r="Q477" s="6">
        <v>16931</v>
      </c>
      <c r="R477" s="7">
        <v>13614</v>
      </c>
      <c r="S477" s="3">
        <v>13917</v>
      </c>
      <c r="T477" s="3">
        <v>16152</v>
      </c>
      <c r="U477" s="6">
        <v>15792</v>
      </c>
      <c r="V477" s="7">
        <v>16192</v>
      </c>
      <c r="W477" s="6">
        <v>10613</v>
      </c>
      <c r="X477" s="7">
        <v>21870</v>
      </c>
      <c r="Y477" s="6">
        <v>8546</v>
      </c>
      <c r="Z477" s="7">
        <v>24007</v>
      </c>
      <c r="AA477" s="3">
        <v>20554</v>
      </c>
      <c r="AB477" s="3">
        <v>11444</v>
      </c>
      <c r="AC477" s="6">
        <v>11181</v>
      </c>
      <c r="AD477" s="7">
        <v>21280</v>
      </c>
      <c r="AE477" s="6">
        <v>16066</v>
      </c>
      <c r="AF477" s="7">
        <v>16055</v>
      </c>
      <c r="AG477" s="6">
        <v>17886</v>
      </c>
      <c r="AH477" s="7">
        <v>13834</v>
      </c>
    </row>
    <row r="478" spans="2:34" ht="9">
      <c r="B478" s="17" t="s">
        <v>152</v>
      </c>
      <c r="C478" s="3">
        <v>67252</v>
      </c>
      <c r="D478" s="3">
        <v>10347</v>
      </c>
      <c r="E478" s="6">
        <v>63485</v>
      </c>
      <c r="F478" s="7">
        <v>13524</v>
      </c>
      <c r="G478" s="6">
        <v>52937</v>
      </c>
      <c r="H478" s="7">
        <v>21643</v>
      </c>
      <c r="I478" s="6">
        <v>56217</v>
      </c>
      <c r="J478" s="7">
        <v>17957</v>
      </c>
      <c r="K478" s="3">
        <v>50833</v>
      </c>
      <c r="L478" s="3">
        <v>27036</v>
      </c>
      <c r="M478" s="6">
        <v>40652</v>
      </c>
      <c r="N478" s="7">
        <v>35493</v>
      </c>
      <c r="O478" s="6">
        <v>45239</v>
      </c>
      <c r="P478" s="7">
        <v>33249</v>
      </c>
      <c r="Q478" s="6">
        <v>48382</v>
      </c>
      <c r="R478" s="7">
        <v>28243</v>
      </c>
      <c r="S478" s="3">
        <v>32685</v>
      </c>
      <c r="T478" s="3">
        <v>39923</v>
      </c>
      <c r="U478" s="6">
        <v>43360</v>
      </c>
      <c r="V478" s="7">
        <v>37431</v>
      </c>
      <c r="W478" s="6">
        <v>25118</v>
      </c>
      <c r="X478" s="7">
        <v>53426</v>
      </c>
      <c r="Y478" s="6">
        <v>16331</v>
      </c>
      <c r="Z478" s="7">
        <v>63934</v>
      </c>
      <c r="AA478" s="3">
        <v>55628</v>
      </c>
      <c r="AB478" s="3">
        <v>23773</v>
      </c>
      <c r="AC478" s="6">
        <v>28605</v>
      </c>
      <c r="AD478" s="7">
        <v>51497</v>
      </c>
      <c r="AE478" s="6">
        <v>48524</v>
      </c>
      <c r="AF478" s="7">
        <v>31945</v>
      </c>
      <c r="AG478" s="6">
        <v>40306</v>
      </c>
      <c r="AH478" s="7">
        <v>38659</v>
      </c>
    </row>
    <row r="479" spans="1:34" ht="9">
      <c r="A479" s="9" t="s">
        <v>41</v>
      </c>
      <c r="C479" s="3">
        <v>92914</v>
      </c>
      <c r="D479" s="3">
        <v>16829</v>
      </c>
      <c r="E479" s="6">
        <v>87799</v>
      </c>
      <c r="F479" s="7">
        <v>21127</v>
      </c>
      <c r="G479" s="6">
        <v>73082</v>
      </c>
      <c r="H479" s="7">
        <v>32274</v>
      </c>
      <c r="I479" s="6">
        <v>76742</v>
      </c>
      <c r="J479" s="7">
        <v>28310</v>
      </c>
      <c r="K479" s="3">
        <v>72058</v>
      </c>
      <c r="L479" s="3">
        <v>38133</v>
      </c>
      <c r="M479" s="6">
        <v>56554</v>
      </c>
      <c r="N479" s="7">
        <v>50312</v>
      </c>
      <c r="O479" s="6">
        <v>62329</v>
      </c>
      <c r="P479" s="7">
        <v>47562</v>
      </c>
      <c r="Q479" s="6">
        <v>65313</v>
      </c>
      <c r="R479" s="7">
        <v>41857</v>
      </c>
      <c r="S479" s="3">
        <v>46602</v>
      </c>
      <c r="T479" s="3">
        <v>56075</v>
      </c>
      <c r="U479" s="6">
        <v>59152</v>
      </c>
      <c r="V479" s="7">
        <v>53623</v>
      </c>
      <c r="W479" s="6">
        <v>35731</v>
      </c>
      <c r="X479" s="7">
        <v>75296</v>
      </c>
      <c r="Y479" s="6">
        <v>24877</v>
      </c>
      <c r="Z479" s="7">
        <v>87941</v>
      </c>
      <c r="AA479" s="3">
        <v>76182</v>
      </c>
      <c r="AB479" s="3">
        <v>35217</v>
      </c>
      <c r="AC479" s="6">
        <v>39786</v>
      </c>
      <c r="AD479" s="7">
        <v>72777</v>
      </c>
      <c r="AE479" s="6">
        <v>64590</v>
      </c>
      <c r="AF479" s="7">
        <v>48000</v>
      </c>
      <c r="AG479" s="6">
        <v>58192</v>
      </c>
      <c r="AH479" s="7">
        <v>52493</v>
      </c>
    </row>
    <row r="480" spans="1:34" s="15" customFormat="1" ht="9">
      <c r="A480" s="11"/>
      <c r="B480" s="18" t="s">
        <v>173</v>
      </c>
      <c r="C480" s="12">
        <f>C479/SUM(C479:D479)</f>
        <v>0.8466508114412764</v>
      </c>
      <c r="D480" s="12">
        <f>D479/SUM(C479:D479)</f>
        <v>0.15334918855872356</v>
      </c>
      <c r="E480" s="13">
        <f>E479/SUM(E479:F479)</f>
        <v>0.8060426344490755</v>
      </c>
      <c r="F480" s="14">
        <f>F479/SUM(E479:F479)</f>
        <v>0.1939573655509245</v>
      </c>
      <c r="G480" s="13">
        <f>G479/SUM(G479:H479)</f>
        <v>0.6936671855423516</v>
      </c>
      <c r="H480" s="14">
        <f>H479/SUM(G479:H479)</f>
        <v>0.3063328144576484</v>
      </c>
      <c r="I480" s="13">
        <f>I479/SUM(I479:J479)</f>
        <v>0.7305144119102921</v>
      </c>
      <c r="J480" s="14">
        <f>J479/SUM(I479:J479)</f>
        <v>0.26948558808970796</v>
      </c>
      <c r="K480" s="12">
        <f>K479/SUM(K479:L479)</f>
        <v>0.6539372544037172</v>
      </c>
      <c r="L480" s="12">
        <f>L479/SUM(K479:L479)</f>
        <v>0.3460627455962828</v>
      </c>
      <c r="M480" s="13">
        <f>M479/SUM(M479:N479)</f>
        <v>0.5292047985327419</v>
      </c>
      <c r="N480" s="14">
        <f>N479/SUM(M479:N479)</f>
        <v>0.47079520146725806</v>
      </c>
      <c r="O480" s="13">
        <f>O479/SUM(O479:P479)</f>
        <v>0.5671893057666233</v>
      </c>
      <c r="P480" s="14">
        <f>P479/SUM(O479:P479)</f>
        <v>0.4328106942333767</v>
      </c>
      <c r="Q480" s="13">
        <f>Q479/SUM(Q479:R479)</f>
        <v>0.6094336101520949</v>
      </c>
      <c r="R480" s="14">
        <f>R479/SUM(Q479:R479)</f>
        <v>0.3905663898479052</v>
      </c>
      <c r="S480" s="12">
        <f>S479/SUM(S479:T479)</f>
        <v>0.4538699027045979</v>
      </c>
      <c r="T480" s="12">
        <f>T479/SUM(S479:T479)</f>
        <v>0.5461300972954021</v>
      </c>
      <c r="U480" s="13">
        <f>U479/SUM(U479:V479)</f>
        <v>0.5245134116603857</v>
      </c>
      <c r="V480" s="14">
        <f>V479/SUM(U479:V479)</f>
        <v>0.47548658833961427</v>
      </c>
      <c r="W480" s="13">
        <f>W479/SUM(W479:X479)</f>
        <v>0.3218226197231304</v>
      </c>
      <c r="X480" s="14">
        <f>X479/SUM(W479:X479)</f>
        <v>0.6781773802768696</v>
      </c>
      <c r="Y480" s="13">
        <f>Y479/SUM(Y479:Z479)</f>
        <v>0.22050559307911857</v>
      </c>
      <c r="Z480" s="14">
        <f>Z479/SUM(Y479:Z479)</f>
        <v>0.7794944069208815</v>
      </c>
      <c r="AA480" s="12">
        <f>AA479/SUM(AA479:AB479)</f>
        <v>0.6838661029273153</v>
      </c>
      <c r="AB480" s="12">
        <f>AB479/SUM(AA479:AB479)</f>
        <v>0.3161338970726847</v>
      </c>
      <c r="AC480" s="13">
        <f>AC479/SUM(AC479:AD479)</f>
        <v>0.35345539831027956</v>
      </c>
      <c r="AD480" s="14">
        <f>AD479/SUM(AC479:AD479)</f>
        <v>0.6465446016897204</v>
      </c>
      <c r="AE480" s="13">
        <f>AE479/SUM(AE479:AF479)</f>
        <v>0.5736743938182787</v>
      </c>
      <c r="AF480" s="14">
        <f>AF479/SUM(AE479:AF479)</f>
        <v>0.4263256061817213</v>
      </c>
      <c r="AG480" s="13">
        <f>AG479/SUM(AG479:AH479)</f>
        <v>0.5257442291186701</v>
      </c>
      <c r="AH480" s="14">
        <f>AH479/SUM(AG479:AH479)</f>
        <v>0.4742557708813299</v>
      </c>
    </row>
    <row r="481" spans="1:34" ht="4.5" customHeight="1">
      <c r="A481" s="9"/>
      <c r="C481" s="3"/>
      <c r="D481" s="3"/>
      <c r="E481" s="6"/>
      <c r="F481" s="7"/>
      <c r="G481" s="6"/>
      <c r="H481" s="7"/>
      <c r="I481" s="6"/>
      <c r="J481" s="7"/>
      <c r="K481" s="3"/>
      <c r="L481" s="3"/>
      <c r="M481" s="6"/>
      <c r="N481" s="7"/>
      <c r="O481" s="6"/>
      <c r="P481" s="7"/>
      <c r="Q481" s="6"/>
      <c r="R481" s="7"/>
      <c r="S481" s="3"/>
      <c r="T481" s="3"/>
      <c r="U481" s="6"/>
      <c r="V481" s="7"/>
      <c r="W481" s="6"/>
      <c r="X481" s="7"/>
      <c r="Y481" s="6"/>
      <c r="Z481" s="7"/>
      <c r="AA481" s="3"/>
      <c r="AB481" s="3"/>
      <c r="AC481" s="6"/>
      <c r="AD481" s="7"/>
      <c r="AE481" s="6"/>
      <c r="AF481" s="7"/>
      <c r="AG481" s="6"/>
      <c r="AH481" s="7"/>
    </row>
    <row r="482" spans="1:34" ht="9">
      <c r="A482" s="9"/>
      <c r="C482" s="3"/>
      <c r="D482" s="3"/>
      <c r="E482" s="6"/>
      <c r="F482" s="7"/>
      <c r="G482" s="6"/>
      <c r="H482" s="7"/>
      <c r="I482" s="6"/>
      <c r="J482" s="7"/>
      <c r="K482" s="3"/>
      <c r="L482" s="3"/>
      <c r="M482" s="6"/>
      <c r="N482" s="7"/>
      <c r="O482" s="6"/>
      <c r="P482" s="7"/>
      <c r="Q482" s="6"/>
      <c r="R482" s="7"/>
      <c r="S482" s="3"/>
      <c r="T482" s="3"/>
      <c r="U482" s="6"/>
      <c r="V482" s="7"/>
      <c r="W482" s="6"/>
      <c r="X482" s="7"/>
      <c r="Y482" s="6"/>
      <c r="Z482" s="7"/>
      <c r="AA482" s="3"/>
      <c r="AB482" s="3"/>
      <c r="AC482" s="6"/>
      <c r="AD482" s="7"/>
      <c r="AE482" s="6"/>
      <c r="AF482" s="7"/>
      <c r="AG482" s="6"/>
      <c r="AH482" s="7"/>
    </row>
  </sheetData>
  <mergeCells count="32">
    <mergeCell ref="C1:D1"/>
    <mergeCell ref="C2:D2"/>
    <mergeCell ref="E1:F1"/>
    <mergeCell ref="E2:F2"/>
    <mergeCell ref="G1:H1"/>
    <mergeCell ref="G2:H2"/>
    <mergeCell ref="I1:J1"/>
    <mergeCell ref="I2:J2"/>
    <mergeCell ref="K1:L1"/>
    <mergeCell ref="K2:L2"/>
    <mergeCell ref="M1:N1"/>
    <mergeCell ref="M2:N2"/>
    <mergeCell ref="O1:P1"/>
    <mergeCell ref="O2:P2"/>
    <mergeCell ref="Q1:R1"/>
    <mergeCell ref="Q2:R2"/>
    <mergeCell ref="S1:T1"/>
    <mergeCell ref="S2:T2"/>
    <mergeCell ref="U1:V1"/>
    <mergeCell ref="U2:V2"/>
    <mergeCell ref="W1:X1"/>
    <mergeCell ref="W2:X2"/>
    <mergeCell ref="Y1:Z1"/>
    <mergeCell ref="Y2:Z2"/>
    <mergeCell ref="AA1:AB1"/>
    <mergeCell ref="AA2:AB2"/>
    <mergeCell ref="AC1:AD1"/>
    <mergeCell ref="AC2:AD2"/>
    <mergeCell ref="AE1:AF1"/>
    <mergeCell ref="AE2:AF2"/>
    <mergeCell ref="AG1:AH1"/>
    <mergeCell ref="AG2:AH2"/>
  </mergeCells>
  <printOptions/>
  <pageMargins left="0.8" right="0.8" top="1" bottom="0.8" header="0.3" footer="0.3"/>
  <pageSetup firstPageNumber="298" useFirstPageNumber="1" horizontalDpi="600" verticalDpi="600" orientation="portrait" r:id="rId1"/>
  <headerFooter alignWithMargins="0">
    <oddHeader>&amp;C&amp;"Arial,Bold"&amp;11Supplement to the Statement of Vote
Counties by Assembly Districts
for State Ballot Measures</oddHeader>
    <oddFooter>&amp;C&amp;"Arial,Bold"&amp;8&amp;P</oddFooter>
  </headerFooter>
  <colBreaks count="4" manualBreakCount="4">
    <brk id="10" max="481" man="1"/>
    <brk id="18" max="481" man="1"/>
    <brk id="26" max="481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dcterms:created xsi:type="dcterms:W3CDTF">2005-04-05T20:08:41Z</dcterms:created>
  <dcterms:modified xsi:type="dcterms:W3CDTF">2005-04-05T23:17:34Z</dcterms:modified>
  <cp:category/>
  <cp:version/>
  <cp:contentType/>
  <cp:contentStatus/>
</cp:coreProperties>
</file>