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Ballot Measures SSOV Congressio" sheetId="1" r:id="rId1"/>
  </sheets>
  <definedNames>
    <definedName name="_xlnm.Print_Area" localSheetId="0">'Ballot Measures SSOV Congressio'!$A$1:$AH$336</definedName>
    <definedName name="_xlnm.Print_Titles" localSheetId="0">'Ballot Measures SSOV Congressio'!$A:$B,'Ballot Measures SSOV Congressio'!$1:$3</definedName>
  </definedNames>
  <calcPr fullCalcOnLoad="1"/>
</workbook>
</file>

<file path=xl/sharedStrings.xml><?xml version="1.0" encoding="utf-8"?>
<sst xmlns="http://schemas.openxmlformats.org/spreadsheetml/2006/main" count="343" uniqueCount="147">
  <si>
    <t>Proposition No. 1A</t>
  </si>
  <si>
    <t>Proposition No. 59</t>
  </si>
  <si>
    <t>Proposition No. 60</t>
  </si>
  <si>
    <t>Proposition No. 60A</t>
  </si>
  <si>
    <t>Proposition No. 61</t>
  </si>
  <si>
    <t>Proposition No. 62</t>
  </si>
  <si>
    <t>Proposition No. 63</t>
  </si>
  <si>
    <t>Proposition No. 64</t>
  </si>
  <si>
    <t>Proposition No. 65</t>
  </si>
  <si>
    <t>Proposition No. 66</t>
  </si>
  <si>
    <t>Proposition No. 67</t>
  </si>
  <si>
    <t>Proposition No. 68</t>
  </si>
  <si>
    <t>Proposition No. 69</t>
  </si>
  <si>
    <t>Proposition No. 70</t>
  </si>
  <si>
    <t>Proposition No. 71</t>
  </si>
  <si>
    <t>Proposition No. 72</t>
  </si>
  <si>
    <t>Protection of Local Government Revenues</t>
  </si>
  <si>
    <t>Public Records, Open Meetings</t>
  </si>
  <si>
    <t>Election Rights of Political Parties</t>
  </si>
  <si>
    <t>Surplus Property.</t>
  </si>
  <si>
    <t>Children's Hospital Projects. Grant Program.</t>
  </si>
  <si>
    <t>Elections. Primaries</t>
  </si>
  <si>
    <t>Mental Health Services Expansion.</t>
  </si>
  <si>
    <t>Limits on Private Enforcement of Business Laws</t>
  </si>
  <si>
    <t>Local Government Funds, Revenues. State Mandates</t>
  </si>
  <si>
    <t>Limitations on "Three Strikes" Law</t>
  </si>
  <si>
    <t>Emergency Medical Services. Funding.</t>
  </si>
  <si>
    <t>Non-Tribal Commercial Gambling Expansion</t>
  </si>
  <si>
    <t>DNA Samples. Collection. Database. Funding</t>
  </si>
  <si>
    <t>Tribal Gaming Compacts. Exclusive Gaming Rights</t>
  </si>
  <si>
    <t>Stem Cell Research. Funding. Bonds</t>
  </si>
  <si>
    <t>Health Care Coverage Requirements</t>
  </si>
  <si>
    <t xml:space="preserve"> YES</t>
  </si>
  <si>
    <t>NO</t>
  </si>
  <si>
    <t>Del Norte</t>
  </si>
  <si>
    <t>Humboldt</t>
  </si>
  <si>
    <t>Lake</t>
  </si>
  <si>
    <t>Mendocino</t>
  </si>
  <si>
    <t>Napa</t>
  </si>
  <si>
    <t>Sonoma</t>
  </si>
  <si>
    <t>Yolo</t>
  </si>
  <si>
    <t>Congressional District 1</t>
  </si>
  <si>
    <t>District Totals</t>
  </si>
  <si>
    <t>Butte</t>
  </si>
  <si>
    <t>Colusa</t>
  </si>
  <si>
    <t>Glenn</t>
  </si>
  <si>
    <t>Shasta</t>
  </si>
  <si>
    <t>Siskiyou</t>
  </si>
  <si>
    <t>Sutter</t>
  </si>
  <si>
    <t>Tehama</t>
  </si>
  <si>
    <t>Trinity</t>
  </si>
  <si>
    <t>Yuba</t>
  </si>
  <si>
    <t>Congressional District 2</t>
  </si>
  <si>
    <t>Alpine</t>
  </si>
  <si>
    <t>Amador</t>
  </si>
  <si>
    <t>Calaveras</t>
  </si>
  <si>
    <t>Sacramento</t>
  </si>
  <si>
    <t>Solano</t>
  </si>
  <si>
    <t>Congressional District 3</t>
  </si>
  <si>
    <t>El Dorado</t>
  </si>
  <si>
    <t>Lassen</t>
  </si>
  <si>
    <t>Modoc</t>
  </si>
  <si>
    <t>Nevada</t>
  </si>
  <si>
    <t>Placer</t>
  </si>
  <si>
    <t>Plumas</t>
  </si>
  <si>
    <t>Sierra</t>
  </si>
  <si>
    <t>Congressional District 4</t>
  </si>
  <si>
    <t>Congressional District 5</t>
  </si>
  <si>
    <t>Marin</t>
  </si>
  <si>
    <t>Congressional District 6</t>
  </si>
  <si>
    <t>Contra Costa</t>
  </si>
  <si>
    <t>Congressional District 7</t>
  </si>
  <si>
    <t>San Francisco</t>
  </si>
  <si>
    <t>Congressional District 8</t>
  </si>
  <si>
    <t>Alameda</t>
  </si>
  <si>
    <t>Congressional District 9</t>
  </si>
  <si>
    <t>Congressional District 10</t>
  </si>
  <si>
    <t>San Joaquin</t>
  </si>
  <si>
    <t>Santa Clara</t>
  </si>
  <si>
    <t>Congressional District 11</t>
  </si>
  <si>
    <t>San Mateo</t>
  </si>
  <si>
    <t>Congressional District 12</t>
  </si>
  <si>
    <t>Congressional District 13</t>
  </si>
  <si>
    <t>Santa Cruz</t>
  </si>
  <si>
    <t>Congressional District 14</t>
  </si>
  <si>
    <t>Congressional District 15</t>
  </si>
  <si>
    <t>Congressional District 16</t>
  </si>
  <si>
    <t>Monterey</t>
  </si>
  <si>
    <t>San Benito</t>
  </si>
  <si>
    <t>Congressional District 17</t>
  </si>
  <si>
    <t>Fresno</t>
  </si>
  <si>
    <t>Madera</t>
  </si>
  <si>
    <t>Merced</t>
  </si>
  <si>
    <t>Stanislaus</t>
  </si>
  <si>
    <t>Congressional District 18</t>
  </si>
  <si>
    <t>Mariposa</t>
  </si>
  <si>
    <t>Tuolumne</t>
  </si>
  <si>
    <t>Congressional District 19</t>
  </si>
  <si>
    <t>Kern</t>
  </si>
  <si>
    <t>Kings</t>
  </si>
  <si>
    <t>Congressional District 20</t>
  </si>
  <si>
    <t>Tulare</t>
  </si>
  <si>
    <t>Congressional District 21</t>
  </si>
  <si>
    <t>Los Angeles</t>
  </si>
  <si>
    <t>San Luis Obispo</t>
  </si>
  <si>
    <t>Congressional District 22</t>
  </si>
  <si>
    <t>Santa Barbara</t>
  </si>
  <si>
    <t>Ventura</t>
  </si>
  <si>
    <t>Congressional District 23</t>
  </si>
  <si>
    <t>Congressional District 24</t>
  </si>
  <si>
    <t>Inyo</t>
  </si>
  <si>
    <t>Mono</t>
  </si>
  <si>
    <t>San Bernardino</t>
  </si>
  <si>
    <t>Congressional District 25</t>
  </si>
  <si>
    <t>Congressional District 26</t>
  </si>
  <si>
    <t>Congressional District 27</t>
  </si>
  <si>
    <t>Congressional District 28</t>
  </si>
  <si>
    <t>Congressional District 29</t>
  </si>
  <si>
    <t>Congressional District 30</t>
  </si>
  <si>
    <t>Congressional District 31</t>
  </si>
  <si>
    <t>Congressional District 32</t>
  </si>
  <si>
    <t>Congressional District 33</t>
  </si>
  <si>
    <t>Congressional District 34</t>
  </si>
  <si>
    <t>Congressional District 35</t>
  </si>
  <si>
    <t>Congressional District 36</t>
  </si>
  <si>
    <t>Congressional District 37</t>
  </si>
  <si>
    <t>Congressional District 38</t>
  </si>
  <si>
    <t>Congressional District 39</t>
  </si>
  <si>
    <t>Orange</t>
  </si>
  <si>
    <t>Congressional District 40</t>
  </si>
  <si>
    <t>Riverside</t>
  </si>
  <si>
    <t>Congressional District 41</t>
  </si>
  <si>
    <t>Congressional District 42</t>
  </si>
  <si>
    <t>Congressional District 43</t>
  </si>
  <si>
    <t>Congressional District 44</t>
  </si>
  <si>
    <t>Congressional District 45</t>
  </si>
  <si>
    <t>Congressional District 46</t>
  </si>
  <si>
    <t>Congressional District 47</t>
  </si>
  <si>
    <t>Congressional District 48</t>
  </si>
  <si>
    <t>San Diego</t>
  </si>
  <si>
    <t>Congressional District 49</t>
  </si>
  <si>
    <t>Congressional District 50</t>
  </si>
  <si>
    <t>Imperial</t>
  </si>
  <si>
    <t>Congressional District 51</t>
  </si>
  <si>
    <t>Congressional District 52</t>
  </si>
  <si>
    <t>Congressional District 53</t>
  </si>
  <si>
    <t>Percent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</si>
</sst>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8.05"/>
      <color indexed="8"/>
      <name val="Arial"/>
      <family val="0"/>
    </font>
    <font>
      <sz val="7.5"/>
      <color indexed="8"/>
      <name val="Arial"/>
      <family val="2"/>
    </font>
    <font>
      <b/>
      <sz val="7.5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" xfId="0" applyFont="1" applyBorder="1" applyAlignment="1">
      <alignment vertical="center"/>
    </xf>
    <xf numFmtId="3" fontId="3" fillId="0" borderId="0" xfId="0" applyFont="1" applyBorder="1" applyAlignment="1">
      <alignment vertical="center"/>
    </xf>
    <xf numFmtId="0" fontId="3" fillId="0" borderId="1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36"/>
  <sheetViews>
    <sheetView tabSelected="1" workbookViewId="0" topLeftCell="A1">
      <selection activeCell="A1" sqref="A1:IV3"/>
    </sheetView>
  </sheetViews>
  <sheetFormatPr defaultColWidth="9.140625" defaultRowHeight="12.75"/>
  <cols>
    <col min="1" max="1" width="2.7109375" style="1" customWidth="1"/>
    <col min="2" max="2" width="20.7109375" style="16" customWidth="1"/>
    <col min="3" max="4" width="7.7109375" style="1" customWidth="1"/>
    <col min="5" max="5" width="7.7109375" style="8" customWidth="1"/>
    <col min="6" max="6" width="7.7109375" style="1" customWidth="1"/>
    <col min="7" max="7" width="7.7109375" style="8" customWidth="1"/>
    <col min="8" max="8" width="7.7109375" style="1" customWidth="1"/>
    <col min="9" max="9" width="7.7109375" style="8" customWidth="1"/>
    <col min="10" max="12" width="7.7109375" style="1" customWidth="1"/>
    <col min="13" max="13" width="7.7109375" style="8" customWidth="1"/>
    <col min="14" max="14" width="7.7109375" style="1" customWidth="1"/>
    <col min="15" max="15" width="7.7109375" style="8" customWidth="1"/>
    <col min="16" max="16" width="7.7109375" style="1" customWidth="1"/>
    <col min="17" max="17" width="7.7109375" style="8" customWidth="1"/>
    <col min="18" max="20" width="7.7109375" style="1" customWidth="1"/>
    <col min="21" max="21" width="7.7109375" style="8" customWidth="1"/>
    <col min="22" max="22" width="7.7109375" style="1" customWidth="1"/>
    <col min="23" max="23" width="7.7109375" style="8" customWidth="1"/>
    <col min="24" max="24" width="7.7109375" style="1" customWidth="1"/>
    <col min="25" max="25" width="7.7109375" style="8" customWidth="1"/>
    <col min="26" max="28" width="7.7109375" style="1" customWidth="1"/>
    <col min="29" max="29" width="7.7109375" style="8" customWidth="1"/>
    <col min="30" max="30" width="7.7109375" style="1" customWidth="1"/>
    <col min="31" max="31" width="7.7109375" style="8" customWidth="1"/>
    <col min="32" max="32" width="7.7109375" style="1" customWidth="1"/>
    <col min="33" max="33" width="7.7109375" style="8" customWidth="1"/>
    <col min="34" max="16384" width="7.7109375" style="1" customWidth="1"/>
  </cols>
  <sheetData>
    <row r="1" spans="2:34" s="10" customFormat="1" ht="18" customHeight="1">
      <c r="B1" s="19"/>
      <c r="C1" s="23" t="s">
        <v>0</v>
      </c>
      <c r="D1" s="23"/>
      <c r="E1" s="23" t="s">
        <v>1</v>
      </c>
      <c r="F1" s="23"/>
      <c r="G1" s="23" t="s">
        <v>2</v>
      </c>
      <c r="H1" s="23"/>
      <c r="I1" s="23" t="s">
        <v>3</v>
      </c>
      <c r="J1" s="23"/>
      <c r="K1" s="23" t="s">
        <v>4</v>
      </c>
      <c r="L1" s="23"/>
      <c r="M1" s="23" t="s">
        <v>5</v>
      </c>
      <c r="N1" s="23"/>
      <c r="O1" s="23" t="s">
        <v>6</v>
      </c>
      <c r="P1" s="23"/>
      <c r="Q1" s="23" t="s">
        <v>7</v>
      </c>
      <c r="R1" s="23"/>
      <c r="S1" s="23" t="s">
        <v>8</v>
      </c>
      <c r="T1" s="23"/>
      <c r="U1" s="23" t="s">
        <v>9</v>
      </c>
      <c r="V1" s="23"/>
      <c r="W1" s="23" t="s">
        <v>10</v>
      </c>
      <c r="X1" s="23"/>
      <c r="Y1" s="23" t="s">
        <v>11</v>
      </c>
      <c r="Z1" s="23"/>
      <c r="AA1" s="23" t="s">
        <v>12</v>
      </c>
      <c r="AB1" s="23"/>
      <c r="AC1" s="23" t="s">
        <v>13</v>
      </c>
      <c r="AD1" s="23"/>
      <c r="AE1" s="23" t="s">
        <v>14</v>
      </c>
      <c r="AF1" s="23"/>
      <c r="AG1" s="23" t="s">
        <v>15</v>
      </c>
      <c r="AH1" s="23"/>
    </row>
    <row r="2" spans="2:34" s="10" customFormat="1" ht="45" customHeight="1">
      <c r="B2" s="19"/>
      <c r="C2" s="23" t="s">
        <v>16</v>
      </c>
      <c r="D2" s="23"/>
      <c r="E2" s="23" t="s">
        <v>17</v>
      </c>
      <c r="F2" s="23"/>
      <c r="G2" s="23" t="s">
        <v>18</v>
      </c>
      <c r="H2" s="23"/>
      <c r="I2" s="23" t="s">
        <v>19</v>
      </c>
      <c r="J2" s="23"/>
      <c r="K2" s="23" t="s">
        <v>20</v>
      </c>
      <c r="L2" s="23"/>
      <c r="M2" s="23" t="s">
        <v>21</v>
      </c>
      <c r="N2" s="23"/>
      <c r="O2" s="23" t="s">
        <v>22</v>
      </c>
      <c r="P2" s="23"/>
      <c r="Q2" s="23" t="s">
        <v>23</v>
      </c>
      <c r="R2" s="23"/>
      <c r="S2" s="23" t="s">
        <v>24</v>
      </c>
      <c r="T2" s="23"/>
      <c r="U2" s="23" t="s">
        <v>25</v>
      </c>
      <c r="V2" s="23"/>
      <c r="W2" s="23" t="s">
        <v>26</v>
      </c>
      <c r="X2" s="23"/>
      <c r="Y2" s="23" t="s">
        <v>27</v>
      </c>
      <c r="Z2" s="23"/>
      <c r="AA2" s="23" t="s">
        <v>28</v>
      </c>
      <c r="AB2" s="23"/>
      <c r="AC2" s="23" t="s">
        <v>29</v>
      </c>
      <c r="AD2" s="23"/>
      <c r="AE2" s="23" t="s">
        <v>30</v>
      </c>
      <c r="AF2" s="23"/>
      <c r="AG2" s="23" t="s">
        <v>31</v>
      </c>
      <c r="AH2" s="23"/>
    </row>
    <row r="3" spans="2:34" s="20" customFormat="1" ht="9">
      <c r="B3" s="21"/>
      <c r="C3" s="22" t="s">
        <v>32</v>
      </c>
      <c r="D3" s="22" t="s">
        <v>33</v>
      </c>
      <c r="E3" s="22" t="s">
        <v>32</v>
      </c>
      <c r="F3" s="22" t="s">
        <v>33</v>
      </c>
      <c r="G3" s="22" t="s">
        <v>32</v>
      </c>
      <c r="H3" s="22" t="s">
        <v>33</v>
      </c>
      <c r="I3" s="22" t="s">
        <v>32</v>
      </c>
      <c r="J3" s="22" t="s">
        <v>33</v>
      </c>
      <c r="K3" s="22" t="s">
        <v>32</v>
      </c>
      <c r="L3" s="22" t="s">
        <v>33</v>
      </c>
      <c r="M3" s="22" t="s">
        <v>32</v>
      </c>
      <c r="N3" s="22" t="s">
        <v>33</v>
      </c>
      <c r="O3" s="22" t="s">
        <v>32</v>
      </c>
      <c r="P3" s="22" t="s">
        <v>33</v>
      </c>
      <c r="Q3" s="22" t="s">
        <v>32</v>
      </c>
      <c r="R3" s="22" t="s">
        <v>33</v>
      </c>
      <c r="S3" s="22" t="s">
        <v>32</v>
      </c>
      <c r="T3" s="22" t="s">
        <v>33</v>
      </c>
      <c r="U3" s="22" t="s">
        <v>32</v>
      </c>
      <c r="V3" s="22" t="s">
        <v>33</v>
      </c>
      <c r="W3" s="22" t="s">
        <v>32</v>
      </c>
      <c r="X3" s="22" t="s">
        <v>33</v>
      </c>
      <c r="Y3" s="22" t="s">
        <v>32</v>
      </c>
      <c r="Z3" s="22" t="s">
        <v>33</v>
      </c>
      <c r="AA3" s="22" t="s">
        <v>32</v>
      </c>
      <c r="AB3" s="22" t="s">
        <v>33</v>
      </c>
      <c r="AC3" s="22" t="s">
        <v>32</v>
      </c>
      <c r="AD3" s="22" t="s">
        <v>33</v>
      </c>
      <c r="AE3" s="22" t="s">
        <v>32</v>
      </c>
      <c r="AF3" s="22" t="s">
        <v>33</v>
      </c>
      <c r="AG3" s="22" t="s">
        <v>32</v>
      </c>
      <c r="AH3" s="22" t="s">
        <v>33</v>
      </c>
    </row>
    <row r="4" spans="1:34" ht="9">
      <c r="A4" s="10" t="s">
        <v>41</v>
      </c>
      <c r="C4" s="2"/>
      <c r="D4" s="2"/>
      <c r="E4" s="4"/>
      <c r="F4" s="5"/>
      <c r="G4" s="4"/>
      <c r="H4" s="5"/>
      <c r="I4" s="4"/>
      <c r="J4" s="5"/>
      <c r="K4" s="2"/>
      <c r="L4" s="2"/>
      <c r="M4" s="4"/>
      <c r="N4" s="5"/>
      <c r="O4" s="4"/>
      <c r="P4" s="5"/>
      <c r="Q4" s="4"/>
      <c r="R4" s="5"/>
      <c r="S4" s="2"/>
      <c r="T4" s="2"/>
      <c r="U4" s="4"/>
      <c r="V4" s="5"/>
      <c r="W4" s="4"/>
      <c r="X4" s="5"/>
      <c r="Y4" s="4"/>
      <c r="Z4" s="5"/>
      <c r="AA4" s="2"/>
      <c r="AB4" s="2"/>
      <c r="AC4" s="4"/>
      <c r="AD4" s="5"/>
      <c r="AE4" s="4"/>
      <c r="AF4" s="5"/>
      <c r="AG4" s="4"/>
      <c r="AH4" s="5"/>
    </row>
    <row r="5" spans="2:34" ht="9">
      <c r="B5" s="17" t="s">
        <v>34</v>
      </c>
      <c r="C5" s="3">
        <v>7605</v>
      </c>
      <c r="D5" s="3">
        <v>1401</v>
      </c>
      <c r="E5" s="6">
        <v>7206</v>
      </c>
      <c r="F5" s="7">
        <v>1692</v>
      </c>
      <c r="G5" s="6">
        <v>5765</v>
      </c>
      <c r="H5" s="7">
        <v>2748</v>
      </c>
      <c r="I5" s="6">
        <v>6629</v>
      </c>
      <c r="J5" s="7">
        <v>1955</v>
      </c>
      <c r="K5" s="3">
        <v>4300</v>
      </c>
      <c r="L5" s="3">
        <v>4617</v>
      </c>
      <c r="M5" s="6">
        <v>4083</v>
      </c>
      <c r="N5" s="7">
        <v>4522</v>
      </c>
      <c r="O5" s="6">
        <v>4635</v>
      </c>
      <c r="P5" s="7">
        <v>4150</v>
      </c>
      <c r="Q5" s="6">
        <v>4703</v>
      </c>
      <c r="R5" s="7">
        <v>3815</v>
      </c>
      <c r="S5" s="3">
        <v>3519</v>
      </c>
      <c r="T5" s="3">
        <v>4829</v>
      </c>
      <c r="U5" s="6">
        <v>4594</v>
      </c>
      <c r="V5" s="7">
        <v>4407</v>
      </c>
      <c r="W5" s="6">
        <v>2224</v>
      </c>
      <c r="X5" s="7">
        <v>6721</v>
      </c>
      <c r="Y5" s="6">
        <v>1663</v>
      </c>
      <c r="Z5" s="7">
        <v>7415</v>
      </c>
      <c r="AA5" s="3">
        <v>5811</v>
      </c>
      <c r="AB5" s="3">
        <v>3121</v>
      </c>
      <c r="AC5" s="6">
        <v>2868</v>
      </c>
      <c r="AD5" s="7">
        <v>6194</v>
      </c>
      <c r="AE5" s="6">
        <v>4481</v>
      </c>
      <c r="AF5" s="7">
        <v>4511</v>
      </c>
      <c r="AG5" s="6">
        <v>3845</v>
      </c>
      <c r="AH5" s="7">
        <v>4974</v>
      </c>
    </row>
    <row r="6" spans="2:34" ht="9">
      <c r="B6" s="17" t="s">
        <v>35</v>
      </c>
      <c r="C6" s="3">
        <v>50011</v>
      </c>
      <c r="D6" s="3">
        <v>10966</v>
      </c>
      <c r="E6" s="6">
        <v>49902</v>
      </c>
      <c r="F6" s="7">
        <v>11256</v>
      </c>
      <c r="G6" s="6">
        <v>36947</v>
      </c>
      <c r="H6" s="7">
        <v>21364</v>
      </c>
      <c r="I6" s="6">
        <v>41637</v>
      </c>
      <c r="J6" s="7">
        <v>16688</v>
      </c>
      <c r="K6" s="3">
        <v>31927</v>
      </c>
      <c r="L6" s="3">
        <v>29059</v>
      </c>
      <c r="M6" s="6">
        <v>27216</v>
      </c>
      <c r="N6" s="7">
        <v>33057</v>
      </c>
      <c r="O6" s="6">
        <v>37710</v>
      </c>
      <c r="P6" s="7">
        <v>24376</v>
      </c>
      <c r="Q6" s="6">
        <v>27565</v>
      </c>
      <c r="R6" s="7">
        <v>32050</v>
      </c>
      <c r="S6" s="3">
        <v>23862</v>
      </c>
      <c r="T6" s="3">
        <v>32707</v>
      </c>
      <c r="U6" s="6">
        <v>39807</v>
      </c>
      <c r="V6" s="7">
        <v>23466</v>
      </c>
      <c r="W6" s="6">
        <v>17212</v>
      </c>
      <c r="X6" s="7">
        <v>43260</v>
      </c>
      <c r="Y6" s="6">
        <v>9149</v>
      </c>
      <c r="Z6" s="7">
        <v>52222</v>
      </c>
      <c r="AA6" s="3">
        <v>30712</v>
      </c>
      <c r="AB6" s="3">
        <v>30885</v>
      </c>
      <c r="AC6" s="6">
        <v>19709</v>
      </c>
      <c r="AD6" s="7">
        <v>41298</v>
      </c>
      <c r="AE6" s="6">
        <v>36027</v>
      </c>
      <c r="AF6" s="7">
        <v>26586</v>
      </c>
      <c r="AG6" s="6">
        <v>30281</v>
      </c>
      <c r="AH6" s="7">
        <v>30612</v>
      </c>
    </row>
    <row r="7" spans="2:34" ht="9">
      <c r="B7" s="17" t="s">
        <v>36</v>
      </c>
      <c r="C7" s="3">
        <v>19934</v>
      </c>
      <c r="D7" s="3">
        <v>3658</v>
      </c>
      <c r="E7" s="6">
        <v>19502</v>
      </c>
      <c r="F7" s="7">
        <v>3957</v>
      </c>
      <c r="G7" s="6">
        <v>15340</v>
      </c>
      <c r="H7" s="7">
        <v>7183</v>
      </c>
      <c r="I7" s="6">
        <v>17739</v>
      </c>
      <c r="J7" s="7">
        <v>5149</v>
      </c>
      <c r="K7" s="3">
        <v>11761</v>
      </c>
      <c r="L7" s="3">
        <v>12015</v>
      </c>
      <c r="M7" s="6">
        <v>10791</v>
      </c>
      <c r="N7" s="7">
        <v>12594</v>
      </c>
      <c r="O7" s="6">
        <v>13569</v>
      </c>
      <c r="P7" s="7">
        <v>10354</v>
      </c>
      <c r="Q7" s="6">
        <v>13308</v>
      </c>
      <c r="R7" s="7">
        <v>9832</v>
      </c>
      <c r="S7" s="3">
        <v>8436</v>
      </c>
      <c r="T7" s="3">
        <v>13926</v>
      </c>
      <c r="U7" s="6">
        <v>11930</v>
      </c>
      <c r="V7" s="7">
        <v>12220</v>
      </c>
      <c r="W7" s="6">
        <v>6428</v>
      </c>
      <c r="X7" s="7">
        <v>17425</v>
      </c>
      <c r="Y7" s="6">
        <v>3455</v>
      </c>
      <c r="Z7" s="7">
        <v>20870</v>
      </c>
      <c r="AA7" s="3">
        <v>15387</v>
      </c>
      <c r="AB7" s="3">
        <v>8671</v>
      </c>
      <c r="AC7" s="6">
        <v>5510</v>
      </c>
      <c r="AD7" s="7">
        <v>18554</v>
      </c>
      <c r="AE7" s="6">
        <v>13895</v>
      </c>
      <c r="AF7" s="7">
        <v>10274</v>
      </c>
      <c r="AG7" s="6">
        <v>11062</v>
      </c>
      <c r="AH7" s="7">
        <v>12765</v>
      </c>
    </row>
    <row r="8" spans="2:34" ht="9">
      <c r="B8" s="17" t="s">
        <v>37</v>
      </c>
      <c r="C8" s="3">
        <v>29733</v>
      </c>
      <c r="D8" s="3">
        <v>5696</v>
      </c>
      <c r="E8" s="6">
        <v>30119</v>
      </c>
      <c r="F8" s="7">
        <v>5649</v>
      </c>
      <c r="G8" s="6">
        <v>22340</v>
      </c>
      <c r="H8" s="7">
        <v>11749</v>
      </c>
      <c r="I8" s="6">
        <v>25534</v>
      </c>
      <c r="J8" s="7">
        <v>8644</v>
      </c>
      <c r="K8" s="3">
        <v>19470</v>
      </c>
      <c r="L8" s="3">
        <v>16148</v>
      </c>
      <c r="M8" s="6">
        <v>16860</v>
      </c>
      <c r="N8" s="7">
        <v>18277</v>
      </c>
      <c r="O8" s="6">
        <v>23605</v>
      </c>
      <c r="P8" s="7">
        <v>12715</v>
      </c>
      <c r="Q8" s="6">
        <v>16585</v>
      </c>
      <c r="R8" s="7">
        <v>18324</v>
      </c>
      <c r="S8" s="3">
        <v>13331</v>
      </c>
      <c r="T8" s="3">
        <v>19743</v>
      </c>
      <c r="U8" s="6">
        <v>22414</v>
      </c>
      <c r="V8" s="7">
        <v>14590</v>
      </c>
      <c r="W8" s="6">
        <v>11664</v>
      </c>
      <c r="X8" s="7">
        <v>24123</v>
      </c>
      <c r="Y8" s="6">
        <v>4396</v>
      </c>
      <c r="Z8" s="7">
        <v>32166</v>
      </c>
      <c r="AA8" s="3">
        <v>18689</v>
      </c>
      <c r="AB8" s="3">
        <v>17581</v>
      </c>
      <c r="AC8" s="6">
        <v>8202</v>
      </c>
      <c r="AD8" s="7">
        <v>28061</v>
      </c>
      <c r="AE8" s="6">
        <v>22167</v>
      </c>
      <c r="AF8" s="7">
        <v>14808</v>
      </c>
      <c r="AG8" s="6">
        <v>19329</v>
      </c>
      <c r="AH8" s="7">
        <v>16871</v>
      </c>
    </row>
    <row r="9" spans="2:34" ht="9">
      <c r="B9" s="17" t="s">
        <v>38</v>
      </c>
      <c r="C9" s="3">
        <v>44140</v>
      </c>
      <c r="D9" s="3">
        <v>8113</v>
      </c>
      <c r="E9" s="6">
        <v>42376</v>
      </c>
      <c r="F9" s="7">
        <v>9540</v>
      </c>
      <c r="G9" s="6">
        <v>32441</v>
      </c>
      <c r="H9" s="7">
        <v>17390</v>
      </c>
      <c r="I9" s="6">
        <v>37297</v>
      </c>
      <c r="J9" s="7">
        <v>12765</v>
      </c>
      <c r="K9" s="3">
        <v>30456</v>
      </c>
      <c r="L9" s="3">
        <v>21963</v>
      </c>
      <c r="M9" s="6">
        <v>24775</v>
      </c>
      <c r="N9" s="7">
        <v>26567</v>
      </c>
      <c r="O9" s="6">
        <v>29642</v>
      </c>
      <c r="P9" s="7">
        <v>23358</v>
      </c>
      <c r="Q9" s="6">
        <v>29347</v>
      </c>
      <c r="R9" s="7">
        <v>21894</v>
      </c>
      <c r="S9" s="3">
        <v>17583</v>
      </c>
      <c r="T9" s="3">
        <v>30551</v>
      </c>
      <c r="U9" s="6">
        <v>24433</v>
      </c>
      <c r="V9" s="7">
        <v>30133</v>
      </c>
      <c r="W9" s="6">
        <v>17051</v>
      </c>
      <c r="X9" s="7">
        <v>35700</v>
      </c>
      <c r="Y9" s="6">
        <v>6537</v>
      </c>
      <c r="Z9" s="7">
        <v>47396</v>
      </c>
      <c r="AA9" s="3">
        <v>34180</v>
      </c>
      <c r="AB9" s="3">
        <v>19290</v>
      </c>
      <c r="AC9" s="6">
        <v>9662</v>
      </c>
      <c r="AD9" s="7">
        <v>44065</v>
      </c>
      <c r="AE9" s="6">
        <v>34907</v>
      </c>
      <c r="AF9" s="7">
        <v>19786</v>
      </c>
      <c r="AG9" s="6">
        <v>25652</v>
      </c>
      <c r="AH9" s="7">
        <v>27656</v>
      </c>
    </row>
    <row r="10" spans="2:34" ht="9">
      <c r="B10" s="17" t="s">
        <v>39</v>
      </c>
      <c r="C10" s="3">
        <v>27398</v>
      </c>
      <c r="D10" s="3">
        <v>4216</v>
      </c>
      <c r="E10" s="6">
        <v>26075</v>
      </c>
      <c r="F10" s="7">
        <v>5377</v>
      </c>
      <c r="G10" s="6">
        <v>18455</v>
      </c>
      <c r="H10" s="7">
        <v>11507</v>
      </c>
      <c r="I10" s="6">
        <v>23160</v>
      </c>
      <c r="J10" s="7">
        <v>6744</v>
      </c>
      <c r="K10" s="3">
        <v>16759</v>
      </c>
      <c r="L10" s="3">
        <v>14785</v>
      </c>
      <c r="M10" s="6">
        <v>15311</v>
      </c>
      <c r="N10" s="7">
        <v>15189</v>
      </c>
      <c r="O10" s="6">
        <v>18259</v>
      </c>
      <c r="P10" s="7">
        <v>13262</v>
      </c>
      <c r="Q10" s="6">
        <v>17228</v>
      </c>
      <c r="R10" s="7">
        <v>13255</v>
      </c>
      <c r="S10" s="3">
        <v>10001</v>
      </c>
      <c r="T10" s="3">
        <v>18556</v>
      </c>
      <c r="U10" s="6">
        <v>16556</v>
      </c>
      <c r="V10" s="7">
        <v>15861</v>
      </c>
      <c r="W10" s="6">
        <v>10853</v>
      </c>
      <c r="X10" s="7">
        <v>20908</v>
      </c>
      <c r="Y10" s="6">
        <v>3913</v>
      </c>
      <c r="Z10" s="7">
        <v>28788</v>
      </c>
      <c r="AA10" s="3">
        <v>18877</v>
      </c>
      <c r="AB10" s="3">
        <v>13290</v>
      </c>
      <c r="AC10" s="6">
        <v>5228</v>
      </c>
      <c r="AD10" s="7">
        <v>27373</v>
      </c>
      <c r="AE10" s="6">
        <v>19872</v>
      </c>
      <c r="AF10" s="7">
        <v>12731</v>
      </c>
      <c r="AG10" s="6">
        <v>14584</v>
      </c>
      <c r="AH10" s="7">
        <v>17206</v>
      </c>
    </row>
    <row r="11" spans="2:34" ht="9">
      <c r="B11" s="17" t="s">
        <v>40</v>
      </c>
      <c r="C11" s="3">
        <v>44645</v>
      </c>
      <c r="D11" s="3">
        <v>13020</v>
      </c>
      <c r="E11" s="6">
        <v>48098</v>
      </c>
      <c r="F11" s="7">
        <v>10454</v>
      </c>
      <c r="G11" s="6">
        <v>33949</v>
      </c>
      <c r="H11" s="7">
        <v>21542</v>
      </c>
      <c r="I11" s="6">
        <v>39328</v>
      </c>
      <c r="J11" s="7">
        <v>16290</v>
      </c>
      <c r="K11" s="3">
        <v>33098</v>
      </c>
      <c r="L11" s="3">
        <v>25709</v>
      </c>
      <c r="M11" s="6">
        <v>25239</v>
      </c>
      <c r="N11" s="7">
        <v>31609</v>
      </c>
      <c r="O11" s="6">
        <v>34274</v>
      </c>
      <c r="P11" s="7">
        <v>24273</v>
      </c>
      <c r="Q11" s="6">
        <v>28045</v>
      </c>
      <c r="R11" s="7">
        <v>28149</v>
      </c>
      <c r="S11" s="3">
        <v>19339</v>
      </c>
      <c r="T11" s="3">
        <v>33856</v>
      </c>
      <c r="U11" s="6">
        <v>31593</v>
      </c>
      <c r="V11" s="7">
        <v>28593</v>
      </c>
      <c r="W11" s="6">
        <v>19296</v>
      </c>
      <c r="X11" s="7">
        <v>39712</v>
      </c>
      <c r="Y11" s="6">
        <v>7917</v>
      </c>
      <c r="Z11" s="7">
        <v>52113</v>
      </c>
      <c r="AA11" s="3">
        <v>35888</v>
      </c>
      <c r="AB11" s="3">
        <v>23855</v>
      </c>
      <c r="AC11" s="6">
        <v>12697</v>
      </c>
      <c r="AD11" s="7">
        <v>46899</v>
      </c>
      <c r="AE11" s="6">
        <v>35595</v>
      </c>
      <c r="AF11" s="7">
        <v>24914</v>
      </c>
      <c r="AG11" s="6">
        <v>31856</v>
      </c>
      <c r="AH11" s="7">
        <v>27162</v>
      </c>
    </row>
    <row r="12" spans="1:34" ht="9">
      <c r="A12" s="9" t="s">
        <v>42</v>
      </c>
      <c r="C12" s="3">
        <v>223466</v>
      </c>
      <c r="D12" s="3">
        <v>47070</v>
      </c>
      <c r="E12" s="6">
        <v>223278</v>
      </c>
      <c r="F12" s="7">
        <v>47925</v>
      </c>
      <c r="G12" s="6">
        <v>165237</v>
      </c>
      <c r="H12" s="7">
        <v>93483</v>
      </c>
      <c r="I12" s="6">
        <v>191324</v>
      </c>
      <c r="J12" s="7">
        <v>68235</v>
      </c>
      <c r="K12" s="3">
        <v>147771</v>
      </c>
      <c r="L12" s="3">
        <v>124296</v>
      </c>
      <c r="M12" s="6">
        <v>124275</v>
      </c>
      <c r="N12" s="7">
        <v>141815</v>
      </c>
      <c r="O12" s="6">
        <v>161694</v>
      </c>
      <c r="P12" s="7">
        <v>112488</v>
      </c>
      <c r="Q12" s="6">
        <v>136781</v>
      </c>
      <c r="R12" s="7">
        <v>127319</v>
      </c>
      <c r="S12" s="3">
        <v>96071</v>
      </c>
      <c r="T12" s="3">
        <v>154168</v>
      </c>
      <c r="U12" s="6">
        <v>151327</v>
      </c>
      <c r="V12" s="7">
        <v>129270</v>
      </c>
      <c r="W12" s="6">
        <v>84728</v>
      </c>
      <c r="X12" s="7">
        <v>187849</v>
      </c>
      <c r="Y12" s="6">
        <v>37030</v>
      </c>
      <c r="Z12" s="7">
        <v>240970</v>
      </c>
      <c r="AA12" s="3">
        <v>159544</v>
      </c>
      <c r="AB12" s="3">
        <v>116693</v>
      </c>
      <c r="AC12" s="6">
        <v>63876</v>
      </c>
      <c r="AD12" s="7">
        <v>212444</v>
      </c>
      <c r="AE12" s="6">
        <v>166944</v>
      </c>
      <c r="AF12" s="7">
        <v>113610</v>
      </c>
      <c r="AG12" s="6">
        <v>136609</v>
      </c>
      <c r="AH12" s="7">
        <v>137246</v>
      </c>
    </row>
    <row r="13" spans="1:34" s="15" customFormat="1" ht="9">
      <c r="A13" s="11"/>
      <c r="B13" s="18" t="s">
        <v>146</v>
      </c>
      <c r="C13" s="12">
        <f>C12/SUM(C12:D12)</f>
        <v>0.8260120649377533</v>
      </c>
      <c r="D13" s="12">
        <f>D12/SUM(C12:D12)</f>
        <v>0.1739879350622468</v>
      </c>
      <c r="E13" s="13">
        <f>E12/SUM(E12:F12)</f>
        <v>0.8232873530160064</v>
      </c>
      <c r="F13" s="14">
        <f>F12/SUM(E12:F12)</f>
        <v>0.17671264698399353</v>
      </c>
      <c r="G13" s="13">
        <f>G12/SUM(G12:H12)</f>
        <v>0.6386711502782931</v>
      </c>
      <c r="H13" s="14">
        <f>H12/SUM(G12:H12)</f>
        <v>0.36132884972170687</v>
      </c>
      <c r="I13" s="13">
        <f>I12/SUM(I12:J12)</f>
        <v>0.7371117934650696</v>
      </c>
      <c r="J13" s="14">
        <f>J12/SUM(I12:J12)</f>
        <v>0.2628882065349304</v>
      </c>
      <c r="K13" s="12">
        <f>K12/SUM(K12:L12)</f>
        <v>0.5431419466528465</v>
      </c>
      <c r="L13" s="12">
        <f>L12/SUM(K12:L12)</f>
        <v>0.45685805334715346</v>
      </c>
      <c r="M13" s="13">
        <f>M12/SUM(M12:N12)</f>
        <v>0.4670412266526363</v>
      </c>
      <c r="N13" s="14">
        <f>N12/SUM(M12:N12)</f>
        <v>0.5329587733473636</v>
      </c>
      <c r="O13" s="13">
        <f>O12/SUM(O12:P12)</f>
        <v>0.5897323675514804</v>
      </c>
      <c r="P13" s="14">
        <f>P12/SUM(O12:P12)</f>
        <v>0.4102676324485196</v>
      </c>
      <c r="Q13" s="13">
        <f>Q12/SUM(Q12:R12)</f>
        <v>0.5179136690647482</v>
      </c>
      <c r="R13" s="14">
        <f>R12/SUM(Q12:R12)</f>
        <v>0.4820863309352518</v>
      </c>
      <c r="S13" s="12">
        <f>S12/SUM(S12:T12)</f>
        <v>0.3839169753715448</v>
      </c>
      <c r="T13" s="12">
        <f>T12/SUM(S12:T12)</f>
        <v>0.6160830246284552</v>
      </c>
      <c r="U13" s="13">
        <f>U12/SUM(U12:V12)</f>
        <v>0.5393036988991329</v>
      </c>
      <c r="V13" s="14">
        <f>V12/SUM(U12:V12)</f>
        <v>0.46069630110086707</v>
      </c>
      <c r="W13" s="13">
        <f>W12/SUM(W12:X12)</f>
        <v>0.310840606507519</v>
      </c>
      <c r="X13" s="14">
        <f>X12/SUM(W12:X12)</f>
        <v>0.689159393492481</v>
      </c>
      <c r="Y13" s="13">
        <f>Y12/SUM(Y12:Z12)</f>
        <v>0.13320143884892086</v>
      </c>
      <c r="Z13" s="14">
        <f>Z12/SUM(Y12:Z12)</f>
        <v>0.8667985611510791</v>
      </c>
      <c r="AA13" s="12">
        <f>AA12/SUM(AA12:AB12)</f>
        <v>0.5775620210181837</v>
      </c>
      <c r="AB13" s="12">
        <f>AB12/SUM(AA12:AB12)</f>
        <v>0.42243797898181634</v>
      </c>
      <c r="AC13" s="13">
        <f>AC12/SUM(AC12:AD12)</f>
        <v>0.2311667631731326</v>
      </c>
      <c r="AD13" s="14">
        <f>AD12/SUM(AC12:AD12)</f>
        <v>0.7688332368268674</v>
      </c>
      <c r="AE13" s="13">
        <f>AE12/SUM(AE12:AF12)</f>
        <v>0.5950512200859728</v>
      </c>
      <c r="AF13" s="14">
        <f>AF12/SUM(AE12:AF12)</f>
        <v>0.4049487799140272</v>
      </c>
      <c r="AG13" s="13">
        <f>AG12/SUM(AG12:AH12)</f>
        <v>0.49883697577185004</v>
      </c>
      <c r="AH13" s="14">
        <f>AH12/SUM(AG12:AH12)</f>
        <v>0.50116302422815</v>
      </c>
    </row>
    <row r="14" spans="1:34" ht="4.5" customHeight="1">
      <c r="A14" s="9"/>
      <c r="C14" s="3"/>
      <c r="D14" s="3"/>
      <c r="E14" s="6"/>
      <c r="F14" s="7"/>
      <c r="G14" s="6"/>
      <c r="H14" s="7"/>
      <c r="I14" s="6"/>
      <c r="J14" s="7"/>
      <c r="K14" s="3"/>
      <c r="L14" s="3"/>
      <c r="M14" s="6"/>
      <c r="N14" s="7"/>
      <c r="O14" s="6"/>
      <c r="P14" s="7"/>
      <c r="Q14" s="6"/>
      <c r="R14" s="7"/>
      <c r="S14" s="3"/>
      <c r="T14" s="3"/>
      <c r="U14" s="6"/>
      <c r="V14" s="7"/>
      <c r="W14" s="6"/>
      <c r="X14" s="7"/>
      <c r="Y14" s="6"/>
      <c r="Z14" s="7"/>
      <c r="AA14" s="3"/>
      <c r="AB14" s="3"/>
      <c r="AC14" s="6"/>
      <c r="AD14" s="7"/>
      <c r="AE14" s="6"/>
      <c r="AF14" s="7"/>
      <c r="AG14" s="6"/>
      <c r="AH14" s="7"/>
    </row>
    <row r="15" spans="1:34" ht="9">
      <c r="A15" s="9" t="s">
        <v>52</v>
      </c>
      <c r="C15" s="3"/>
      <c r="D15" s="3"/>
      <c r="E15" s="6"/>
      <c r="F15" s="7"/>
      <c r="G15" s="6"/>
      <c r="H15" s="7"/>
      <c r="I15" s="6"/>
      <c r="J15" s="7"/>
      <c r="K15" s="3"/>
      <c r="L15" s="3"/>
      <c r="M15" s="6"/>
      <c r="N15" s="7"/>
      <c r="O15" s="6"/>
      <c r="P15" s="7"/>
      <c r="Q15" s="6"/>
      <c r="R15" s="7"/>
      <c r="S15" s="3"/>
      <c r="T15" s="3"/>
      <c r="U15" s="6"/>
      <c r="V15" s="7"/>
      <c r="W15" s="6"/>
      <c r="X15" s="7"/>
      <c r="Y15" s="6"/>
      <c r="Z15" s="7"/>
      <c r="AA15" s="3"/>
      <c r="AB15" s="3"/>
      <c r="AC15" s="6"/>
      <c r="AD15" s="7"/>
      <c r="AE15" s="6"/>
      <c r="AF15" s="7"/>
      <c r="AG15" s="6"/>
      <c r="AH15" s="7"/>
    </row>
    <row r="16" spans="2:34" ht="9">
      <c r="B16" s="17" t="s">
        <v>43</v>
      </c>
      <c r="C16" s="3">
        <v>62225</v>
      </c>
      <c r="D16" s="3">
        <v>10358</v>
      </c>
      <c r="E16" s="6">
        <v>61238</v>
      </c>
      <c r="F16" s="7">
        <v>11056</v>
      </c>
      <c r="G16" s="6">
        <v>43431</v>
      </c>
      <c r="H16" s="7">
        <v>25630</v>
      </c>
      <c r="I16" s="6">
        <v>53845</v>
      </c>
      <c r="J16" s="7">
        <v>15257</v>
      </c>
      <c r="K16" s="3">
        <v>35588</v>
      </c>
      <c r="L16" s="3">
        <v>37871</v>
      </c>
      <c r="M16" s="6">
        <v>36469</v>
      </c>
      <c r="N16" s="7">
        <v>35620</v>
      </c>
      <c r="O16" s="6">
        <v>36803</v>
      </c>
      <c r="P16" s="7">
        <v>37448</v>
      </c>
      <c r="Q16" s="6">
        <v>43228</v>
      </c>
      <c r="R16" s="7">
        <v>28545</v>
      </c>
      <c r="S16" s="3">
        <v>25497</v>
      </c>
      <c r="T16" s="3">
        <v>41025</v>
      </c>
      <c r="U16" s="6">
        <v>39571</v>
      </c>
      <c r="V16" s="7">
        <v>35478</v>
      </c>
      <c r="W16" s="6">
        <v>14431</v>
      </c>
      <c r="X16" s="7">
        <v>58060</v>
      </c>
      <c r="Y16" s="6">
        <v>11555</v>
      </c>
      <c r="Z16" s="7">
        <v>62250</v>
      </c>
      <c r="AA16" s="3">
        <v>45236</v>
      </c>
      <c r="AB16" s="3">
        <v>29656</v>
      </c>
      <c r="AC16" s="6">
        <v>19800</v>
      </c>
      <c r="AD16" s="7">
        <v>54935</v>
      </c>
      <c r="AE16" s="6">
        <v>41145</v>
      </c>
      <c r="AF16" s="7">
        <v>35229</v>
      </c>
      <c r="AG16" s="6">
        <v>30987</v>
      </c>
      <c r="AH16" s="7">
        <v>43383</v>
      </c>
    </row>
    <row r="17" spans="2:34" ht="9">
      <c r="B17" s="17" t="s">
        <v>44</v>
      </c>
      <c r="C17" s="3">
        <v>4912</v>
      </c>
      <c r="D17" s="3">
        <v>908</v>
      </c>
      <c r="E17" s="6">
        <v>4474</v>
      </c>
      <c r="F17" s="7">
        <v>1312</v>
      </c>
      <c r="G17" s="6">
        <v>3045</v>
      </c>
      <c r="H17" s="7">
        <v>2511</v>
      </c>
      <c r="I17" s="6">
        <v>4021</v>
      </c>
      <c r="J17" s="7">
        <v>1555</v>
      </c>
      <c r="K17" s="3">
        <v>2507</v>
      </c>
      <c r="L17" s="3">
        <v>3199</v>
      </c>
      <c r="M17" s="6">
        <v>2691</v>
      </c>
      <c r="N17" s="7">
        <v>2975</v>
      </c>
      <c r="O17" s="6">
        <v>2132</v>
      </c>
      <c r="P17" s="7">
        <v>3698</v>
      </c>
      <c r="Q17" s="6">
        <v>3690</v>
      </c>
      <c r="R17" s="7">
        <v>2074</v>
      </c>
      <c r="S17" s="3">
        <v>2243</v>
      </c>
      <c r="T17" s="3">
        <v>3278</v>
      </c>
      <c r="U17" s="6">
        <v>2216</v>
      </c>
      <c r="V17" s="7">
        <v>3801</v>
      </c>
      <c r="W17" s="6">
        <v>922</v>
      </c>
      <c r="X17" s="7">
        <v>4990</v>
      </c>
      <c r="Y17" s="6">
        <v>712</v>
      </c>
      <c r="Z17" s="7">
        <v>5331</v>
      </c>
      <c r="AA17" s="3">
        <v>3932</v>
      </c>
      <c r="AB17" s="3">
        <v>1974</v>
      </c>
      <c r="AC17" s="6">
        <v>1577</v>
      </c>
      <c r="AD17" s="7">
        <v>4477</v>
      </c>
      <c r="AE17" s="6">
        <v>2535</v>
      </c>
      <c r="AF17" s="7">
        <v>3470</v>
      </c>
      <c r="AG17" s="6">
        <v>1955</v>
      </c>
      <c r="AH17" s="7">
        <v>4001</v>
      </c>
    </row>
    <row r="18" spans="2:34" ht="9">
      <c r="B18" s="17" t="s">
        <v>45</v>
      </c>
      <c r="C18" s="3">
        <v>7592</v>
      </c>
      <c r="D18" s="3">
        <v>1323</v>
      </c>
      <c r="E18" s="6">
        <v>6907</v>
      </c>
      <c r="F18" s="7">
        <v>1928</v>
      </c>
      <c r="G18" s="6">
        <v>4606</v>
      </c>
      <c r="H18" s="7">
        <v>3852</v>
      </c>
      <c r="I18" s="6">
        <v>6237</v>
      </c>
      <c r="J18" s="7">
        <v>2333</v>
      </c>
      <c r="K18" s="3">
        <v>3746</v>
      </c>
      <c r="L18" s="3">
        <v>5093</v>
      </c>
      <c r="M18" s="6">
        <v>4243</v>
      </c>
      <c r="N18" s="7">
        <v>4336</v>
      </c>
      <c r="O18" s="6">
        <v>3448</v>
      </c>
      <c r="P18" s="7">
        <v>5323</v>
      </c>
      <c r="Q18" s="6">
        <v>5481</v>
      </c>
      <c r="R18" s="7">
        <v>3087</v>
      </c>
      <c r="S18" s="3">
        <v>3005</v>
      </c>
      <c r="T18" s="3">
        <v>5302</v>
      </c>
      <c r="U18" s="6">
        <v>3771</v>
      </c>
      <c r="V18" s="7">
        <v>5177</v>
      </c>
      <c r="W18" s="6">
        <v>1350</v>
      </c>
      <c r="X18" s="7">
        <v>7697</v>
      </c>
      <c r="Y18" s="6">
        <v>1251</v>
      </c>
      <c r="Z18" s="7">
        <v>7845</v>
      </c>
      <c r="AA18" s="3">
        <v>5796</v>
      </c>
      <c r="AB18" s="3">
        <v>3146</v>
      </c>
      <c r="AC18" s="6">
        <v>2625</v>
      </c>
      <c r="AD18" s="7">
        <v>6456</v>
      </c>
      <c r="AE18" s="6">
        <v>3818</v>
      </c>
      <c r="AF18" s="7">
        <v>5191</v>
      </c>
      <c r="AG18" s="6">
        <v>2961</v>
      </c>
      <c r="AH18" s="7">
        <v>5983</v>
      </c>
    </row>
    <row r="19" spans="2:34" ht="9">
      <c r="B19" s="17" t="s">
        <v>46</v>
      </c>
      <c r="C19" s="3">
        <v>63462</v>
      </c>
      <c r="D19" s="3">
        <v>9881</v>
      </c>
      <c r="E19" s="6">
        <v>59132</v>
      </c>
      <c r="F19" s="7">
        <v>13819</v>
      </c>
      <c r="G19" s="6">
        <v>44103</v>
      </c>
      <c r="H19" s="7">
        <v>26592</v>
      </c>
      <c r="I19" s="6">
        <v>54146</v>
      </c>
      <c r="J19" s="7">
        <v>17137</v>
      </c>
      <c r="K19" s="3">
        <v>31798</v>
      </c>
      <c r="L19" s="3">
        <v>41423</v>
      </c>
      <c r="M19" s="6">
        <v>33900</v>
      </c>
      <c r="N19" s="7">
        <v>38459</v>
      </c>
      <c r="O19" s="6">
        <v>34225</v>
      </c>
      <c r="P19" s="7">
        <v>40186</v>
      </c>
      <c r="Q19" s="6">
        <v>46051</v>
      </c>
      <c r="R19" s="7">
        <v>26980</v>
      </c>
      <c r="S19" s="3">
        <v>26708</v>
      </c>
      <c r="T19" s="3">
        <v>42532</v>
      </c>
      <c r="U19" s="6">
        <v>35616</v>
      </c>
      <c r="V19" s="7">
        <v>39900</v>
      </c>
      <c r="W19" s="6">
        <v>11488</v>
      </c>
      <c r="X19" s="7">
        <v>62660</v>
      </c>
      <c r="Y19" s="6">
        <v>13164</v>
      </c>
      <c r="Z19" s="7">
        <v>61986</v>
      </c>
      <c r="AA19" s="3">
        <v>48484</v>
      </c>
      <c r="AB19" s="3">
        <v>26162</v>
      </c>
      <c r="AC19" s="6">
        <v>19333</v>
      </c>
      <c r="AD19" s="7">
        <v>55540</v>
      </c>
      <c r="AE19" s="6">
        <v>33523</v>
      </c>
      <c r="AF19" s="7">
        <v>41995</v>
      </c>
      <c r="AG19" s="6">
        <v>25985</v>
      </c>
      <c r="AH19" s="7">
        <v>48579</v>
      </c>
    </row>
    <row r="20" spans="2:34" ht="9">
      <c r="B20" s="17" t="s">
        <v>47</v>
      </c>
      <c r="C20" s="3">
        <v>16600</v>
      </c>
      <c r="D20" s="3">
        <v>3134</v>
      </c>
      <c r="E20" s="6">
        <v>15775</v>
      </c>
      <c r="F20" s="7">
        <v>3830</v>
      </c>
      <c r="G20" s="6">
        <v>12908</v>
      </c>
      <c r="H20" s="7">
        <v>6065</v>
      </c>
      <c r="I20" s="6">
        <v>15354</v>
      </c>
      <c r="J20" s="7">
        <v>3918</v>
      </c>
      <c r="K20" s="3">
        <v>8194</v>
      </c>
      <c r="L20" s="3">
        <v>11415</v>
      </c>
      <c r="M20" s="6">
        <v>9183</v>
      </c>
      <c r="N20" s="7">
        <v>10258</v>
      </c>
      <c r="O20" s="6">
        <v>9915</v>
      </c>
      <c r="P20" s="7">
        <v>9928</v>
      </c>
      <c r="Q20" s="6">
        <v>10790</v>
      </c>
      <c r="R20" s="7">
        <v>8353</v>
      </c>
      <c r="S20" s="3">
        <v>6879</v>
      </c>
      <c r="T20" s="3">
        <v>11661</v>
      </c>
      <c r="U20" s="6">
        <v>11057</v>
      </c>
      <c r="V20" s="7">
        <v>9100</v>
      </c>
      <c r="W20" s="6">
        <v>4313</v>
      </c>
      <c r="X20" s="7">
        <v>15366</v>
      </c>
      <c r="Y20" s="6">
        <v>3613</v>
      </c>
      <c r="Z20" s="7">
        <v>16311</v>
      </c>
      <c r="AA20" s="3">
        <v>12114</v>
      </c>
      <c r="AB20" s="3">
        <v>7823</v>
      </c>
      <c r="AC20" s="6">
        <v>5460</v>
      </c>
      <c r="AD20" s="7">
        <v>14307</v>
      </c>
      <c r="AE20" s="6">
        <v>8378</v>
      </c>
      <c r="AF20" s="7">
        <v>11712</v>
      </c>
      <c r="AG20" s="6">
        <v>7926</v>
      </c>
      <c r="AH20" s="7">
        <v>11779</v>
      </c>
    </row>
    <row r="21" spans="2:34" ht="9">
      <c r="B21" s="17" t="s">
        <v>48</v>
      </c>
      <c r="C21" s="3">
        <v>23143</v>
      </c>
      <c r="D21" s="3">
        <v>4854</v>
      </c>
      <c r="E21" s="6">
        <v>22263</v>
      </c>
      <c r="F21" s="7">
        <v>5540</v>
      </c>
      <c r="G21" s="6">
        <v>17312</v>
      </c>
      <c r="H21" s="7">
        <v>9642</v>
      </c>
      <c r="I21" s="6">
        <v>21201</v>
      </c>
      <c r="J21" s="7">
        <v>6062</v>
      </c>
      <c r="K21" s="3">
        <v>12193</v>
      </c>
      <c r="L21" s="3">
        <v>16193</v>
      </c>
      <c r="M21" s="6">
        <v>11030</v>
      </c>
      <c r="N21" s="7">
        <v>16850</v>
      </c>
      <c r="O21" s="6">
        <v>10891</v>
      </c>
      <c r="P21" s="7">
        <v>17615</v>
      </c>
      <c r="Q21" s="6">
        <v>18863</v>
      </c>
      <c r="R21" s="7">
        <v>9179</v>
      </c>
      <c r="S21" s="3">
        <v>9424</v>
      </c>
      <c r="T21" s="3">
        <v>17043</v>
      </c>
      <c r="U21" s="6">
        <v>10534</v>
      </c>
      <c r="V21" s="7">
        <v>18155</v>
      </c>
      <c r="W21" s="6">
        <v>4688</v>
      </c>
      <c r="X21" s="7">
        <v>23333</v>
      </c>
      <c r="Y21" s="6">
        <v>4107</v>
      </c>
      <c r="Z21" s="7">
        <v>24411</v>
      </c>
      <c r="AA21" s="3">
        <v>19455</v>
      </c>
      <c r="AB21" s="3">
        <v>9304</v>
      </c>
      <c r="AC21" s="6">
        <v>5948</v>
      </c>
      <c r="AD21" s="7">
        <v>22935</v>
      </c>
      <c r="AE21" s="6">
        <v>12768</v>
      </c>
      <c r="AF21" s="7">
        <v>16274</v>
      </c>
      <c r="AG21" s="6">
        <v>10050</v>
      </c>
      <c r="AH21" s="7">
        <v>18717</v>
      </c>
    </row>
    <row r="22" spans="2:34" ht="9">
      <c r="B22" s="17" t="s">
        <v>49</v>
      </c>
      <c r="C22" s="3">
        <v>17962</v>
      </c>
      <c r="D22" s="3">
        <v>4259</v>
      </c>
      <c r="E22" s="6">
        <v>17215</v>
      </c>
      <c r="F22" s="7">
        <v>4910</v>
      </c>
      <c r="G22" s="6">
        <v>12500</v>
      </c>
      <c r="H22" s="7">
        <v>8849</v>
      </c>
      <c r="I22" s="6">
        <v>15242</v>
      </c>
      <c r="J22" s="7">
        <v>6280</v>
      </c>
      <c r="K22" s="3">
        <v>9453</v>
      </c>
      <c r="L22" s="3">
        <v>12621</v>
      </c>
      <c r="M22" s="6">
        <v>10116</v>
      </c>
      <c r="N22" s="7">
        <v>11774</v>
      </c>
      <c r="O22" s="6">
        <v>10116</v>
      </c>
      <c r="P22" s="7">
        <v>12338</v>
      </c>
      <c r="Q22" s="6">
        <v>13523</v>
      </c>
      <c r="R22" s="7">
        <v>8487</v>
      </c>
      <c r="S22" s="3">
        <v>7860</v>
      </c>
      <c r="T22" s="3">
        <v>13250</v>
      </c>
      <c r="U22" s="6">
        <v>10399</v>
      </c>
      <c r="V22" s="7">
        <v>12385</v>
      </c>
      <c r="W22" s="6">
        <v>3047</v>
      </c>
      <c r="X22" s="7">
        <v>19363</v>
      </c>
      <c r="Y22" s="6">
        <v>3274</v>
      </c>
      <c r="Z22" s="7">
        <v>19403</v>
      </c>
      <c r="AA22" s="3">
        <v>14275</v>
      </c>
      <c r="AB22" s="3">
        <v>8256</v>
      </c>
      <c r="AC22" s="6">
        <v>6470</v>
      </c>
      <c r="AD22" s="7">
        <v>16176</v>
      </c>
      <c r="AE22" s="6">
        <v>10126</v>
      </c>
      <c r="AF22" s="7">
        <v>12673</v>
      </c>
      <c r="AG22" s="6">
        <v>8020</v>
      </c>
      <c r="AH22" s="7">
        <v>14521</v>
      </c>
    </row>
    <row r="23" spans="2:34" ht="9">
      <c r="B23" s="17" t="s">
        <v>50</v>
      </c>
      <c r="C23" s="3">
        <v>5382</v>
      </c>
      <c r="D23" s="3">
        <v>861</v>
      </c>
      <c r="E23" s="6">
        <v>5157</v>
      </c>
      <c r="F23" s="7">
        <v>1048</v>
      </c>
      <c r="G23" s="6">
        <v>3779</v>
      </c>
      <c r="H23" s="7">
        <v>2196</v>
      </c>
      <c r="I23" s="6">
        <v>4663</v>
      </c>
      <c r="J23" s="7">
        <v>1368</v>
      </c>
      <c r="K23" s="3">
        <v>2852</v>
      </c>
      <c r="L23" s="3">
        <v>3293</v>
      </c>
      <c r="M23" s="6">
        <v>3000</v>
      </c>
      <c r="N23" s="7">
        <v>3132</v>
      </c>
      <c r="O23" s="6">
        <v>3245</v>
      </c>
      <c r="P23" s="7">
        <v>3031</v>
      </c>
      <c r="Q23" s="6">
        <v>3497</v>
      </c>
      <c r="R23" s="7">
        <v>2635</v>
      </c>
      <c r="S23" s="3">
        <v>2452</v>
      </c>
      <c r="T23" s="3">
        <v>3413</v>
      </c>
      <c r="U23" s="6">
        <v>3248</v>
      </c>
      <c r="V23" s="7">
        <v>3112</v>
      </c>
      <c r="W23" s="6">
        <v>1340</v>
      </c>
      <c r="X23" s="7">
        <v>4911</v>
      </c>
      <c r="Y23" s="6">
        <v>851</v>
      </c>
      <c r="Z23" s="7">
        <v>5432</v>
      </c>
      <c r="AA23" s="3">
        <v>3604</v>
      </c>
      <c r="AB23" s="3">
        <v>2632</v>
      </c>
      <c r="AC23" s="6">
        <v>1754</v>
      </c>
      <c r="AD23" s="7">
        <v>4529</v>
      </c>
      <c r="AE23" s="6">
        <v>3147</v>
      </c>
      <c r="AF23" s="7">
        <v>3204</v>
      </c>
      <c r="AG23" s="6">
        <v>2359</v>
      </c>
      <c r="AH23" s="7">
        <v>3932</v>
      </c>
    </row>
    <row r="24" spans="2:34" ht="9">
      <c r="B24" s="17" t="s">
        <v>40</v>
      </c>
      <c r="C24" s="3">
        <v>7122</v>
      </c>
      <c r="D24" s="3">
        <v>1433</v>
      </c>
      <c r="E24" s="6">
        <v>6686</v>
      </c>
      <c r="F24" s="7">
        <v>1816</v>
      </c>
      <c r="G24" s="6">
        <v>4556</v>
      </c>
      <c r="H24" s="7">
        <v>3635</v>
      </c>
      <c r="I24" s="6">
        <v>6048</v>
      </c>
      <c r="J24" s="7">
        <v>2193</v>
      </c>
      <c r="K24" s="3">
        <v>3785</v>
      </c>
      <c r="L24" s="3">
        <v>4750</v>
      </c>
      <c r="M24" s="6">
        <v>3616</v>
      </c>
      <c r="N24" s="7">
        <v>4696</v>
      </c>
      <c r="O24" s="6">
        <v>3436</v>
      </c>
      <c r="P24" s="7">
        <v>5061</v>
      </c>
      <c r="Q24" s="6">
        <v>5295</v>
      </c>
      <c r="R24" s="7">
        <v>3009</v>
      </c>
      <c r="S24" s="3">
        <v>2959</v>
      </c>
      <c r="T24" s="3">
        <v>5001</v>
      </c>
      <c r="U24" s="6">
        <v>3275</v>
      </c>
      <c r="V24" s="7">
        <v>5425</v>
      </c>
      <c r="W24" s="6">
        <v>1705</v>
      </c>
      <c r="X24" s="7">
        <v>6952</v>
      </c>
      <c r="Y24" s="6">
        <v>1256</v>
      </c>
      <c r="Z24" s="7">
        <v>7532</v>
      </c>
      <c r="AA24" s="3">
        <v>5712</v>
      </c>
      <c r="AB24" s="3">
        <v>2939</v>
      </c>
      <c r="AC24" s="6">
        <v>1410</v>
      </c>
      <c r="AD24" s="7">
        <v>7369</v>
      </c>
      <c r="AE24" s="6">
        <v>4103</v>
      </c>
      <c r="AF24" s="7">
        <v>4586</v>
      </c>
      <c r="AG24" s="6">
        <v>3048</v>
      </c>
      <c r="AH24" s="7">
        <v>5560</v>
      </c>
    </row>
    <row r="25" spans="2:34" ht="9">
      <c r="B25" s="17" t="s">
        <v>51</v>
      </c>
      <c r="C25" s="3">
        <v>13739</v>
      </c>
      <c r="D25" s="3">
        <v>3117</v>
      </c>
      <c r="E25" s="6">
        <v>13392</v>
      </c>
      <c r="F25" s="7">
        <v>3432</v>
      </c>
      <c r="G25" s="6">
        <v>9925</v>
      </c>
      <c r="H25" s="7">
        <v>6314</v>
      </c>
      <c r="I25" s="6">
        <v>11872</v>
      </c>
      <c r="J25" s="7">
        <v>4228</v>
      </c>
      <c r="K25" s="3">
        <v>7816</v>
      </c>
      <c r="L25" s="3">
        <v>9037</v>
      </c>
      <c r="M25" s="6">
        <v>7560</v>
      </c>
      <c r="N25" s="7">
        <v>9263</v>
      </c>
      <c r="O25" s="6">
        <v>7486</v>
      </c>
      <c r="P25" s="7">
        <v>9679</v>
      </c>
      <c r="Q25" s="6">
        <v>10837</v>
      </c>
      <c r="R25" s="7">
        <v>6098</v>
      </c>
      <c r="S25" s="3">
        <v>6578</v>
      </c>
      <c r="T25" s="3">
        <v>9679</v>
      </c>
      <c r="U25" s="6">
        <v>6701</v>
      </c>
      <c r="V25" s="7">
        <v>10369</v>
      </c>
      <c r="W25" s="6">
        <v>3152</v>
      </c>
      <c r="X25" s="7">
        <v>13567</v>
      </c>
      <c r="Y25" s="6">
        <v>2543</v>
      </c>
      <c r="Z25" s="7">
        <v>14448</v>
      </c>
      <c r="AA25" s="3">
        <v>11067</v>
      </c>
      <c r="AB25" s="3">
        <v>5851</v>
      </c>
      <c r="AC25" s="6">
        <v>4287</v>
      </c>
      <c r="AD25" s="7">
        <v>13226</v>
      </c>
      <c r="AE25" s="6">
        <v>7962</v>
      </c>
      <c r="AF25" s="7">
        <v>9606</v>
      </c>
      <c r="AG25" s="6">
        <v>6668</v>
      </c>
      <c r="AH25" s="7">
        <v>10752</v>
      </c>
    </row>
    <row r="26" spans="1:34" ht="9">
      <c r="A26" s="9" t="s">
        <v>42</v>
      </c>
      <c r="C26" s="3">
        <v>222139</v>
      </c>
      <c r="D26" s="3">
        <v>40128</v>
      </c>
      <c r="E26" s="6">
        <v>212239</v>
      </c>
      <c r="F26" s="7">
        <v>48691</v>
      </c>
      <c r="G26" s="6">
        <v>156165</v>
      </c>
      <c r="H26" s="7">
        <v>95286</v>
      </c>
      <c r="I26" s="6">
        <v>192629</v>
      </c>
      <c r="J26" s="7">
        <v>60331</v>
      </c>
      <c r="K26" s="3">
        <v>117932</v>
      </c>
      <c r="L26" s="3">
        <v>144895</v>
      </c>
      <c r="M26" s="6">
        <v>121808</v>
      </c>
      <c r="N26" s="7">
        <v>137363</v>
      </c>
      <c r="O26" s="6">
        <v>121697</v>
      </c>
      <c r="P26" s="7">
        <v>144307</v>
      </c>
      <c r="Q26" s="6">
        <v>161255</v>
      </c>
      <c r="R26" s="7">
        <v>98447</v>
      </c>
      <c r="S26" s="3">
        <v>93605</v>
      </c>
      <c r="T26" s="3">
        <v>152184</v>
      </c>
      <c r="U26" s="6">
        <v>126388</v>
      </c>
      <c r="V26" s="7">
        <v>142902</v>
      </c>
      <c r="W26" s="6">
        <v>46436</v>
      </c>
      <c r="X26" s="7">
        <v>216899</v>
      </c>
      <c r="Y26" s="6">
        <v>42326</v>
      </c>
      <c r="Z26" s="7">
        <v>224949</v>
      </c>
      <c r="AA26" s="3">
        <v>169675</v>
      </c>
      <c r="AB26" s="3">
        <v>97743</v>
      </c>
      <c r="AC26" s="6">
        <v>68664</v>
      </c>
      <c r="AD26" s="7">
        <v>199950</v>
      </c>
      <c r="AE26" s="6">
        <v>127505</v>
      </c>
      <c r="AF26" s="7">
        <v>143940</v>
      </c>
      <c r="AG26" s="6">
        <v>99959</v>
      </c>
      <c r="AH26" s="7">
        <v>167207</v>
      </c>
    </row>
    <row r="27" spans="1:34" s="15" customFormat="1" ht="9">
      <c r="A27" s="11"/>
      <c r="B27" s="18" t="s">
        <v>146</v>
      </c>
      <c r="C27" s="12">
        <f>C26/SUM(C26:D26)</f>
        <v>0.8469956189684558</v>
      </c>
      <c r="D27" s="12">
        <f>D26/SUM(C26:D26)</f>
        <v>0.15300438103154418</v>
      </c>
      <c r="E27" s="13">
        <f>E26/SUM(E26:F26)</f>
        <v>0.8133943969647032</v>
      </c>
      <c r="F27" s="14">
        <f>F26/SUM(E26:F26)</f>
        <v>0.18660560303529683</v>
      </c>
      <c r="G27" s="13">
        <f>G26/SUM(G26:H26)</f>
        <v>0.6210553944903778</v>
      </c>
      <c r="H27" s="14">
        <f>H26/SUM(G26:H26)</f>
        <v>0.37894460550962217</v>
      </c>
      <c r="I27" s="13">
        <f>I26/SUM(I26:J26)</f>
        <v>0.7614998418722327</v>
      </c>
      <c r="J27" s="14">
        <f>J26/SUM(I26:J26)</f>
        <v>0.23850015812776723</v>
      </c>
      <c r="K27" s="12">
        <f>K26/SUM(K26:L26)</f>
        <v>0.4487058026762852</v>
      </c>
      <c r="L27" s="12">
        <f>L26/SUM(K26:L26)</f>
        <v>0.5512941973237149</v>
      </c>
      <c r="M27" s="13">
        <f>M26/SUM(M26:N26)</f>
        <v>0.46999085545836533</v>
      </c>
      <c r="N27" s="14">
        <f>N26/SUM(M26:N26)</f>
        <v>0.5300091445416347</v>
      </c>
      <c r="O27" s="13">
        <f>O26/SUM(O26:P26)</f>
        <v>0.457500639088134</v>
      </c>
      <c r="P27" s="14">
        <f>P26/SUM(O26:P26)</f>
        <v>0.542499360911866</v>
      </c>
      <c r="Q27" s="13">
        <f>Q26/SUM(Q26:R26)</f>
        <v>0.620923211989126</v>
      </c>
      <c r="R27" s="14">
        <f>R26/SUM(Q26:R26)</f>
        <v>0.379076788010874</v>
      </c>
      <c r="S27" s="12">
        <f>S26/SUM(S26:T26)</f>
        <v>0.38083478105204055</v>
      </c>
      <c r="T27" s="12">
        <f>T26/SUM(S26:T26)</f>
        <v>0.6191652189479594</v>
      </c>
      <c r="U27" s="13">
        <f>U26/SUM(U26:V26)</f>
        <v>0.4693378885216681</v>
      </c>
      <c r="V27" s="14">
        <f>V26/SUM(U26:V26)</f>
        <v>0.5306621114783319</v>
      </c>
      <c r="W27" s="13">
        <f>W26/SUM(W26:X26)</f>
        <v>0.17633812444225036</v>
      </c>
      <c r="X27" s="14">
        <f>X26/SUM(W26:X26)</f>
        <v>0.8236618755577496</v>
      </c>
      <c r="Y27" s="13">
        <f>Y26/SUM(Y26:Z26)</f>
        <v>0.15836123842484331</v>
      </c>
      <c r="Z27" s="14">
        <f>Z26/SUM(Y26:Z26)</f>
        <v>0.8416387615751567</v>
      </c>
      <c r="AA27" s="12">
        <f>AA26/SUM(AA26:AB26)</f>
        <v>0.6344935643823527</v>
      </c>
      <c r="AB27" s="12">
        <f>AB26/SUM(AA26:AB26)</f>
        <v>0.3655064356176473</v>
      </c>
      <c r="AC27" s="13">
        <f>AC26/SUM(AC26:AD26)</f>
        <v>0.2556233107730796</v>
      </c>
      <c r="AD27" s="14">
        <f>AD26/SUM(AC26:AD26)</f>
        <v>0.7443766892269205</v>
      </c>
      <c r="AE27" s="13">
        <f>AE26/SUM(AE26:AF26)</f>
        <v>0.46972683232330675</v>
      </c>
      <c r="AF27" s="14">
        <f>AF26/SUM(AE26:AF26)</f>
        <v>0.5302731676766933</v>
      </c>
      <c r="AG27" s="13">
        <f>AG26/SUM(AG26:AH26)</f>
        <v>0.37414566224744167</v>
      </c>
      <c r="AH27" s="14">
        <f>AH26/SUM(AG26:AH26)</f>
        <v>0.6258543377525584</v>
      </c>
    </row>
    <row r="28" spans="1:34" ht="4.5" customHeight="1">
      <c r="A28" s="9"/>
      <c r="C28" s="3"/>
      <c r="D28" s="3"/>
      <c r="E28" s="6"/>
      <c r="F28" s="7"/>
      <c r="G28" s="6"/>
      <c r="H28" s="7"/>
      <c r="I28" s="6"/>
      <c r="J28" s="7"/>
      <c r="K28" s="3"/>
      <c r="L28" s="3"/>
      <c r="M28" s="6"/>
      <c r="N28" s="7"/>
      <c r="O28" s="6"/>
      <c r="P28" s="7"/>
      <c r="Q28" s="6"/>
      <c r="R28" s="7"/>
      <c r="S28" s="3"/>
      <c r="T28" s="3"/>
      <c r="U28" s="6"/>
      <c r="V28" s="7"/>
      <c r="W28" s="6"/>
      <c r="X28" s="7"/>
      <c r="Y28" s="6"/>
      <c r="Z28" s="7"/>
      <c r="AA28" s="3"/>
      <c r="AB28" s="3"/>
      <c r="AC28" s="6"/>
      <c r="AD28" s="7"/>
      <c r="AE28" s="6"/>
      <c r="AF28" s="7"/>
      <c r="AG28" s="6"/>
      <c r="AH28" s="7"/>
    </row>
    <row r="29" spans="1:34" ht="9">
      <c r="A29" s="9" t="s">
        <v>58</v>
      </c>
      <c r="C29" s="3"/>
      <c r="D29" s="3"/>
      <c r="E29" s="6"/>
      <c r="F29" s="7"/>
      <c r="G29" s="6"/>
      <c r="H29" s="7"/>
      <c r="I29" s="6"/>
      <c r="J29" s="7"/>
      <c r="K29" s="3"/>
      <c r="L29" s="3"/>
      <c r="M29" s="6"/>
      <c r="N29" s="7"/>
      <c r="O29" s="6"/>
      <c r="P29" s="7"/>
      <c r="Q29" s="6"/>
      <c r="R29" s="7"/>
      <c r="S29" s="3"/>
      <c r="T29" s="3"/>
      <c r="U29" s="6"/>
      <c r="V29" s="7"/>
      <c r="W29" s="6"/>
      <c r="X29" s="7"/>
      <c r="Y29" s="6"/>
      <c r="Z29" s="7"/>
      <c r="AA29" s="3"/>
      <c r="AB29" s="3"/>
      <c r="AC29" s="6"/>
      <c r="AD29" s="7"/>
      <c r="AE29" s="6"/>
      <c r="AF29" s="7"/>
      <c r="AG29" s="6"/>
      <c r="AH29" s="7"/>
    </row>
    <row r="30" spans="2:34" ht="9">
      <c r="B30" s="17" t="s">
        <v>53</v>
      </c>
      <c r="C30" s="3">
        <v>537</v>
      </c>
      <c r="D30" s="3">
        <v>112</v>
      </c>
      <c r="E30" s="6">
        <v>551</v>
      </c>
      <c r="F30" s="7">
        <v>105</v>
      </c>
      <c r="G30" s="6">
        <v>424</v>
      </c>
      <c r="H30" s="7">
        <v>188</v>
      </c>
      <c r="I30" s="6">
        <v>500</v>
      </c>
      <c r="J30" s="7">
        <v>130</v>
      </c>
      <c r="K30" s="3">
        <v>366</v>
      </c>
      <c r="L30" s="3">
        <v>292</v>
      </c>
      <c r="M30" s="6">
        <v>305</v>
      </c>
      <c r="N30" s="7">
        <v>334</v>
      </c>
      <c r="O30" s="6">
        <v>371</v>
      </c>
      <c r="P30" s="7">
        <v>284</v>
      </c>
      <c r="Q30" s="6">
        <v>321</v>
      </c>
      <c r="R30" s="7">
        <v>302</v>
      </c>
      <c r="S30" s="3">
        <v>261</v>
      </c>
      <c r="T30" s="3">
        <v>325</v>
      </c>
      <c r="U30" s="6">
        <v>414</v>
      </c>
      <c r="V30" s="7">
        <v>248</v>
      </c>
      <c r="W30" s="6">
        <v>191</v>
      </c>
      <c r="X30" s="7">
        <v>471</v>
      </c>
      <c r="Y30" s="6">
        <v>81</v>
      </c>
      <c r="Z30" s="7">
        <v>599</v>
      </c>
      <c r="AA30" s="3">
        <v>383</v>
      </c>
      <c r="AB30" s="3">
        <v>286</v>
      </c>
      <c r="AC30" s="6">
        <v>162</v>
      </c>
      <c r="AD30" s="7">
        <v>508</v>
      </c>
      <c r="AE30" s="6">
        <v>391</v>
      </c>
      <c r="AF30" s="7">
        <v>269</v>
      </c>
      <c r="AG30" s="6">
        <v>322</v>
      </c>
      <c r="AH30" s="7">
        <v>335</v>
      </c>
    </row>
    <row r="31" spans="2:34" ht="9">
      <c r="B31" s="17" t="s">
        <v>54</v>
      </c>
      <c r="C31" s="3">
        <v>14091</v>
      </c>
      <c r="D31" s="3">
        <v>2610</v>
      </c>
      <c r="E31" s="6">
        <v>13452</v>
      </c>
      <c r="F31" s="7">
        <v>3270</v>
      </c>
      <c r="G31" s="6">
        <v>9397</v>
      </c>
      <c r="H31" s="7">
        <v>6460</v>
      </c>
      <c r="I31" s="6">
        <v>12185</v>
      </c>
      <c r="J31" s="7">
        <v>3908</v>
      </c>
      <c r="K31" s="3">
        <v>7480</v>
      </c>
      <c r="L31" s="3">
        <v>9117</v>
      </c>
      <c r="M31" s="6">
        <v>6894</v>
      </c>
      <c r="N31" s="7">
        <v>9515</v>
      </c>
      <c r="O31" s="6">
        <v>7556</v>
      </c>
      <c r="P31" s="7">
        <v>9382</v>
      </c>
      <c r="Q31" s="6">
        <v>10737</v>
      </c>
      <c r="R31" s="7">
        <v>5751</v>
      </c>
      <c r="S31" s="3">
        <v>5494</v>
      </c>
      <c r="T31" s="3">
        <v>10036</v>
      </c>
      <c r="U31" s="6">
        <v>6262</v>
      </c>
      <c r="V31" s="7">
        <v>11030</v>
      </c>
      <c r="W31" s="6">
        <v>3105</v>
      </c>
      <c r="X31" s="7">
        <v>13733</v>
      </c>
      <c r="Y31" s="6">
        <v>1944</v>
      </c>
      <c r="Z31" s="7">
        <v>15393</v>
      </c>
      <c r="AA31" s="3">
        <v>11662</v>
      </c>
      <c r="AB31" s="3">
        <v>5392</v>
      </c>
      <c r="AC31" s="6">
        <v>2785</v>
      </c>
      <c r="AD31" s="7">
        <v>14604</v>
      </c>
      <c r="AE31" s="6">
        <v>8411</v>
      </c>
      <c r="AF31" s="7">
        <v>8981</v>
      </c>
      <c r="AG31" s="6">
        <v>5805</v>
      </c>
      <c r="AH31" s="7">
        <v>11320</v>
      </c>
    </row>
    <row r="32" spans="2:34" ht="9">
      <c r="B32" s="17" t="s">
        <v>55</v>
      </c>
      <c r="C32" s="3">
        <v>17777</v>
      </c>
      <c r="D32" s="3">
        <v>3168</v>
      </c>
      <c r="E32" s="6">
        <v>17089</v>
      </c>
      <c r="F32" s="7">
        <v>3815</v>
      </c>
      <c r="G32" s="6">
        <v>12611</v>
      </c>
      <c r="H32" s="7">
        <v>7292</v>
      </c>
      <c r="I32" s="6">
        <v>15528</v>
      </c>
      <c r="J32" s="7">
        <v>4756</v>
      </c>
      <c r="K32" s="3">
        <v>9224</v>
      </c>
      <c r="L32" s="3">
        <v>11664</v>
      </c>
      <c r="M32" s="6">
        <v>9565</v>
      </c>
      <c r="N32" s="7">
        <v>11296</v>
      </c>
      <c r="O32" s="6">
        <v>9757</v>
      </c>
      <c r="P32" s="7">
        <v>11513</v>
      </c>
      <c r="Q32" s="6">
        <v>13367</v>
      </c>
      <c r="R32" s="7">
        <v>7437</v>
      </c>
      <c r="S32" s="3">
        <v>8041</v>
      </c>
      <c r="T32" s="3">
        <v>11901</v>
      </c>
      <c r="U32" s="6">
        <v>8849</v>
      </c>
      <c r="V32" s="7">
        <v>12647</v>
      </c>
      <c r="W32" s="6">
        <v>4196</v>
      </c>
      <c r="X32" s="7">
        <v>17000</v>
      </c>
      <c r="Y32" s="6">
        <v>2622</v>
      </c>
      <c r="Z32" s="7">
        <v>18980</v>
      </c>
      <c r="AA32" s="3">
        <v>14222</v>
      </c>
      <c r="AB32" s="3">
        <v>7094</v>
      </c>
      <c r="AC32" s="6">
        <v>4460</v>
      </c>
      <c r="AD32" s="7">
        <v>17318</v>
      </c>
      <c r="AE32" s="6">
        <v>10824</v>
      </c>
      <c r="AF32" s="7">
        <v>10943</v>
      </c>
      <c r="AG32" s="6">
        <v>7723</v>
      </c>
      <c r="AH32" s="7">
        <v>13675</v>
      </c>
    </row>
    <row r="33" spans="2:34" ht="9">
      <c r="B33" s="17" t="s">
        <v>56</v>
      </c>
      <c r="C33" s="3">
        <v>196253</v>
      </c>
      <c r="D33" s="3">
        <v>40746</v>
      </c>
      <c r="E33" s="6">
        <v>194551</v>
      </c>
      <c r="F33" s="7">
        <v>41962</v>
      </c>
      <c r="G33" s="6">
        <v>137639</v>
      </c>
      <c r="H33" s="7">
        <v>90092</v>
      </c>
      <c r="I33" s="6">
        <v>172081</v>
      </c>
      <c r="J33" s="7">
        <v>56806</v>
      </c>
      <c r="K33" s="3">
        <v>112180</v>
      </c>
      <c r="L33" s="3">
        <v>125153</v>
      </c>
      <c r="M33" s="6">
        <v>103478</v>
      </c>
      <c r="N33" s="7">
        <v>131068</v>
      </c>
      <c r="O33" s="6">
        <v>107965</v>
      </c>
      <c r="P33" s="7">
        <v>133608</v>
      </c>
      <c r="Q33" s="6">
        <v>149913</v>
      </c>
      <c r="R33" s="7">
        <v>86493</v>
      </c>
      <c r="S33" s="3">
        <v>75973</v>
      </c>
      <c r="T33" s="3">
        <v>144793</v>
      </c>
      <c r="U33" s="6">
        <v>94373</v>
      </c>
      <c r="V33" s="7">
        <v>154389</v>
      </c>
      <c r="W33" s="6">
        <v>45512</v>
      </c>
      <c r="X33" s="7">
        <v>195799</v>
      </c>
      <c r="Y33" s="6">
        <v>32577</v>
      </c>
      <c r="Z33" s="7">
        <v>212918</v>
      </c>
      <c r="AA33" s="3">
        <v>169668</v>
      </c>
      <c r="AB33" s="3">
        <v>74147</v>
      </c>
      <c r="AC33" s="6">
        <v>44291</v>
      </c>
      <c r="AD33" s="7">
        <v>200336</v>
      </c>
      <c r="AE33" s="6">
        <v>121105</v>
      </c>
      <c r="AF33" s="7">
        <v>125665</v>
      </c>
      <c r="AG33" s="6">
        <v>93059</v>
      </c>
      <c r="AH33" s="7">
        <v>150208</v>
      </c>
    </row>
    <row r="34" spans="2:34" ht="9">
      <c r="B34" s="17" t="s">
        <v>57</v>
      </c>
      <c r="C34" s="3">
        <v>5118</v>
      </c>
      <c r="D34" s="3">
        <v>864</v>
      </c>
      <c r="E34" s="6">
        <v>4861</v>
      </c>
      <c r="F34" s="7">
        <v>1043</v>
      </c>
      <c r="G34" s="6">
        <v>3328</v>
      </c>
      <c r="H34" s="7">
        <v>2336</v>
      </c>
      <c r="I34" s="6">
        <v>4345</v>
      </c>
      <c r="J34" s="7">
        <v>1358</v>
      </c>
      <c r="K34" s="3">
        <v>2933</v>
      </c>
      <c r="L34" s="3">
        <v>2991</v>
      </c>
      <c r="M34" s="6">
        <v>2611</v>
      </c>
      <c r="N34" s="7">
        <v>3248</v>
      </c>
      <c r="O34" s="6">
        <v>2594</v>
      </c>
      <c r="P34" s="7">
        <v>3434</v>
      </c>
      <c r="Q34" s="6">
        <v>3708</v>
      </c>
      <c r="R34" s="7">
        <v>2203</v>
      </c>
      <c r="S34" s="3">
        <v>1891</v>
      </c>
      <c r="T34" s="3">
        <v>3634</v>
      </c>
      <c r="U34" s="6">
        <v>2346</v>
      </c>
      <c r="V34" s="7">
        <v>3829</v>
      </c>
      <c r="W34" s="6">
        <v>1122</v>
      </c>
      <c r="X34" s="7">
        <v>4896</v>
      </c>
      <c r="Y34" s="6">
        <v>807</v>
      </c>
      <c r="Z34" s="7">
        <v>5288</v>
      </c>
      <c r="AA34" s="3">
        <v>4125</v>
      </c>
      <c r="AB34" s="3">
        <v>1924</v>
      </c>
      <c r="AC34" s="6">
        <v>997</v>
      </c>
      <c r="AD34" s="7">
        <v>5109</v>
      </c>
      <c r="AE34" s="6">
        <v>3301</v>
      </c>
      <c r="AF34" s="7">
        <v>2858</v>
      </c>
      <c r="AG34" s="6">
        <v>2244</v>
      </c>
      <c r="AH34" s="7">
        <v>3818</v>
      </c>
    </row>
    <row r="35" spans="1:34" ht="9">
      <c r="A35" s="9" t="s">
        <v>42</v>
      </c>
      <c r="C35" s="3">
        <v>233776</v>
      </c>
      <c r="D35" s="3">
        <v>47500</v>
      </c>
      <c r="E35" s="6">
        <v>230504</v>
      </c>
      <c r="F35" s="7">
        <v>50195</v>
      </c>
      <c r="G35" s="6">
        <v>163399</v>
      </c>
      <c r="H35" s="7">
        <v>106368</v>
      </c>
      <c r="I35" s="6">
        <v>204639</v>
      </c>
      <c r="J35" s="7">
        <v>66958</v>
      </c>
      <c r="K35" s="3">
        <v>132183</v>
      </c>
      <c r="L35" s="3">
        <v>149217</v>
      </c>
      <c r="M35" s="6">
        <v>122853</v>
      </c>
      <c r="N35" s="7">
        <v>155461</v>
      </c>
      <c r="O35" s="6">
        <v>128243</v>
      </c>
      <c r="P35" s="7">
        <v>158221</v>
      </c>
      <c r="Q35" s="6">
        <v>178046</v>
      </c>
      <c r="R35" s="7">
        <v>102186</v>
      </c>
      <c r="S35" s="3">
        <v>91660</v>
      </c>
      <c r="T35" s="3">
        <v>170689</v>
      </c>
      <c r="U35" s="6">
        <v>112244</v>
      </c>
      <c r="V35" s="7">
        <v>182143</v>
      </c>
      <c r="W35" s="6">
        <v>54126</v>
      </c>
      <c r="X35" s="7">
        <v>231899</v>
      </c>
      <c r="Y35" s="6">
        <v>38031</v>
      </c>
      <c r="Z35" s="7">
        <v>253178</v>
      </c>
      <c r="AA35" s="3">
        <v>200060</v>
      </c>
      <c r="AB35" s="3">
        <v>88843</v>
      </c>
      <c r="AC35" s="6">
        <v>52695</v>
      </c>
      <c r="AD35" s="7">
        <v>237875</v>
      </c>
      <c r="AE35" s="6">
        <v>144032</v>
      </c>
      <c r="AF35" s="7">
        <v>148716</v>
      </c>
      <c r="AG35" s="6">
        <v>109153</v>
      </c>
      <c r="AH35" s="7">
        <v>179356</v>
      </c>
    </row>
    <row r="36" spans="1:34" s="15" customFormat="1" ht="9">
      <c r="A36" s="11"/>
      <c r="B36" s="18" t="s">
        <v>146</v>
      </c>
      <c r="C36" s="12">
        <f>C35/SUM(C35:D35)</f>
        <v>0.8311267225074305</v>
      </c>
      <c r="D36" s="12">
        <f>D35/SUM(C35:D35)</f>
        <v>0.16887327749256958</v>
      </c>
      <c r="E36" s="13">
        <f>E35/SUM(E35:F35)</f>
        <v>0.8211785578145986</v>
      </c>
      <c r="F36" s="14">
        <f>F35/SUM(E35:F35)</f>
        <v>0.17882144218540144</v>
      </c>
      <c r="G36" s="13">
        <f>G35/SUM(G35:H35)</f>
        <v>0.6057041817568495</v>
      </c>
      <c r="H36" s="14">
        <f>H35/SUM(G35:H35)</f>
        <v>0.3942958182431506</v>
      </c>
      <c r="I36" s="13">
        <f>I35/SUM(I35:J35)</f>
        <v>0.7534656126540425</v>
      </c>
      <c r="J36" s="14">
        <f>J35/SUM(I35:J35)</f>
        <v>0.24653438734595742</v>
      </c>
      <c r="K36" s="12">
        <f>K35/SUM(K35:L35)</f>
        <v>0.46973347547974414</v>
      </c>
      <c r="L36" s="12">
        <f>L35/SUM(K35:L35)</f>
        <v>0.5302665245202559</v>
      </c>
      <c r="M36" s="13">
        <f>M35/SUM(M35:N35)</f>
        <v>0.4414186853697622</v>
      </c>
      <c r="N36" s="14">
        <f>N35/SUM(M35:N35)</f>
        <v>0.5585813146302377</v>
      </c>
      <c r="O36" s="13">
        <f>O35/SUM(O35:P35)</f>
        <v>0.44767579870420016</v>
      </c>
      <c r="P36" s="14">
        <f>P35/SUM(O35:P35)</f>
        <v>0.5523242012957998</v>
      </c>
      <c r="Q36" s="13">
        <f>Q35/SUM(Q35:R35)</f>
        <v>0.6353521368009364</v>
      </c>
      <c r="R36" s="14">
        <f>R35/SUM(Q35:R35)</f>
        <v>0.3646478631990636</v>
      </c>
      <c r="S36" s="12">
        <f>S35/SUM(S35:T35)</f>
        <v>0.349381930176978</v>
      </c>
      <c r="T36" s="12">
        <f>T35/SUM(S35:T35)</f>
        <v>0.6506180698230221</v>
      </c>
      <c r="U36" s="13">
        <f>U35/SUM(U35:V35)</f>
        <v>0.381280423388261</v>
      </c>
      <c r="V36" s="14">
        <f>V35/SUM(U35:V35)</f>
        <v>0.6187195766117389</v>
      </c>
      <c r="W36" s="13">
        <f>W35/SUM(W35:X35)</f>
        <v>0.18923520671269994</v>
      </c>
      <c r="X36" s="14">
        <f>X35/SUM(W35:X35)</f>
        <v>0.8107647932873001</v>
      </c>
      <c r="Y36" s="13">
        <f>Y35/SUM(Y35:Z35)</f>
        <v>0.13059692523239322</v>
      </c>
      <c r="Z36" s="14">
        <f>Z35/SUM(Y35:Z35)</f>
        <v>0.8694030747676068</v>
      </c>
      <c r="AA36" s="12">
        <f>AA35/SUM(AA35:AB35)</f>
        <v>0.692481559554591</v>
      </c>
      <c r="AB36" s="12">
        <f>AB35/SUM(AA35:AB35)</f>
        <v>0.307518440445409</v>
      </c>
      <c r="AC36" s="13">
        <f>AC35/SUM(AC35:AD35)</f>
        <v>0.1813504491172523</v>
      </c>
      <c r="AD36" s="14">
        <f>AD35/SUM(AC35:AD35)</f>
        <v>0.8186495508827477</v>
      </c>
      <c r="AE36" s="13">
        <f>AE35/SUM(AE35:AF35)</f>
        <v>0.49199994534548486</v>
      </c>
      <c r="AF36" s="14">
        <f>AF35/SUM(AE35:AF35)</f>
        <v>0.5080000546545151</v>
      </c>
      <c r="AG36" s="13">
        <f>AG35/SUM(AG35:AH35)</f>
        <v>0.3783348179779487</v>
      </c>
      <c r="AH36" s="14">
        <f>AH35/SUM(AG35:AH35)</f>
        <v>0.6216651820220513</v>
      </c>
    </row>
    <row r="37" spans="1:34" ht="4.5" customHeight="1">
      <c r="A37" s="9"/>
      <c r="C37" s="3"/>
      <c r="D37" s="3"/>
      <c r="E37" s="6"/>
      <c r="F37" s="7"/>
      <c r="G37" s="6"/>
      <c r="H37" s="7"/>
      <c r="I37" s="6"/>
      <c r="J37" s="7"/>
      <c r="K37" s="3"/>
      <c r="L37" s="3"/>
      <c r="M37" s="6"/>
      <c r="N37" s="7"/>
      <c r="O37" s="6"/>
      <c r="P37" s="7"/>
      <c r="Q37" s="6"/>
      <c r="R37" s="7"/>
      <c r="S37" s="3"/>
      <c r="T37" s="3"/>
      <c r="U37" s="6"/>
      <c r="V37" s="7"/>
      <c r="W37" s="6"/>
      <c r="X37" s="7"/>
      <c r="Y37" s="6"/>
      <c r="Z37" s="7"/>
      <c r="AA37" s="3"/>
      <c r="AB37" s="3"/>
      <c r="AC37" s="6"/>
      <c r="AD37" s="7"/>
      <c r="AE37" s="6"/>
      <c r="AF37" s="7"/>
      <c r="AG37" s="6"/>
      <c r="AH37" s="7"/>
    </row>
    <row r="38" spans="1:34" ht="9">
      <c r="A38" s="9" t="s">
        <v>66</v>
      </c>
      <c r="C38" s="3"/>
      <c r="D38" s="3"/>
      <c r="E38" s="6"/>
      <c r="F38" s="7"/>
      <c r="G38" s="6"/>
      <c r="H38" s="7"/>
      <c r="I38" s="6"/>
      <c r="J38" s="7"/>
      <c r="K38" s="3"/>
      <c r="L38" s="3"/>
      <c r="M38" s="6"/>
      <c r="N38" s="7"/>
      <c r="O38" s="6"/>
      <c r="P38" s="7"/>
      <c r="Q38" s="6"/>
      <c r="R38" s="7"/>
      <c r="S38" s="3"/>
      <c r="T38" s="3"/>
      <c r="U38" s="6"/>
      <c r="V38" s="7"/>
      <c r="W38" s="6"/>
      <c r="X38" s="7"/>
      <c r="Y38" s="6"/>
      <c r="Z38" s="7"/>
      <c r="AA38" s="3"/>
      <c r="AB38" s="3"/>
      <c r="AC38" s="6"/>
      <c r="AD38" s="7"/>
      <c r="AE38" s="6"/>
      <c r="AF38" s="7"/>
      <c r="AG38" s="6"/>
      <c r="AH38" s="7"/>
    </row>
    <row r="39" spans="2:34" ht="9">
      <c r="B39" s="17" t="s">
        <v>43</v>
      </c>
      <c r="C39" s="3">
        <v>14127</v>
      </c>
      <c r="D39" s="3">
        <v>2133</v>
      </c>
      <c r="E39" s="6">
        <v>13162</v>
      </c>
      <c r="F39" s="7">
        <v>2995</v>
      </c>
      <c r="G39" s="6">
        <v>9970</v>
      </c>
      <c r="H39" s="7">
        <v>5655</v>
      </c>
      <c r="I39" s="6">
        <v>12189</v>
      </c>
      <c r="J39" s="7">
        <v>3622</v>
      </c>
      <c r="K39" s="3">
        <v>7734</v>
      </c>
      <c r="L39" s="3">
        <v>8615</v>
      </c>
      <c r="M39" s="6">
        <v>7938</v>
      </c>
      <c r="N39" s="7">
        <v>8221</v>
      </c>
      <c r="O39" s="6">
        <v>7864</v>
      </c>
      <c r="P39" s="7">
        <v>8583</v>
      </c>
      <c r="Q39" s="6">
        <v>10225</v>
      </c>
      <c r="R39" s="7">
        <v>5950</v>
      </c>
      <c r="S39" s="3">
        <v>6543</v>
      </c>
      <c r="T39" s="3">
        <v>8882</v>
      </c>
      <c r="U39" s="6">
        <v>7763</v>
      </c>
      <c r="V39" s="7">
        <v>8815</v>
      </c>
      <c r="W39" s="6">
        <v>2808</v>
      </c>
      <c r="X39" s="7">
        <v>13493</v>
      </c>
      <c r="Y39" s="6">
        <v>2873</v>
      </c>
      <c r="Z39" s="7">
        <v>13680</v>
      </c>
      <c r="AA39" s="3">
        <v>11069</v>
      </c>
      <c r="AB39" s="3">
        <v>5485</v>
      </c>
      <c r="AC39" s="6">
        <v>4202</v>
      </c>
      <c r="AD39" s="7">
        <v>12488</v>
      </c>
      <c r="AE39" s="6">
        <v>8067</v>
      </c>
      <c r="AF39" s="7">
        <v>8602</v>
      </c>
      <c r="AG39" s="6">
        <v>6514</v>
      </c>
      <c r="AH39" s="7">
        <v>9958</v>
      </c>
    </row>
    <row r="40" spans="2:34" ht="9">
      <c r="B40" s="17" t="s">
        <v>59</v>
      </c>
      <c r="C40" s="3">
        <v>66647</v>
      </c>
      <c r="D40" s="3">
        <v>12293</v>
      </c>
      <c r="E40" s="6">
        <v>64758</v>
      </c>
      <c r="F40" s="7">
        <v>13706</v>
      </c>
      <c r="G40" s="6">
        <v>45982</v>
      </c>
      <c r="H40" s="7">
        <v>27980</v>
      </c>
      <c r="I40" s="6">
        <v>58708</v>
      </c>
      <c r="J40" s="7">
        <v>16764</v>
      </c>
      <c r="K40" s="3">
        <v>35299</v>
      </c>
      <c r="L40" s="3">
        <v>43075</v>
      </c>
      <c r="M40" s="6">
        <v>35537</v>
      </c>
      <c r="N40" s="7">
        <v>43547</v>
      </c>
      <c r="O40" s="6">
        <v>34880</v>
      </c>
      <c r="P40" s="7">
        <v>46457</v>
      </c>
      <c r="Q40" s="6">
        <v>52045</v>
      </c>
      <c r="R40" s="7">
        <v>27134</v>
      </c>
      <c r="S40" s="3">
        <v>27319</v>
      </c>
      <c r="T40" s="3">
        <v>47405</v>
      </c>
      <c r="U40" s="6">
        <v>30124</v>
      </c>
      <c r="V40" s="7">
        <v>52035</v>
      </c>
      <c r="W40" s="6">
        <v>16041</v>
      </c>
      <c r="X40" s="7">
        <v>64412</v>
      </c>
      <c r="Y40" s="6">
        <v>9155</v>
      </c>
      <c r="Z40" s="7">
        <v>72964</v>
      </c>
      <c r="AA40" s="3">
        <v>56669</v>
      </c>
      <c r="AB40" s="3">
        <v>24793</v>
      </c>
      <c r="AC40" s="6">
        <v>13955</v>
      </c>
      <c r="AD40" s="7">
        <v>69595</v>
      </c>
      <c r="AE40" s="6">
        <v>40647</v>
      </c>
      <c r="AF40" s="7">
        <v>42855</v>
      </c>
      <c r="AG40" s="6">
        <v>27051</v>
      </c>
      <c r="AH40" s="7">
        <v>54966</v>
      </c>
    </row>
    <row r="41" spans="2:34" ht="9">
      <c r="B41" s="17" t="s">
        <v>60</v>
      </c>
      <c r="C41" s="3">
        <v>9269</v>
      </c>
      <c r="D41" s="3">
        <v>1683</v>
      </c>
      <c r="E41" s="6">
        <v>8692</v>
      </c>
      <c r="F41" s="7">
        <v>2159</v>
      </c>
      <c r="G41" s="6">
        <v>6394</v>
      </c>
      <c r="H41" s="7">
        <v>4080</v>
      </c>
      <c r="I41" s="6">
        <v>8447</v>
      </c>
      <c r="J41" s="7">
        <v>2232</v>
      </c>
      <c r="K41" s="3">
        <v>4919</v>
      </c>
      <c r="L41" s="3">
        <v>5876</v>
      </c>
      <c r="M41" s="6">
        <v>5837</v>
      </c>
      <c r="N41" s="7">
        <v>4858</v>
      </c>
      <c r="O41" s="6">
        <v>4852</v>
      </c>
      <c r="P41" s="7">
        <v>6081</v>
      </c>
      <c r="Q41" s="6">
        <v>6083</v>
      </c>
      <c r="R41" s="7">
        <v>4582</v>
      </c>
      <c r="S41" s="3">
        <v>4439</v>
      </c>
      <c r="T41" s="3">
        <v>5951</v>
      </c>
      <c r="U41" s="6">
        <v>5040</v>
      </c>
      <c r="V41" s="7">
        <v>6123</v>
      </c>
      <c r="W41" s="6">
        <v>1991</v>
      </c>
      <c r="X41" s="7">
        <v>8920</v>
      </c>
      <c r="Y41" s="6">
        <v>1941</v>
      </c>
      <c r="Z41" s="7">
        <v>9059</v>
      </c>
      <c r="AA41" s="3">
        <v>7631</v>
      </c>
      <c r="AB41" s="3">
        <v>3374</v>
      </c>
      <c r="AC41" s="6">
        <v>3119</v>
      </c>
      <c r="AD41" s="7">
        <v>7903</v>
      </c>
      <c r="AE41" s="6">
        <v>4569</v>
      </c>
      <c r="AF41" s="7">
        <v>6497</v>
      </c>
      <c r="AG41" s="6">
        <v>4115</v>
      </c>
      <c r="AH41" s="7">
        <v>6807</v>
      </c>
    </row>
    <row r="42" spans="2:34" ht="9">
      <c r="B42" s="17" t="s">
        <v>61</v>
      </c>
      <c r="C42" s="3">
        <v>3716</v>
      </c>
      <c r="D42" s="3">
        <v>560</v>
      </c>
      <c r="E42" s="6">
        <v>3619</v>
      </c>
      <c r="F42" s="7">
        <v>659</v>
      </c>
      <c r="G42" s="6">
        <v>2458</v>
      </c>
      <c r="H42" s="7">
        <v>1665</v>
      </c>
      <c r="I42" s="6">
        <v>3421</v>
      </c>
      <c r="J42" s="7">
        <v>799</v>
      </c>
      <c r="K42" s="3">
        <v>1687</v>
      </c>
      <c r="L42" s="3">
        <v>2532</v>
      </c>
      <c r="M42" s="6">
        <v>2127</v>
      </c>
      <c r="N42" s="7">
        <v>2087</v>
      </c>
      <c r="O42" s="6">
        <v>1537</v>
      </c>
      <c r="P42" s="7">
        <v>2757</v>
      </c>
      <c r="Q42" s="6">
        <v>2783</v>
      </c>
      <c r="R42" s="7">
        <v>1425</v>
      </c>
      <c r="S42" s="3">
        <v>1341</v>
      </c>
      <c r="T42" s="3">
        <v>2740</v>
      </c>
      <c r="U42" s="6">
        <v>1745</v>
      </c>
      <c r="V42" s="7">
        <v>2612</v>
      </c>
      <c r="W42" s="6">
        <v>642</v>
      </c>
      <c r="X42" s="7">
        <v>3658</v>
      </c>
      <c r="Y42" s="6">
        <v>632</v>
      </c>
      <c r="Z42" s="7">
        <v>3700</v>
      </c>
      <c r="AA42" s="3">
        <v>2981</v>
      </c>
      <c r="AB42" s="3">
        <v>1336</v>
      </c>
      <c r="AC42" s="6">
        <v>987</v>
      </c>
      <c r="AD42" s="7">
        <v>3336</v>
      </c>
      <c r="AE42" s="6">
        <v>1617</v>
      </c>
      <c r="AF42" s="7">
        <v>2724</v>
      </c>
      <c r="AG42" s="6">
        <v>1271</v>
      </c>
      <c r="AH42" s="7">
        <v>3053</v>
      </c>
    </row>
    <row r="43" spans="2:34" ht="9">
      <c r="B43" s="17" t="s">
        <v>62</v>
      </c>
      <c r="C43" s="3">
        <v>42512</v>
      </c>
      <c r="D43" s="3">
        <v>7274</v>
      </c>
      <c r="E43" s="6">
        <v>42975</v>
      </c>
      <c r="F43" s="7">
        <v>6976</v>
      </c>
      <c r="G43" s="6">
        <v>31485</v>
      </c>
      <c r="H43" s="7">
        <v>15888</v>
      </c>
      <c r="I43" s="6">
        <v>37112</v>
      </c>
      <c r="J43" s="7">
        <v>10107</v>
      </c>
      <c r="K43" s="3">
        <v>22079</v>
      </c>
      <c r="L43" s="3">
        <v>27424</v>
      </c>
      <c r="M43" s="6">
        <v>21526</v>
      </c>
      <c r="N43" s="7">
        <v>27630</v>
      </c>
      <c r="O43" s="6">
        <v>25229</v>
      </c>
      <c r="P43" s="7">
        <v>26396</v>
      </c>
      <c r="Q43" s="6">
        <v>31639</v>
      </c>
      <c r="R43" s="7">
        <v>18085</v>
      </c>
      <c r="S43" s="3">
        <v>15850</v>
      </c>
      <c r="T43" s="3">
        <v>30822</v>
      </c>
      <c r="U43" s="6">
        <v>22460</v>
      </c>
      <c r="V43" s="7">
        <v>29985</v>
      </c>
      <c r="W43" s="6">
        <v>11223</v>
      </c>
      <c r="X43" s="7">
        <v>39719</v>
      </c>
      <c r="Y43" s="6">
        <v>4615</v>
      </c>
      <c r="Z43" s="7">
        <v>47395</v>
      </c>
      <c r="AA43" s="3">
        <v>34035</v>
      </c>
      <c r="AB43" s="3">
        <v>17640</v>
      </c>
      <c r="AC43" s="6">
        <v>8712</v>
      </c>
      <c r="AD43" s="7">
        <v>43024</v>
      </c>
      <c r="AE43" s="6">
        <v>26926</v>
      </c>
      <c r="AF43" s="7">
        <v>25657</v>
      </c>
      <c r="AG43" s="6">
        <v>18440</v>
      </c>
      <c r="AH43" s="7">
        <v>33131</v>
      </c>
    </row>
    <row r="44" spans="2:34" ht="9">
      <c r="B44" s="17" t="s">
        <v>63</v>
      </c>
      <c r="C44" s="3">
        <v>122617</v>
      </c>
      <c r="D44" s="3">
        <v>19746</v>
      </c>
      <c r="E44" s="6">
        <v>118880</v>
      </c>
      <c r="F44" s="7">
        <v>22448</v>
      </c>
      <c r="G44" s="6">
        <v>89360</v>
      </c>
      <c r="H44" s="7">
        <v>45875</v>
      </c>
      <c r="I44" s="6">
        <v>111380</v>
      </c>
      <c r="J44" s="7">
        <v>26612</v>
      </c>
      <c r="K44" s="3">
        <v>60217</v>
      </c>
      <c r="L44" s="3">
        <v>82276</v>
      </c>
      <c r="M44" s="6">
        <v>59064</v>
      </c>
      <c r="N44" s="7">
        <v>81276</v>
      </c>
      <c r="O44" s="6">
        <v>59281</v>
      </c>
      <c r="P44" s="7">
        <v>85615</v>
      </c>
      <c r="Q44" s="6">
        <v>94383</v>
      </c>
      <c r="R44" s="7">
        <v>46639</v>
      </c>
      <c r="S44" s="3">
        <v>42057</v>
      </c>
      <c r="T44" s="3">
        <v>89962</v>
      </c>
      <c r="U44" s="6">
        <v>53951</v>
      </c>
      <c r="V44" s="7">
        <v>95290</v>
      </c>
      <c r="W44" s="6">
        <v>26131</v>
      </c>
      <c r="X44" s="7">
        <v>118266</v>
      </c>
      <c r="Y44" s="6">
        <v>15870</v>
      </c>
      <c r="Z44" s="7">
        <v>131804</v>
      </c>
      <c r="AA44" s="3">
        <v>105549</v>
      </c>
      <c r="AB44" s="3">
        <v>40609</v>
      </c>
      <c r="AC44" s="6">
        <v>22205</v>
      </c>
      <c r="AD44" s="7">
        <v>125398</v>
      </c>
      <c r="AE44" s="6">
        <v>69361</v>
      </c>
      <c r="AF44" s="7">
        <v>79717</v>
      </c>
      <c r="AG44" s="6">
        <v>46744</v>
      </c>
      <c r="AH44" s="7">
        <v>99215</v>
      </c>
    </row>
    <row r="45" spans="2:34" ht="9">
      <c r="B45" s="17" t="s">
        <v>64</v>
      </c>
      <c r="C45" s="3">
        <v>9239</v>
      </c>
      <c r="D45" s="3">
        <v>1410</v>
      </c>
      <c r="E45" s="6">
        <v>8835</v>
      </c>
      <c r="F45" s="7">
        <v>1769</v>
      </c>
      <c r="G45" s="6">
        <v>6391</v>
      </c>
      <c r="H45" s="7">
        <v>3854</v>
      </c>
      <c r="I45" s="6">
        <v>8289</v>
      </c>
      <c r="J45" s="7">
        <v>2106</v>
      </c>
      <c r="K45" s="3">
        <v>4806</v>
      </c>
      <c r="L45" s="3">
        <v>5747</v>
      </c>
      <c r="M45" s="6">
        <v>5139</v>
      </c>
      <c r="N45" s="7">
        <v>5328</v>
      </c>
      <c r="O45" s="6">
        <v>4989</v>
      </c>
      <c r="P45" s="7">
        <v>5716</v>
      </c>
      <c r="Q45" s="6">
        <v>6662</v>
      </c>
      <c r="R45" s="7">
        <v>3822</v>
      </c>
      <c r="S45" s="3">
        <v>3905</v>
      </c>
      <c r="T45" s="3">
        <v>6155</v>
      </c>
      <c r="U45" s="6">
        <v>5139</v>
      </c>
      <c r="V45" s="7">
        <v>5817</v>
      </c>
      <c r="W45" s="6">
        <v>2394</v>
      </c>
      <c r="X45" s="7">
        <v>8367</v>
      </c>
      <c r="Y45" s="6">
        <v>1247</v>
      </c>
      <c r="Z45" s="7">
        <v>9670</v>
      </c>
      <c r="AA45" s="3">
        <v>7405</v>
      </c>
      <c r="AB45" s="3">
        <v>3428</v>
      </c>
      <c r="AC45" s="6">
        <v>2158</v>
      </c>
      <c r="AD45" s="7">
        <v>8715</v>
      </c>
      <c r="AE45" s="6">
        <v>5387</v>
      </c>
      <c r="AF45" s="7">
        <v>5549</v>
      </c>
      <c r="AG45" s="6">
        <v>3630</v>
      </c>
      <c r="AH45" s="7">
        <v>7120</v>
      </c>
    </row>
    <row r="46" spans="2:34" ht="9">
      <c r="B46" s="17" t="s">
        <v>56</v>
      </c>
      <c r="C46" s="3">
        <v>11026</v>
      </c>
      <c r="D46" s="3">
        <v>2201</v>
      </c>
      <c r="E46" s="6">
        <v>10897</v>
      </c>
      <c r="F46" s="7">
        <v>2280</v>
      </c>
      <c r="G46" s="6">
        <v>7538</v>
      </c>
      <c r="H46" s="7">
        <v>5147</v>
      </c>
      <c r="I46" s="6">
        <v>9700</v>
      </c>
      <c r="J46" s="7">
        <v>3100</v>
      </c>
      <c r="K46" s="3">
        <v>5626</v>
      </c>
      <c r="L46" s="3">
        <v>7580</v>
      </c>
      <c r="M46" s="6">
        <v>5376</v>
      </c>
      <c r="N46" s="7">
        <v>7697</v>
      </c>
      <c r="O46" s="6">
        <v>5624</v>
      </c>
      <c r="P46" s="7">
        <v>7841</v>
      </c>
      <c r="Q46" s="6">
        <v>8718</v>
      </c>
      <c r="R46" s="7">
        <v>4475</v>
      </c>
      <c r="S46" s="3">
        <v>3899</v>
      </c>
      <c r="T46" s="3">
        <v>8434</v>
      </c>
      <c r="U46" s="6">
        <v>4735</v>
      </c>
      <c r="V46" s="7">
        <v>9103</v>
      </c>
      <c r="W46" s="6">
        <v>2160</v>
      </c>
      <c r="X46" s="7">
        <v>11290</v>
      </c>
      <c r="Y46" s="6">
        <v>1606</v>
      </c>
      <c r="Z46" s="7">
        <v>12069</v>
      </c>
      <c r="AA46" s="3">
        <v>9340</v>
      </c>
      <c r="AB46" s="3">
        <v>4233</v>
      </c>
      <c r="AC46" s="6">
        <v>2240</v>
      </c>
      <c r="AD46" s="7">
        <v>11378</v>
      </c>
      <c r="AE46" s="6">
        <v>6063</v>
      </c>
      <c r="AF46" s="7">
        <v>7645</v>
      </c>
      <c r="AG46" s="6">
        <v>4465</v>
      </c>
      <c r="AH46" s="7">
        <v>9091</v>
      </c>
    </row>
    <row r="47" spans="2:34" ht="9">
      <c r="B47" s="17" t="s">
        <v>65</v>
      </c>
      <c r="C47" s="3">
        <v>1575</v>
      </c>
      <c r="D47" s="3">
        <v>306</v>
      </c>
      <c r="E47" s="6">
        <v>1514</v>
      </c>
      <c r="F47" s="7">
        <v>361</v>
      </c>
      <c r="G47" s="6">
        <v>1065</v>
      </c>
      <c r="H47" s="7">
        <v>705</v>
      </c>
      <c r="I47" s="6">
        <v>1393</v>
      </c>
      <c r="J47" s="7">
        <v>413</v>
      </c>
      <c r="K47" s="3">
        <v>841</v>
      </c>
      <c r="L47" s="3">
        <v>1001</v>
      </c>
      <c r="M47" s="6">
        <v>927</v>
      </c>
      <c r="N47" s="7">
        <v>887</v>
      </c>
      <c r="O47" s="6">
        <v>863</v>
      </c>
      <c r="P47" s="7">
        <v>992</v>
      </c>
      <c r="Q47" s="6">
        <v>1109</v>
      </c>
      <c r="R47" s="7">
        <v>688</v>
      </c>
      <c r="S47" s="3">
        <v>644</v>
      </c>
      <c r="T47" s="3">
        <v>1103</v>
      </c>
      <c r="U47" s="6">
        <v>928</v>
      </c>
      <c r="V47" s="7">
        <v>961</v>
      </c>
      <c r="W47" s="6">
        <v>447</v>
      </c>
      <c r="X47" s="7">
        <v>1443</v>
      </c>
      <c r="Y47" s="6">
        <v>249</v>
      </c>
      <c r="Z47" s="7">
        <v>1662</v>
      </c>
      <c r="AA47" s="3">
        <v>1201</v>
      </c>
      <c r="AB47" s="3">
        <v>679</v>
      </c>
      <c r="AC47" s="6">
        <v>444</v>
      </c>
      <c r="AD47" s="7">
        <v>1453</v>
      </c>
      <c r="AE47" s="6">
        <v>873</v>
      </c>
      <c r="AF47" s="7">
        <v>1026</v>
      </c>
      <c r="AG47" s="6">
        <v>651</v>
      </c>
      <c r="AH47" s="7">
        <v>1220</v>
      </c>
    </row>
    <row r="48" spans="1:34" ht="9">
      <c r="A48" s="9" t="s">
        <v>42</v>
      </c>
      <c r="C48" s="3">
        <v>280728</v>
      </c>
      <c r="D48" s="3">
        <v>47606</v>
      </c>
      <c r="E48" s="6">
        <v>273332</v>
      </c>
      <c r="F48" s="7">
        <v>53353</v>
      </c>
      <c r="G48" s="6">
        <v>200643</v>
      </c>
      <c r="H48" s="7">
        <v>110849</v>
      </c>
      <c r="I48" s="6">
        <v>250639</v>
      </c>
      <c r="J48" s="7">
        <v>65755</v>
      </c>
      <c r="K48" s="3">
        <v>143208</v>
      </c>
      <c r="L48" s="3">
        <v>184126</v>
      </c>
      <c r="M48" s="6">
        <v>143471</v>
      </c>
      <c r="N48" s="7">
        <v>181531</v>
      </c>
      <c r="O48" s="6">
        <v>145119</v>
      </c>
      <c r="P48" s="7">
        <v>190438</v>
      </c>
      <c r="Q48" s="6">
        <v>213647</v>
      </c>
      <c r="R48" s="7">
        <v>112800</v>
      </c>
      <c r="S48" s="3">
        <v>105997</v>
      </c>
      <c r="T48" s="3">
        <v>201454</v>
      </c>
      <c r="U48" s="6">
        <v>131885</v>
      </c>
      <c r="V48" s="7">
        <v>210741</v>
      </c>
      <c r="W48" s="6">
        <v>63837</v>
      </c>
      <c r="X48" s="7">
        <v>269568</v>
      </c>
      <c r="Y48" s="6">
        <v>38188</v>
      </c>
      <c r="Z48" s="7">
        <v>302003</v>
      </c>
      <c r="AA48" s="3">
        <v>235880</v>
      </c>
      <c r="AB48" s="3">
        <v>101577</v>
      </c>
      <c r="AC48" s="6">
        <v>58022</v>
      </c>
      <c r="AD48" s="7">
        <v>283290</v>
      </c>
      <c r="AE48" s="6">
        <v>163510</v>
      </c>
      <c r="AF48" s="7">
        <v>180272</v>
      </c>
      <c r="AG48" s="6">
        <v>112881</v>
      </c>
      <c r="AH48" s="7">
        <v>224561</v>
      </c>
    </row>
    <row r="49" spans="1:34" s="15" customFormat="1" ht="9">
      <c r="A49" s="11"/>
      <c r="B49" s="18" t="s">
        <v>146</v>
      </c>
      <c r="C49" s="12">
        <f>C48/SUM(C48:D48)</f>
        <v>0.855007401000201</v>
      </c>
      <c r="D49" s="12">
        <f>D48/SUM(C48:D48)</f>
        <v>0.144992598999799</v>
      </c>
      <c r="E49" s="13">
        <f>E48/SUM(E48:F48)</f>
        <v>0.8366836555091296</v>
      </c>
      <c r="F49" s="14">
        <f>F48/SUM(E48:F48)</f>
        <v>0.1633163444908704</v>
      </c>
      <c r="G49" s="13">
        <f>G48/SUM(G48:H48)</f>
        <v>0.6441353228975383</v>
      </c>
      <c r="H49" s="14">
        <f>H48/SUM(G48:H48)</f>
        <v>0.3558646771024617</v>
      </c>
      <c r="I49" s="13">
        <f>I48/SUM(I48:J48)</f>
        <v>0.792173682181078</v>
      </c>
      <c r="J49" s="14">
        <f>J48/SUM(I48:J48)</f>
        <v>0.20782631781892197</v>
      </c>
      <c r="K49" s="12">
        <f>K48/SUM(K48:L48)</f>
        <v>0.4374980906352533</v>
      </c>
      <c r="L49" s="12">
        <f>L48/SUM(K48:L48)</f>
        <v>0.5625019093647468</v>
      </c>
      <c r="M49" s="13">
        <f>M48/SUM(M48:N48)</f>
        <v>0.4414465141752974</v>
      </c>
      <c r="N49" s="14">
        <f>N48/SUM(M48:N48)</f>
        <v>0.5585534858247027</v>
      </c>
      <c r="O49" s="13">
        <f>O48/SUM(O48:P48)</f>
        <v>0.4324719794252541</v>
      </c>
      <c r="P49" s="14">
        <f>P48/SUM(O48:P48)</f>
        <v>0.5675280205747458</v>
      </c>
      <c r="Q49" s="13">
        <f>Q48/SUM(Q48:R48)</f>
        <v>0.6544615205531066</v>
      </c>
      <c r="R49" s="14">
        <f>R48/SUM(Q48:R48)</f>
        <v>0.34553847944689337</v>
      </c>
      <c r="S49" s="12">
        <f>S48/SUM(S48:T48)</f>
        <v>0.3447606285229191</v>
      </c>
      <c r="T49" s="12">
        <f>T48/SUM(S48:T48)</f>
        <v>0.6552393714770809</v>
      </c>
      <c r="U49" s="13">
        <f>U48/SUM(U48:V48)</f>
        <v>0.3849240863215284</v>
      </c>
      <c r="V49" s="14">
        <f>V48/SUM(U48:V48)</f>
        <v>0.6150759136784716</v>
      </c>
      <c r="W49" s="13">
        <f>W48/SUM(W48:X48)</f>
        <v>0.1914698339856931</v>
      </c>
      <c r="X49" s="14">
        <f>X48/SUM(W48:X48)</f>
        <v>0.8085301660143069</v>
      </c>
      <c r="Y49" s="13">
        <f>Y48/SUM(Y48:Z48)</f>
        <v>0.1122545863941139</v>
      </c>
      <c r="Z49" s="14">
        <f>Z48/SUM(Y48:Z48)</f>
        <v>0.8877454136058861</v>
      </c>
      <c r="AA49" s="12">
        <f>AA48/SUM(AA48:AB48)</f>
        <v>0.6989927605591231</v>
      </c>
      <c r="AB49" s="12">
        <f>AB48/SUM(AA48:AB48)</f>
        <v>0.30100723944087693</v>
      </c>
      <c r="AC49" s="13">
        <f>AC48/SUM(AC48:AD48)</f>
        <v>0.1699969529345584</v>
      </c>
      <c r="AD49" s="14">
        <f>AD48/SUM(AC48:AD48)</f>
        <v>0.8300030470654416</v>
      </c>
      <c r="AE49" s="13">
        <f>AE48/SUM(AE48:AF48)</f>
        <v>0.4756211785375616</v>
      </c>
      <c r="AF49" s="14">
        <f>AF48/SUM(AE48:AF48)</f>
        <v>0.5243788214624384</v>
      </c>
      <c r="AG49" s="13">
        <f>AG48/SUM(AG48:AH48)</f>
        <v>0.33451971005387593</v>
      </c>
      <c r="AH49" s="14">
        <f>AH48/SUM(AG48:AH48)</f>
        <v>0.6654802899461241</v>
      </c>
    </row>
    <row r="50" spans="1:34" ht="4.5" customHeight="1">
      <c r="A50" s="9"/>
      <c r="C50" s="3"/>
      <c r="D50" s="3"/>
      <c r="E50" s="6"/>
      <c r="F50" s="7"/>
      <c r="G50" s="6"/>
      <c r="H50" s="7"/>
      <c r="I50" s="6"/>
      <c r="J50" s="7"/>
      <c r="K50" s="3"/>
      <c r="L50" s="3"/>
      <c r="M50" s="6"/>
      <c r="N50" s="7"/>
      <c r="O50" s="6"/>
      <c r="P50" s="7"/>
      <c r="Q50" s="6"/>
      <c r="R50" s="7"/>
      <c r="S50" s="3"/>
      <c r="T50" s="3"/>
      <c r="U50" s="6"/>
      <c r="V50" s="7"/>
      <c r="W50" s="6"/>
      <c r="X50" s="7"/>
      <c r="Y50" s="6"/>
      <c r="Z50" s="7"/>
      <c r="AA50" s="3"/>
      <c r="AB50" s="3"/>
      <c r="AC50" s="6"/>
      <c r="AD50" s="7"/>
      <c r="AE50" s="6"/>
      <c r="AF50" s="7"/>
      <c r="AG50" s="6"/>
      <c r="AH50" s="7"/>
    </row>
    <row r="51" spans="1:34" ht="9">
      <c r="A51" s="9" t="s">
        <v>67</v>
      </c>
      <c r="C51" s="3"/>
      <c r="D51" s="3"/>
      <c r="E51" s="6"/>
      <c r="F51" s="7"/>
      <c r="G51" s="6"/>
      <c r="H51" s="7"/>
      <c r="I51" s="6"/>
      <c r="J51" s="7"/>
      <c r="K51" s="3"/>
      <c r="L51" s="3"/>
      <c r="M51" s="6"/>
      <c r="N51" s="7"/>
      <c r="O51" s="6"/>
      <c r="P51" s="7"/>
      <c r="Q51" s="6"/>
      <c r="R51" s="7"/>
      <c r="S51" s="3"/>
      <c r="T51" s="3"/>
      <c r="U51" s="6"/>
      <c r="V51" s="7"/>
      <c r="W51" s="6"/>
      <c r="X51" s="7"/>
      <c r="Y51" s="6"/>
      <c r="Z51" s="7"/>
      <c r="AA51" s="3"/>
      <c r="AB51" s="3"/>
      <c r="AC51" s="6"/>
      <c r="AD51" s="7"/>
      <c r="AE51" s="6"/>
      <c r="AF51" s="7"/>
      <c r="AG51" s="6"/>
      <c r="AH51" s="7"/>
    </row>
    <row r="52" spans="2:34" ht="9">
      <c r="B52" s="17" t="s">
        <v>56</v>
      </c>
      <c r="C52" s="3">
        <v>149535</v>
      </c>
      <c r="D52" s="3">
        <v>38239</v>
      </c>
      <c r="E52" s="6">
        <v>155976</v>
      </c>
      <c r="F52" s="7">
        <v>32326</v>
      </c>
      <c r="G52" s="6">
        <v>113741</v>
      </c>
      <c r="H52" s="7">
        <v>67650</v>
      </c>
      <c r="I52" s="6">
        <v>129284</v>
      </c>
      <c r="J52" s="7">
        <v>52240</v>
      </c>
      <c r="K52" s="3">
        <v>107175</v>
      </c>
      <c r="L52" s="3">
        <v>82180</v>
      </c>
      <c r="M52" s="6">
        <v>88671</v>
      </c>
      <c r="N52" s="7">
        <v>97869</v>
      </c>
      <c r="O52" s="6">
        <v>109652</v>
      </c>
      <c r="P52" s="7">
        <v>83011</v>
      </c>
      <c r="Q52" s="6">
        <v>99408</v>
      </c>
      <c r="R52" s="7">
        <v>87783</v>
      </c>
      <c r="S52" s="3">
        <v>64551</v>
      </c>
      <c r="T52" s="3">
        <v>111229</v>
      </c>
      <c r="U52" s="6">
        <v>101936</v>
      </c>
      <c r="V52" s="7">
        <v>96628</v>
      </c>
      <c r="W52" s="6">
        <v>46658</v>
      </c>
      <c r="X52" s="7">
        <v>145024</v>
      </c>
      <c r="Y52" s="6">
        <v>35090</v>
      </c>
      <c r="Z52" s="7">
        <v>159778</v>
      </c>
      <c r="AA52" s="3">
        <v>119733</v>
      </c>
      <c r="AB52" s="3">
        <v>73778</v>
      </c>
      <c r="AC52" s="6">
        <v>48528</v>
      </c>
      <c r="AD52" s="7">
        <v>145642</v>
      </c>
      <c r="AE52" s="6">
        <v>114103</v>
      </c>
      <c r="AF52" s="7">
        <v>82036</v>
      </c>
      <c r="AG52" s="6">
        <v>104278</v>
      </c>
      <c r="AH52" s="7">
        <v>89607</v>
      </c>
    </row>
    <row r="53" spans="1:34" ht="9">
      <c r="A53" s="9" t="s">
        <v>42</v>
      </c>
      <c r="C53" s="3">
        <v>149535</v>
      </c>
      <c r="D53" s="3">
        <v>38239</v>
      </c>
      <c r="E53" s="6">
        <v>155976</v>
      </c>
      <c r="F53" s="7">
        <v>32326</v>
      </c>
      <c r="G53" s="6">
        <v>113741</v>
      </c>
      <c r="H53" s="7">
        <v>67650</v>
      </c>
      <c r="I53" s="6">
        <v>129284</v>
      </c>
      <c r="J53" s="7">
        <v>52240</v>
      </c>
      <c r="K53" s="3">
        <v>107175</v>
      </c>
      <c r="L53" s="3">
        <v>82180</v>
      </c>
      <c r="M53" s="6">
        <v>88671</v>
      </c>
      <c r="N53" s="7">
        <v>97869</v>
      </c>
      <c r="O53" s="6">
        <v>109652</v>
      </c>
      <c r="P53" s="7">
        <v>83011</v>
      </c>
      <c r="Q53" s="6">
        <v>99408</v>
      </c>
      <c r="R53" s="7">
        <v>87783</v>
      </c>
      <c r="S53" s="3">
        <v>64551</v>
      </c>
      <c r="T53" s="3">
        <v>111229</v>
      </c>
      <c r="U53" s="6">
        <v>101936</v>
      </c>
      <c r="V53" s="7">
        <v>96628</v>
      </c>
      <c r="W53" s="6">
        <v>46658</v>
      </c>
      <c r="X53" s="7">
        <v>145024</v>
      </c>
      <c r="Y53" s="6">
        <v>35090</v>
      </c>
      <c r="Z53" s="7">
        <v>159778</v>
      </c>
      <c r="AA53" s="3">
        <v>119733</v>
      </c>
      <c r="AB53" s="3">
        <v>73778</v>
      </c>
      <c r="AC53" s="6">
        <v>48528</v>
      </c>
      <c r="AD53" s="7">
        <v>145642</v>
      </c>
      <c r="AE53" s="6">
        <v>114103</v>
      </c>
      <c r="AF53" s="7">
        <v>82036</v>
      </c>
      <c r="AG53" s="6">
        <v>104278</v>
      </c>
      <c r="AH53" s="7">
        <v>89607</v>
      </c>
    </row>
    <row r="54" spans="1:34" s="15" customFormat="1" ht="9">
      <c r="A54" s="11"/>
      <c r="B54" s="18" t="s">
        <v>146</v>
      </c>
      <c r="C54" s="12">
        <f>C53/SUM(C53:D53)</f>
        <v>0.7963562580548957</v>
      </c>
      <c r="D54" s="12">
        <f>D53/SUM(C53:D53)</f>
        <v>0.20364374194510423</v>
      </c>
      <c r="E54" s="13">
        <f>E53/SUM(E53:F53)</f>
        <v>0.8283289609244724</v>
      </c>
      <c r="F54" s="14">
        <f>F53/SUM(E53:F53)</f>
        <v>0.1716710390755276</v>
      </c>
      <c r="G54" s="13">
        <f>G53/SUM(G53:H53)</f>
        <v>0.6270487510405698</v>
      </c>
      <c r="H54" s="14">
        <f>H53/SUM(G53:H53)</f>
        <v>0.37295124895943016</v>
      </c>
      <c r="I54" s="13">
        <f>I53/SUM(I53:J53)</f>
        <v>0.7122143628390736</v>
      </c>
      <c r="J54" s="14">
        <f>J53/SUM(I53:J53)</f>
        <v>0.28778563716092637</v>
      </c>
      <c r="K54" s="12">
        <f>K53/SUM(K53:L53)</f>
        <v>0.5660003696760054</v>
      </c>
      <c r="L54" s="12">
        <f>L53/SUM(K53:L53)</f>
        <v>0.43399963032399463</v>
      </c>
      <c r="M54" s="13">
        <f>M53/SUM(M53:N53)</f>
        <v>0.4753457703441621</v>
      </c>
      <c r="N54" s="14">
        <f>N53/SUM(M53:N53)</f>
        <v>0.5246542296558379</v>
      </c>
      <c r="O54" s="13">
        <f>O53/SUM(O53:P53)</f>
        <v>0.5691388590440303</v>
      </c>
      <c r="P54" s="14">
        <f>P53/SUM(O53:P53)</f>
        <v>0.4308611409559697</v>
      </c>
      <c r="Q54" s="13">
        <f>Q53/SUM(Q53:R53)</f>
        <v>0.5310511723320032</v>
      </c>
      <c r="R54" s="14">
        <f>R53/SUM(Q53:R53)</f>
        <v>0.46894882766799684</v>
      </c>
      <c r="S54" s="12">
        <f>S53/SUM(S53:T53)</f>
        <v>0.3672260780521106</v>
      </c>
      <c r="T54" s="12">
        <f>T53/SUM(S53:T53)</f>
        <v>0.6327739219478894</v>
      </c>
      <c r="U54" s="13">
        <f>U53/SUM(U53:V53)</f>
        <v>0.5133659676477106</v>
      </c>
      <c r="V54" s="14">
        <f>V53/SUM(U53:V53)</f>
        <v>0.4866340323522894</v>
      </c>
      <c r="W54" s="13">
        <f>W53/SUM(W53:X53)</f>
        <v>0.24341357039262945</v>
      </c>
      <c r="X54" s="14">
        <f>X53/SUM(W53:X53)</f>
        <v>0.7565864296073705</v>
      </c>
      <c r="Y54" s="13">
        <f>Y53/SUM(Y53:Z53)</f>
        <v>0.18007061190138965</v>
      </c>
      <c r="Z54" s="14">
        <f>Z53/SUM(Y53:Z53)</f>
        <v>0.8199293880986104</v>
      </c>
      <c r="AA54" s="12">
        <f>AA53/SUM(AA53:AB53)</f>
        <v>0.6187400199471864</v>
      </c>
      <c r="AB54" s="12">
        <f>AB53/SUM(AA53:AB53)</f>
        <v>0.38125998005281353</v>
      </c>
      <c r="AC54" s="13">
        <f>AC53/SUM(AC53:AD53)</f>
        <v>0.24992532317041768</v>
      </c>
      <c r="AD54" s="14">
        <f>AD53/SUM(AC53:AD53)</f>
        <v>0.7500746768295823</v>
      </c>
      <c r="AE54" s="13">
        <f>AE53/SUM(AE53:AF53)</f>
        <v>0.5817455987845355</v>
      </c>
      <c r="AF54" s="14">
        <f>AF53/SUM(AE53:AF53)</f>
        <v>0.41825440121546453</v>
      </c>
      <c r="AG54" s="13">
        <f>AG53/SUM(AG53:AH53)</f>
        <v>0.5378342832091189</v>
      </c>
      <c r="AH54" s="14">
        <f>AH53/SUM(AG53:AH53)</f>
        <v>0.4621657167908812</v>
      </c>
    </row>
    <row r="55" spans="1:34" ht="4.5" customHeight="1">
      <c r="A55" s="9"/>
      <c r="C55" s="3"/>
      <c r="D55" s="3"/>
      <c r="E55" s="6"/>
      <c r="F55" s="7"/>
      <c r="G55" s="6"/>
      <c r="H55" s="7"/>
      <c r="I55" s="6"/>
      <c r="J55" s="7"/>
      <c r="K55" s="3"/>
      <c r="L55" s="3"/>
      <c r="M55" s="6"/>
      <c r="N55" s="7"/>
      <c r="O55" s="6"/>
      <c r="P55" s="7"/>
      <c r="Q55" s="6"/>
      <c r="R55" s="7"/>
      <c r="S55" s="3"/>
      <c r="T55" s="3"/>
      <c r="U55" s="6"/>
      <c r="V55" s="7"/>
      <c r="W55" s="6"/>
      <c r="X55" s="7"/>
      <c r="Y55" s="6"/>
      <c r="Z55" s="7"/>
      <c r="AA55" s="3"/>
      <c r="AB55" s="3"/>
      <c r="AC55" s="6"/>
      <c r="AD55" s="7"/>
      <c r="AE55" s="6"/>
      <c r="AF55" s="7"/>
      <c r="AG55" s="6"/>
      <c r="AH55" s="7"/>
    </row>
    <row r="56" spans="1:34" ht="9">
      <c r="A56" s="9" t="s">
        <v>69</v>
      </c>
      <c r="C56" s="3"/>
      <c r="D56" s="3"/>
      <c r="E56" s="6"/>
      <c r="F56" s="7"/>
      <c r="G56" s="6"/>
      <c r="H56" s="7"/>
      <c r="I56" s="6"/>
      <c r="J56" s="7"/>
      <c r="K56" s="3"/>
      <c r="L56" s="3"/>
      <c r="M56" s="6"/>
      <c r="N56" s="7"/>
      <c r="O56" s="6"/>
      <c r="P56" s="7"/>
      <c r="Q56" s="6"/>
      <c r="R56" s="7"/>
      <c r="S56" s="3"/>
      <c r="T56" s="3"/>
      <c r="U56" s="6"/>
      <c r="V56" s="7"/>
      <c r="W56" s="6"/>
      <c r="X56" s="7"/>
      <c r="Y56" s="6"/>
      <c r="Z56" s="7"/>
      <c r="AA56" s="3"/>
      <c r="AB56" s="3"/>
      <c r="AC56" s="6"/>
      <c r="AD56" s="7"/>
      <c r="AE56" s="6"/>
      <c r="AF56" s="7"/>
      <c r="AG56" s="6"/>
      <c r="AH56" s="7"/>
    </row>
    <row r="57" spans="2:34" ht="9">
      <c r="B57" s="17" t="s">
        <v>68</v>
      </c>
      <c r="C57" s="3">
        <v>105480</v>
      </c>
      <c r="D57" s="3">
        <v>17332</v>
      </c>
      <c r="E57" s="6">
        <v>106123</v>
      </c>
      <c r="F57" s="7">
        <v>14967</v>
      </c>
      <c r="G57" s="6">
        <v>74994</v>
      </c>
      <c r="H57" s="7">
        <v>37945</v>
      </c>
      <c r="I57" s="6">
        <v>89976</v>
      </c>
      <c r="J57" s="7">
        <v>24382</v>
      </c>
      <c r="K57" s="3">
        <v>72182</v>
      </c>
      <c r="L57" s="3">
        <v>48888</v>
      </c>
      <c r="M57" s="6">
        <v>57440</v>
      </c>
      <c r="N57" s="7">
        <v>61714</v>
      </c>
      <c r="O57" s="6">
        <v>79410</v>
      </c>
      <c r="P57" s="7">
        <v>45971</v>
      </c>
      <c r="Q57" s="6">
        <v>57938</v>
      </c>
      <c r="R57" s="7">
        <v>60732</v>
      </c>
      <c r="S57" s="3">
        <v>35420</v>
      </c>
      <c r="T57" s="3">
        <v>72790</v>
      </c>
      <c r="U57" s="6">
        <v>77098</v>
      </c>
      <c r="V57" s="7">
        <v>52170</v>
      </c>
      <c r="W57" s="6">
        <v>43265</v>
      </c>
      <c r="X57" s="7">
        <v>79828</v>
      </c>
      <c r="Y57" s="6">
        <v>12232</v>
      </c>
      <c r="Z57" s="7">
        <v>113975</v>
      </c>
      <c r="AA57" s="3">
        <v>73151</v>
      </c>
      <c r="AB57" s="3">
        <v>51174</v>
      </c>
      <c r="AC57" s="6">
        <v>17170</v>
      </c>
      <c r="AD57" s="7">
        <v>107175</v>
      </c>
      <c r="AE57" s="6">
        <v>83635</v>
      </c>
      <c r="AF57" s="7">
        <v>43949</v>
      </c>
      <c r="AG57" s="6">
        <v>63889</v>
      </c>
      <c r="AH57" s="7">
        <v>59047</v>
      </c>
    </row>
    <row r="58" spans="2:34" ht="9">
      <c r="B58" s="17" t="s">
        <v>39</v>
      </c>
      <c r="C58" s="3">
        <v>146331</v>
      </c>
      <c r="D58" s="3">
        <v>25332</v>
      </c>
      <c r="E58" s="6">
        <v>145649</v>
      </c>
      <c r="F58" s="7">
        <v>26070</v>
      </c>
      <c r="G58" s="6">
        <v>102303</v>
      </c>
      <c r="H58" s="7">
        <v>60659</v>
      </c>
      <c r="I58" s="6">
        <v>124556</v>
      </c>
      <c r="J58" s="7">
        <v>38372</v>
      </c>
      <c r="K58" s="3">
        <v>97303</v>
      </c>
      <c r="L58" s="3">
        <v>74690</v>
      </c>
      <c r="M58" s="6">
        <v>83167</v>
      </c>
      <c r="N58" s="7">
        <v>83287</v>
      </c>
      <c r="O58" s="6">
        <v>109567</v>
      </c>
      <c r="P58" s="7">
        <v>63289</v>
      </c>
      <c r="Q58" s="6">
        <v>86855</v>
      </c>
      <c r="R58" s="7">
        <v>79236</v>
      </c>
      <c r="S58" s="3">
        <v>54937</v>
      </c>
      <c r="T58" s="3">
        <v>100536</v>
      </c>
      <c r="U58" s="6">
        <v>98042</v>
      </c>
      <c r="V58" s="7">
        <v>79485</v>
      </c>
      <c r="W58" s="6">
        <v>62836</v>
      </c>
      <c r="X58" s="7">
        <v>110451</v>
      </c>
      <c r="Y58" s="6">
        <v>21218</v>
      </c>
      <c r="Z58" s="7">
        <v>156968</v>
      </c>
      <c r="AA58" s="3">
        <v>98657</v>
      </c>
      <c r="AB58" s="3">
        <v>77126</v>
      </c>
      <c r="AC58" s="6">
        <v>31295</v>
      </c>
      <c r="AD58" s="7">
        <v>145765</v>
      </c>
      <c r="AE58" s="6">
        <v>113072</v>
      </c>
      <c r="AF58" s="7">
        <v>65139</v>
      </c>
      <c r="AG58" s="6">
        <v>91383</v>
      </c>
      <c r="AH58" s="7">
        <v>82342</v>
      </c>
    </row>
    <row r="59" spans="1:34" ht="9">
      <c r="A59" s="9" t="s">
        <v>42</v>
      </c>
      <c r="C59" s="3">
        <v>251811</v>
      </c>
      <c r="D59" s="3">
        <v>42664</v>
      </c>
      <c r="E59" s="6">
        <v>251772</v>
      </c>
      <c r="F59" s="7">
        <v>41037</v>
      </c>
      <c r="G59" s="6">
        <v>177297</v>
      </c>
      <c r="H59" s="7">
        <v>98604</v>
      </c>
      <c r="I59" s="6">
        <v>214532</v>
      </c>
      <c r="J59" s="7">
        <v>62754</v>
      </c>
      <c r="K59" s="3">
        <v>169485</v>
      </c>
      <c r="L59" s="3">
        <v>123578</v>
      </c>
      <c r="M59" s="6">
        <v>140607</v>
      </c>
      <c r="N59" s="7">
        <v>145001</v>
      </c>
      <c r="O59" s="6">
        <v>188977</v>
      </c>
      <c r="P59" s="7">
        <v>109260</v>
      </c>
      <c r="Q59" s="6">
        <v>144793</v>
      </c>
      <c r="R59" s="7">
        <v>139968</v>
      </c>
      <c r="S59" s="3">
        <v>90357</v>
      </c>
      <c r="T59" s="3">
        <v>173326</v>
      </c>
      <c r="U59" s="6">
        <v>175140</v>
      </c>
      <c r="V59" s="7">
        <v>131655</v>
      </c>
      <c r="W59" s="6">
        <v>106101</v>
      </c>
      <c r="X59" s="7">
        <v>190279</v>
      </c>
      <c r="Y59" s="6">
        <v>33450</v>
      </c>
      <c r="Z59" s="7">
        <v>270943</v>
      </c>
      <c r="AA59" s="3">
        <v>171808</v>
      </c>
      <c r="AB59" s="3">
        <v>128300</v>
      </c>
      <c r="AC59" s="6">
        <v>48465</v>
      </c>
      <c r="AD59" s="7">
        <v>252940</v>
      </c>
      <c r="AE59" s="6">
        <v>196707</v>
      </c>
      <c r="AF59" s="7">
        <v>109088</v>
      </c>
      <c r="AG59" s="6">
        <v>155272</v>
      </c>
      <c r="AH59" s="7">
        <v>141389</v>
      </c>
    </row>
    <row r="60" spans="1:34" s="15" customFormat="1" ht="9">
      <c r="A60" s="11"/>
      <c r="B60" s="18" t="s">
        <v>146</v>
      </c>
      <c r="C60" s="12">
        <f>C59/SUM(C59:D59)</f>
        <v>0.855118431106206</v>
      </c>
      <c r="D60" s="12">
        <f>D59/SUM(C59:D59)</f>
        <v>0.14488156889379403</v>
      </c>
      <c r="E60" s="13">
        <f>E59/SUM(E59:F59)</f>
        <v>0.8598506193457168</v>
      </c>
      <c r="F60" s="14">
        <f>F59/SUM(E59:F59)</f>
        <v>0.14014938065428317</v>
      </c>
      <c r="G60" s="13">
        <f>G59/SUM(G59:H59)</f>
        <v>0.642610936531582</v>
      </c>
      <c r="H60" s="14">
        <f>H59/SUM(G59:H59)</f>
        <v>0.35738906346841803</v>
      </c>
      <c r="I60" s="13">
        <f>I59/SUM(I59:J59)</f>
        <v>0.7736849318032645</v>
      </c>
      <c r="J60" s="14">
        <f>J59/SUM(I59:J59)</f>
        <v>0.2263150681967355</v>
      </c>
      <c r="K60" s="12">
        <f>K59/SUM(K59:L59)</f>
        <v>0.5783227497159313</v>
      </c>
      <c r="L60" s="12">
        <f>L59/SUM(K59:L59)</f>
        <v>0.4216772502840686</v>
      </c>
      <c r="M60" s="13">
        <f>M59/SUM(M59:N59)</f>
        <v>0.4923076384415002</v>
      </c>
      <c r="N60" s="14">
        <f>N59/SUM(M59:N59)</f>
        <v>0.5076923615584997</v>
      </c>
      <c r="O60" s="13">
        <f>O59/SUM(O59:P59)</f>
        <v>0.6336470659240805</v>
      </c>
      <c r="P60" s="14">
        <f>P59/SUM(O59:P59)</f>
        <v>0.3663529340759195</v>
      </c>
      <c r="Q60" s="13">
        <f>Q59/SUM(Q59:R59)</f>
        <v>0.5084720168843346</v>
      </c>
      <c r="R60" s="14">
        <f>R59/SUM(Q59:R59)</f>
        <v>0.4915279831156654</v>
      </c>
      <c r="S60" s="12">
        <f>S59/SUM(S59:T59)</f>
        <v>0.3426728306337534</v>
      </c>
      <c r="T60" s="12">
        <f>T59/SUM(S59:T59)</f>
        <v>0.6573271693662466</v>
      </c>
      <c r="U60" s="13">
        <f>U59/SUM(U59:V59)</f>
        <v>0.5708697990514839</v>
      </c>
      <c r="V60" s="14">
        <f>V59/SUM(U59:V59)</f>
        <v>0.4291302009485161</v>
      </c>
      <c r="W60" s="13">
        <f>W59/SUM(W59:X59)</f>
        <v>0.3579897428976314</v>
      </c>
      <c r="X60" s="14">
        <f>X59/SUM(W59:X59)</f>
        <v>0.6420102571023686</v>
      </c>
      <c r="Y60" s="13">
        <f>Y59/SUM(Y59:Z59)</f>
        <v>0.10989083191794818</v>
      </c>
      <c r="Z60" s="14">
        <f>Z59/SUM(Y59:Z59)</f>
        <v>0.8901091680820519</v>
      </c>
      <c r="AA60" s="12">
        <f>AA59/SUM(AA59:AB59)</f>
        <v>0.5724872379276794</v>
      </c>
      <c r="AB60" s="12">
        <f>AB59/SUM(AA59:AB59)</f>
        <v>0.42751276207232064</v>
      </c>
      <c r="AC60" s="13">
        <f>AC59/SUM(AC59:AD59)</f>
        <v>0.16079693435742606</v>
      </c>
      <c r="AD60" s="14">
        <f>AD59/SUM(AC59:AD59)</f>
        <v>0.839203065642574</v>
      </c>
      <c r="AE60" s="13">
        <f>AE59/SUM(AE59:AF59)</f>
        <v>0.6432642783564152</v>
      </c>
      <c r="AF60" s="14">
        <f>AF59/SUM(AE59:AF59)</f>
        <v>0.35673572164358475</v>
      </c>
      <c r="AG60" s="13">
        <f>AG59/SUM(AG59:AH59)</f>
        <v>0.5233987615493779</v>
      </c>
      <c r="AH60" s="14">
        <f>AH59/SUM(AG59:AH59)</f>
        <v>0.4766012384506221</v>
      </c>
    </row>
    <row r="61" spans="1:34" ht="4.5" customHeight="1">
      <c r="A61" s="9"/>
      <c r="C61" s="3"/>
      <c r="D61" s="3"/>
      <c r="E61" s="6"/>
      <c r="F61" s="7"/>
      <c r="G61" s="6"/>
      <c r="H61" s="7"/>
      <c r="I61" s="6"/>
      <c r="J61" s="7"/>
      <c r="K61" s="3"/>
      <c r="L61" s="3"/>
      <c r="M61" s="6"/>
      <c r="N61" s="7"/>
      <c r="O61" s="6"/>
      <c r="P61" s="7"/>
      <c r="Q61" s="6"/>
      <c r="R61" s="7"/>
      <c r="S61" s="3"/>
      <c r="T61" s="3"/>
      <c r="U61" s="6"/>
      <c r="V61" s="7"/>
      <c r="W61" s="6"/>
      <c r="X61" s="7"/>
      <c r="Y61" s="6"/>
      <c r="Z61" s="7"/>
      <c r="AA61" s="3"/>
      <c r="AB61" s="3"/>
      <c r="AC61" s="6"/>
      <c r="AD61" s="7"/>
      <c r="AE61" s="6"/>
      <c r="AF61" s="7"/>
      <c r="AG61" s="6"/>
      <c r="AH61" s="7"/>
    </row>
    <row r="62" spans="1:34" ht="9">
      <c r="A62" s="9" t="s">
        <v>71</v>
      </c>
      <c r="C62" s="3"/>
      <c r="D62" s="3"/>
      <c r="E62" s="6"/>
      <c r="F62" s="7"/>
      <c r="G62" s="6"/>
      <c r="H62" s="7"/>
      <c r="I62" s="6"/>
      <c r="J62" s="7"/>
      <c r="K62" s="3"/>
      <c r="L62" s="3"/>
      <c r="M62" s="6"/>
      <c r="N62" s="7"/>
      <c r="O62" s="6"/>
      <c r="P62" s="7"/>
      <c r="Q62" s="6"/>
      <c r="R62" s="7"/>
      <c r="S62" s="3"/>
      <c r="T62" s="3"/>
      <c r="U62" s="6"/>
      <c r="V62" s="7"/>
      <c r="W62" s="6"/>
      <c r="X62" s="7"/>
      <c r="Y62" s="6"/>
      <c r="Z62" s="7"/>
      <c r="AA62" s="3"/>
      <c r="AB62" s="3"/>
      <c r="AC62" s="6"/>
      <c r="AD62" s="7"/>
      <c r="AE62" s="6"/>
      <c r="AF62" s="7"/>
      <c r="AG62" s="6"/>
      <c r="AH62" s="7"/>
    </row>
    <row r="63" spans="2:34" ht="9">
      <c r="B63" s="17" t="s">
        <v>70</v>
      </c>
      <c r="C63" s="3">
        <v>104462</v>
      </c>
      <c r="D63" s="3">
        <v>18928</v>
      </c>
      <c r="E63" s="6">
        <v>103517</v>
      </c>
      <c r="F63" s="7">
        <v>19700</v>
      </c>
      <c r="G63" s="6">
        <v>79511</v>
      </c>
      <c r="H63" s="7">
        <v>38686</v>
      </c>
      <c r="I63" s="6">
        <v>85851</v>
      </c>
      <c r="J63" s="7">
        <v>32493</v>
      </c>
      <c r="K63" s="3">
        <v>90731</v>
      </c>
      <c r="L63" s="3">
        <v>38154</v>
      </c>
      <c r="M63" s="6">
        <v>55846</v>
      </c>
      <c r="N63" s="7">
        <v>68651</v>
      </c>
      <c r="O63" s="6">
        <v>81341</v>
      </c>
      <c r="P63" s="7">
        <v>47887</v>
      </c>
      <c r="Q63" s="6">
        <v>59805</v>
      </c>
      <c r="R63" s="7">
        <v>64343</v>
      </c>
      <c r="S63" s="3">
        <v>46994</v>
      </c>
      <c r="T63" s="3">
        <v>68013</v>
      </c>
      <c r="U63" s="6">
        <v>73330</v>
      </c>
      <c r="V63" s="7">
        <v>57693</v>
      </c>
      <c r="W63" s="6">
        <v>41651</v>
      </c>
      <c r="X63" s="7">
        <v>84281</v>
      </c>
      <c r="Y63" s="6">
        <v>23973</v>
      </c>
      <c r="Z63" s="7">
        <v>106018</v>
      </c>
      <c r="AA63" s="3">
        <v>76226</v>
      </c>
      <c r="AB63" s="3">
        <v>53380</v>
      </c>
      <c r="AC63" s="6">
        <v>32626</v>
      </c>
      <c r="AD63" s="7">
        <v>97983</v>
      </c>
      <c r="AE63" s="6">
        <v>91055</v>
      </c>
      <c r="AF63" s="7">
        <v>41730</v>
      </c>
      <c r="AG63" s="6">
        <v>81007</v>
      </c>
      <c r="AH63" s="7">
        <v>48370</v>
      </c>
    </row>
    <row r="64" spans="2:34" ht="9">
      <c r="B64" s="17" t="s">
        <v>57</v>
      </c>
      <c r="C64" s="3">
        <v>71614</v>
      </c>
      <c r="D64" s="3">
        <v>13399</v>
      </c>
      <c r="E64" s="6">
        <v>69083</v>
      </c>
      <c r="F64" s="7">
        <v>15308</v>
      </c>
      <c r="G64" s="6">
        <v>52749</v>
      </c>
      <c r="H64" s="7">
        <v>28141</v>
      </c>
      <c r="I64" s="6">
        <v>59248</v>
      </c>
      <c r="J64" s="7">
        <v>20943</v>
      </c>
      <c r="K64" s="3">
        <v>52463</v>
      </c>
      <c r="L64" s="3">
        <v>32756</v>
      </c>
      <c r="M64" s="6">
        <v>39046</v>
      </c>
      <c r="N64" s="7">
        <v>44281</v>
      </c>
      <c r="O64" s="6">
        <v>48801</v>
      </c>
      <c r="P64" s="7">
        <v>37091</v>
      </c>
      <c r="Q64" s="6">
        <v>45207</v>
      </c>
      <c r="R64" s="7">
        <v>38047</v>
      </c>
      <c r="S64" s="3">
        <v>32090</v>
      </c>
      <c r="T64" s="3">
        <v>46790</v>
      </c>
      <c r="U64" s="6">
        <v>42623</v>
      </c>
      <c r="V64" s="7">
        <v>45427</v>
      </c>
      <c r="W64" s="6">
        <v>21141</v>
      </c>
      <c r="X64" s="7">
        <v>64169</v>
      </c>
      <c r="Y64" s="6">
        <v>14527</v>
      </c>
      <c r="Z64" s="7">
        <v>72280</v>
      </c>
      <c r="AA64" s="3">
        <v>52970</v>
      </c>
      <c r="AB64" s="3">
        <v>32980</v>
      </c>
      <c r="AC64" s="6">
        <v>19741</v>
      </c>
      <c r="AD64" s="7">
        <v>66989</v>
      </c>
      <c r="AE64" s="6">
        <v>54905</v>
      </c>
      <c r="AF64" s="7">
        <v>33083</v>
      </c>
      <c r="AG64" s="6">
        <v>47921</v>
      </c>
      <c r="AH64" s="7">
        <v>38801</v>
      </c>
    </row>
    <row r="65" spans="1:34" ht="9">
      <c r="A65" s="9" t="s">
        <v>42</v>
      </c>
      <c r="C65" s="3">
        <v>176076</v>
      </c>
      <c r="D65" s="3">
        <v>32327</v>
      </c>
      <c r="E65" s="6">
        <v>172600</v>
      </c>
      <c r="F65" s="7">
        <v>35008</v>
      </c>
      <c r="G65" s="6">
        <v>132260</v>
      </c>
      <c r="H65" s="7">
        <v>66827</v>
      </c>
      <c r="I65" s="6">
        <v>145099</v>
      </c>
      <c r="J65" s="7">
        <v>53436</v>
      </c>
      <c r="K65" s="3">
        <v>143194</v>
      </c>
      <c r="L65" s="3">
        <v>70910</v>
      </c>
      <c r="M65" s="6">
        <v>94892</v>
      </c>
      <c r="N65" s="7">
        <v>112932</v>
      </c>
      <c r="O65" s="6">
        <v>130142</v>
      </c>
      <c r="P65" s="7">
        <v>84978</v>
      </c>
      <c r="Q65" s="6">
        <v>105012</v>
      </c>
      <c r="R65" s="7">
        <v>102390</v>
      </c>
      <c r="S65" s="3">
        <v>79084</v>
      </c>
      <c r="T65" s="3">
        <v>114803</v>
      </c>
      <c r="U65" s="6">
        <v>115953</v>
      </c>
      <c r="V65" s="7">
        <v>103120</v>
      </c>
      <c r="W65" s="6">
        <v>62792</v>
      </c>
      <c r="X65" s="7">
        <v>148450</v>
      </c>
      <c r="Y65" s="6">
        <v>38500</v>
      </c>
      <c r="Z65" s="7">
        <v>178298</v>
      </c>
      <c r="AA65" s="3">
        <v>129196</v>
      </c>
      <c r="AB65" s="3">
        <v>86360</v>
      </c>
      <c r="AC65" s="6">
        <v>52367</v>
      </c>
      <c r="AD65" s="7">
        <v>164972</v>
      </c>
      <c r="AE65" s="6">
        <v>145960</v>
      </c>
      <c r="AF65" s="7">
        <v>74813</v>
      </c>
      <c r="AG65" s="6">
        <v>128928</v>
      </c>
      <c r="AH65" s="7">
        <v>87171</v>
      </c>
    </row>
    <row r="66" spans="1:34" s="15" customFormat="1" ht="9">
      <c r="A66" s="11"/>
      <c r="B66" s="18" t="s">
        <v>146</v>
      </c>
      <c r="C66" s="12">
        <f>C65/SUM(C65:D65)</f>
        <v>0.8448822713684544</v>
      </c>
      <c r="D66" s="12">
        <f>D65/SUM(C65:D65)</f>
        <v>0.1551177286315456</v>
      </c>
      <c r="E66" s="13">
        <f>E65/SUM(E65:F65)</f>
        <v>0.8313745135062233</v>
      </c>
      <c r="F66" s="14">
        <f>F65/SUM(E65:F65)</f>
        <v>0.16862548649377673</v>
      </c>
      <c r="G66" s="13">
        <f>G65/SUM(G65:H65)</f>
        <v>0.6643326786781658</v>
      </c>
      <c r="H66" s="14">
        <f>H65/SUM(G65:H65)</f>
        <v>0.3356673213218342</v>
      </c>
      <c r="I66" s="13">
        <f>I65/SUM(I65:J65)</f>
        <v>0.7308484650061702</v>
      </c>
      <c r="J66" s="14">
        <f>J65/SUM(I65:J65)</f>
        <v>0.2691515349938298</v>
      </c>
      <c r="K66" s="12">
        <f>K65/SUM(K65:L65)</f>
        <v>0.6688058139969361</v>
      </c>
      <c r="L66" s="12">
        <f>L65/SUM(K65:L65)</f>
        <v>0.33119418600306394</v>
      </c>
      <c r="M66" s="13">
        <f>M65/SUM(M65:N65)</f>
        <v>0.45659789052275</v>
      </c>
      <c r="N66" s="14">
        <f>N65/SUM(M65:N65)</f>
        <v>0.54340210947725</v>
      </c>
      <c r="O66" s="13">
        <f>O65/SUM(O65:P65)</f>
        <v>0.6049739680178505</v>
      </c>
      <c r="P66" s="14">
        <f>P65/SUM(O65:P65)</f>
        <v>0.3950260319821495</v>
      </c>
      <c r="Q66" s="13">
        <f>Q65/SUM(Q65:R65)</f>
        <v>0.506321057656146</v>
      </c>
      <c r="R66" s="14">
        <f>R65/SUM(Q65:R65)</f>
        <v>0.49367894234385395</v>
      </c>
      <c r="S66" s="12">
        <f>S65/SUM(S65:T65)</f>
        <v>0.4078870682407794</v>
      </c>
      <c r="T66" s="12">
        <f>T65/SUM(S65:T65)</f>
        <v>0.5921129317592205</v>
      </c>
      <c r="U66" s="13">
        <f>U65/SUM(U65:V65)</f>
        <v>0.5292893236501075</v>
      </c>
      <c r="V66" s="14">
        <f>V65/SUM(U65:V65)</f>
        <v>0.4707106763498925</v>
      </c>
      <c r="W66" s="13">
        <f>W65/SUM(W65:X65)</f>
        <v>0.29725149354768465</v>
      </c>
      <c r="X66" s="14">
        <f>X65/SUM(W65:X65)</f>
        <v>0.7027485064523153</v>
      </c>
      <c r="Y66" s="13">
        <f>Y65/SUM(Y65:Z65)</f>
        <v>0.17758466406516665</v>
      </c>
      <c r="Z66" s="14">
        <f>Z65/SUM(Y65:Z65)</f>
        <v>0.8224153359348334</v>
      </c>
      <c r="AA66" s="12">
        <f>AA65/SUM(AA65:AB65)</f>
        <v>0.59936165080072</v>
      </c>
      <c r="AB66" s="12">
        <f>AB65/SUM(AA65:AB65)</f>
        <v>0.40063834919928</v>
      </c>
      <c r="AC66" s="13">
        <f>AC65/SUM(AC65:AD65)</f>
        <v>0.24094617164889873</v>
      </c>
      <c r="AD66" s="14">
        <f>AD65/SUM(AC65:AD65)</f>
        <v>0.7590538283511012</v>
      </c>
      <c r="AE66" s="13">
        <f>AE65/SUM(AE65:AF65)</f>
        <v>0.6611315695306944</v>
      </c>
      <c r="AF66" s="14">
        <f>AF65/SUM(AE65:AF65)</f>
        <v>0.3388684304693056</v>
      </c>
      <c r="AG66" s="13">
        <f>AG65/SUM(AG65:AH65)</f>
        <v>0.5966154401454888</v>
      </c>
      <c r="AH66" s="14">
        <f>AH65/SUM(AG65:AH65)</f>
        <v>0.4033845598545111</v>
      </c>
    </row>
    <row r="67" spans="1:34" ht="4.5" customHeight="1">
      <c r="A67" s="9"/>
      <c r="C67" s="3"/>
      <c r="D67" s="3"/>
      <c r="E67" s="6"/>
      <c r="F67" s="7"/>
      <c r="G67" s="6"/>
      <c r="H67" s="7"/>
      <c r="I67" s="6"/>
      <c r="J67" s="7"/>
      <c r="K67" s="3"/>
      <c r="L67" s="3"/>
      <c r="M67" s="6"/>
      <c r="N67" s="7"/>
      <c r="O67" s="6"/>
      <c r="P67" s="7"/>
      <c r="Q67" s="6"/>
      <c r="R67" s="7"/>
      <c r="S67" s="3"/>
      <c r="T67" s="3"/>
      <c r="U67" s="6"/>
      <c r="V67" s="7"/>
      <c r="W67" s="6"/>
      <c r="X67" s="7"/>
      <c r="Y67" s="6"/>
      <c r="Z67" s="7"/>
      <c r="AA67" s="3"/>
      <c r="AB67" s="3"/>
      <c r="AC67" s="6"/>
      <c r="AD67" s="7"/>
      <c r="AE67" s="6"/>
      <c r="AF67" s="7"/>
      <c r="AG67" s="6"/>
      <c r="AH67" s="7"/>
    </row>
    <row r="68" spans="1:34" ht="9">
      <c r="A68" s="9" t="s">
        <v>73</v>
      </c>
      <c r="C68" s="3"/>
      <c r="D68" s="3"/>
      <c r="E68" s="6"/>
      <c r="F68" s="7"/>
      <c r="G68" s="6"/>
      <c r="H68" s="7"/>
      <c r="I68" s="6"/>
      <c r="J68" s="7"/>
      <c r="K68" s="3"/>
      <c r="L68" s="3"/>
      <c r="M68" s="6"/>
      <c r="N68" s="7"/>
      <c r="O68" s="6"/>
      <c r="P68" s="7"/>
      <c r="Q68" s="6"/>
      <c r="R68" s="7"/>
      <c r="S68" s="3"/>
      <c r="T68" s="3"/>
      <c r="U68" s="6"/>
      <c r="V68" s="7"/>
      <c r="W68" s="6"/>
      <c r="X68" s="7"/>
      <c r="Y68" s="6"/>
      <c r="Z68" s="7"/>
      <c r="AA68" s="3"/>
      <c r="AB68" s="3"/>
      <c r="AC68" s="6"/>
      <c r="AD68" s="7"/>
      <c r="AE68" s="6"/>
      <c r="AF68" s="7"/>
      <c r="AG68" s="6"/>
      <c r="AH68" s="7"/>
    </row>
    <row r="69" spans="2:34" ht="9">
      <c r="B69" s="17" t="s">
        <v>72</v>
      </c>
      <c r="C69" s="3">
        <v>188421</v>
      </c>
      <c r="D69" s="3">
        <v>60171</v>
      </c>
      <c r="E69" s="6">
        <v>221962</v>
      </c>
      <c r="F69" s="7">
        <v>30740</v>
      </c>
      <c r="G69" s="6">
        <v>177785</v>
      </c>
      <c r="H69" s="7">
        <v>61118</v>
      </c>
      <c r="I69" s="6">
        <v>157659</v>
      </c>
      <c r="J69" s="7">
        <v>78497</v>
      </c>
      <c r="K69" s="3">
        <v>182145</v>
      </c>
      <c r="L69" s="3">
        <v>70514</v>
      </c>
      <c r="M69" s="6">
        <v>103355</v>
      </c>
      <c r="N69" s="7">
        <v>142464</v>
      </c>
      <c r="O69" s="6">
        <v>196391</v>
      </c>
      <c r="P69" s="7">
        <v>63794</v>
      </c>
      <c r="Q69" s="6">
        <v>91086</v>
      </c>
      <c r="R69" s="7">
        <v>147108</v>
      </c>
      <c r="S69" s="3">
        <v>73567</v>
      </c>
      <c r="T69" s="3">
        <v>140956</v>
      </c>
      <c r="U69" s="6">
        <v>184162</v>
      </c>
      <c r="V69" s="7">
        <v>74837</v>
      </c>
      <c r="W69" s="6">
        <v>85583</v>
      </c>
      <c r="X69" s="7">
        <v>160501</v>
      </c>
      <c r="Y69" s="6">
        <v>39223</v>
      </c>
      <c r="Z69" s="7">
        <v>212692</v>
      </c>
      <c r="AA69" s="3">
        <v>111310</v>
      </c>
      <c r="AB69" s="3">
        <v>139297</v>
      </c>
      <c r="AC69" s="6">
        <v>51674</v>
      </c>
      <c r="AD69" s="7">
        <v>197920</v>
      </c>
      <c r="AE69" s="6">
        <v>191682</v>
      </c>
      <c r="AF69" s="7">
        <v>75775</v>
      </c>
      <c r="AG69" s="6">
        <v>182139</v>
      </c>
      <c r="AH69" s="7">
        <v>77044</v>
      </c>
    </row>
    <row r="70" spans="1:34" ht="9">
      <c r="A70" s="9" t="s">
        <v>42</v>
      </c>
      <c r="C70" s="3">
        <v>188421</v>
      </c>
      <c r="D70" s="3">
        <v>60171</v>
      </c>
      <c r="E70" s="6">
        <v>221962</v>
      </c>
      <c r="F70" s="7">
        <v>30740</v>
      </c>
      <c r="G70" s="6">
        <v>177785</v>
      </c>
      <c r="H70" s="7">
        <v>61118</v>
      </c>
      <c r="I70" s="6">
        <v>157659</v>
      </c>
      <c r="J70" s="7">
        <v>78497</v>
      </c>
      <c r="K70" s="3">
        <v>182145</v>
      </c>
      <c r="L70" s="3">
        <v>70514</v>
      </c>
      <c r="M70" s="6">
        <v>103355</v>
      </c>
      <c r="N70" s="7">
        <v>142464</v>
      </c>
      <c r="O70" s="6">
        <v>196391</v>
      </c>
      <c r="P70" s="7">
        <v>63794</v>
      </c>
      <c r="Q70" s="6">
        <v>91086</v>
      </c>
      <c r="R70" s="7">
        <v>147108</v>
      </c>
      <c r="S70" s="3">
        <v>73567</v>
      </c>
      <c r="T70" s="3">
        <v>140956</v>
      </c>
      <c r="U70" s="6">
        <v>184162</v>
      </c>
      <c r="V70" s="7">
        <v>74837</v>
      </c>
      <c r="W70" s="6">
        <v>85583</v>
      </c>
      <c r="X70" s="7">
        <v>160501</v>
      </c>
      <c r="Y70" s="6">
        <v>39223</v>
      </c>
      <c r="Z70" s="7">
        <v>212692</v>
      </c>
      <c r="AA70" s="3">
        <v>111310</v>
      </c>
      <c r="AB70" s="3">
        <v>139297</v>
      </c>
      <c r="AC70" s="6">
        <v>51674</v>
      </c>
      <c r="AD70" s="7">
        <v>197920</v>
      </c>
      <c r="AE70" s="6">
        <v>191682</v>
      </c>
      <c r="AF70" s="7">
        <v>75775</v>
      </c>
      <c r="AG70" s="6">
        <v>182139</v>
      </c>
      <c r="AH70" s="7">
        <v>77044</v>
      </c>
    </row>
    <row r="71" spans="1:34" s="15" customFormat="1" ht="9">
      <c r="A71" s="11"/>
      <c r="B71" s="18" t="s">
        <v>146</v>
      </c>
      <c r="C71" s="12">
        <f>C70/SUM(C70:D70)</f>
        <v>0.7579527901139216</v>
      </c>
      <c r="D71" s="12">
        <f>D70/SUM(C70:D70)</f>
        <v>0.2420472098860784</v>
      </c>
      <c r="E71" s="13">
        <f>E70/SUM(E70:F70)</f>
        <v>0.8783547419490151</v>
      </c>
      <c r="F71" s="14">
        <f>F70/SUM(E70:F70)</f>
        <v>0.12164525805098496</v>
      </c>
      <c r="G71" s="13">
        <f>G70/SUM(G70:H70)</f>
        <v>0.7441723209838302</v>
      </c>
      <c r="H71" s="14">
        <f>H70/SUM(G70:H70)</f>
        <v>0.25582767901616976</v>
      </c>
      <c r="I71" s="13">
        <f>I70/SUM(I70:J70)</f>
        <v>0.6676053117430851</v>
      </c>
      <c r="J71" s="14">
        <f>J70/SUM(I70:J70)</f>
        <v>0.3323946882569149</v>
      </c>
      <c r="K71" s="12">
        <f>K70/SUM(K70:L70)</f>
        <v>0.7209123759691917</v>
      </c>
      <c r="L71" s="12">
        <f>L70/SUM(K70:L70)</f>
        <v>0.27908762403080833</v>
      </c>
      <c r="M71" s="13">
        <f>M70/SUM(M70:N70)</f>
        <v>0.4204516331121679</v>
      </c>
      <c r="N71" s="14">
        <f>N70/SUM(M70:N70)</f>
        <v>0.5795483668878321</v>
      </c>
      <c r="O71" s="13">
        <f>O70/SUM(O70:P70)</f>
        <v>0.7548129215750331</v>
      </c>
      <c r="P71" s="14">
        <f>P70/SUM(O70:P70)</f>
        <v>0.24518707842496684</v>
      </c>
      <c r="Q71" s="13">
        <f>Q70/SUM(Q70:R70)</f>
        <v>0.38240257941006073</v>
      </c>
      <c r="R71" s="14">
        <f>R70/SUM(Q70:R70)</f>
        <v>0.6175974205899393</v>
      </c>
      <c r="S71" s="12">
        <f>S70/SUM(S70:T70)</f>
        <v>0.34293292560704447</v>
      </c>
      <c r="T71" s="12">
        <f>T70/SUM(S70:T70)</f>
        <v>0.6570670743929555</v>
      </c>
      <c r="U71" s="13">
        <f>U70/SUM(U70:V70)</f>
        <v>0.7110529384283337</v>
      </c>
      <c r="V71" s="14">
        <f>V70/SUM(U70:V70)</f>
        <v>0.2889470615716663</v>
      </c>
      <c r="W71" s="13">
        <f>W70/SUM(W70:X70)</f>
        <v>0.34777961996716567</v>
      </c>
      <c r="X71" s="14">
        <f>X70/SUM(W70:X70)</f>
        <v>0.6522203800328343</v>
      </c>
      <c r="Y71" s="13">
        <f>Y70/SUM(Y70:Z70)</f>
        <v>0.15569934303237204</v>
      </c>
      <c r="Z71" s="14">
        <f>Z70/SUM(Y70:Z70)</f>
        <v>0.844300656967628</v>
      </c>
      <c r="AA71" s="12">
        <f>AA70/SUM(AA70:AB70)</f>
        <v>0.44416157569421444</v>
      </c>
      <c r="AB71" s="12">
        <f>AB70/SUM(AA70:AB70)</f>
        <v>0.5558384243057856</v>
      </c>
      <c r="AC71" s="13">
        <f>AC70/SUM(AC70:AD70)</f>
        <v>0.20703222032580912</v>
      </c>
      <c r="AD71" s="14">
        <f>AD70/SUM(AC70:AD70)</f>
        <v>0.7929677796741909</v>
      </c>
      <c r="AE71" s="13">
        <f>AE70/SUM(AE70:AF70)</f>
        <v>0.7166834294858613</v>
      </c>
      <c r="AF71" s="14">
        <f>AF70/SUM(AE70:AF70)</f>
        <v>0.2833165705141387</v>
      </c>
      <c r="AG71" s="13">
        <f>AG70/SUM(AG70:AH70)</f>
        <v>0.7027428496467747</v>
      </c>
      <c r="AH71" s="14">
        <f>AH70/SUM(AG70:AH70)</f>
        <v>0.2972571503532253</v>
      </c>
    </row>
    <row r="72" spans="1:34" ht="4.5" customHeight="1">
      <c r="A72" s="9"/>
      <c r="C72" s="3"/>
      <c r="D72" s="3"/>
      <c r="E72" s="6"/>
      <c r="F72" s="7"/>
      <c r="G72" s="6"/>
      <c r="H72" s="7"/>
      <c r="I72" s="6"/>
      <c r="J72" s="7"/>
      <c r="K72" s="3"/>
      <c r="L72" s="3"/>
      <c r="M72" s="6"/>
      <c r="N72" s="7"/>
      <c r="O72" s="6"/>
      <c r="P72" s="7"/>
      <c r="Q72" s="6"/>
      <c r="R72" s="7"/>
      <c r="S72" s="3"/>
      <c r="T72" s="3"/>
      <c r="U72" s="6"/>
      <c r="V72" s="7"/>
      <c r="W72" s="6"/>
      <c r="X72" s="7"/>
      <c r="Y72" s="6"/>
      <c r="Z72" s="7"/>
      <c r="AA72" s="3"/>
      <c r="AB72" s="3"/>
      <c r="AC72" s="6"/>
      <c r="AD72" s="7"/>
      <c r="AE72" s="6"/>
      <c r="AF72" s="7"/>
      <c r="AG72" s="6"/>
      <c r="AH72" s="7"/>
    </row>
    <row r="73" spans="1:34" ht="9">
      <c r="A73" s="9" t="s">
        <v>75</v>
      </c>
      <c r="C73" s="3"/>
      <c r="D73" s="3"/>
      <c r="E73" s="6"/>
      <c r="F73" s="7"/>
      <c r="G73" s="6"/>
      <c r="H73" s="7"/>
      <c r="I73" s="6"/>
      <c r="J73" s="7"/>
      <c r="K73" s="3"/>
      <c r="L73" s="3"/>
      <c r="M73" s="6"/>
      <c r="N73" s="7"/>
      <c r="O73" s="6"/>
      <c r="P73" s="7"/>
      <c r="Q73" s="6"/>
      <c r="R73" s="7"/>
      <c r="S73" s="3"/>
      <c r="T73" s="3"/>
      <c r="U73" s="6"/>
      <c r="V73" s="7"/>
      <c r="W73" s="6"/>
      <c r="X73" s="7"/>
      <c r="Y73" s="6"/>
      <c r="Z73" s="7"/>
      <c r="AA73" s="3"/>
      <c r="AB73" s="3"/>
      <c r="AC73" s="6"/>
      <c r="AD73" s="7"/>
      <c r="AE73" s="6"/>
      <c r="AF73" s="7"/>
      <c r="AG73" s="6"/>
      <c r="AH73" s="7"/>
    </row>
    <row r="74" spans="2:34" ht="9">
      <c r="B74" s="17" t="s">
        <v>74</v>
      </c>
      <c r="C74" s="3">
        <v>186398</v>
      </c>
      <c r="D74" s="3">
        <v>48020</v>
      </c>
      <c r="E74" s="6">
        <v>211418</v>
      </c>
      <c r="F74" s="7">
        <v>26652</v>
      </c>
      <c r="G74" s="6">
        <v>166314</v>
      </c>
      <c r="H74" s="7">
        <v>59061</v>
      </c>
      <c r="I74" s="6">
        <v>156045</v>
      </c>
      <c r="J74" s="7">
        <v>66675</v>
      </c>
      <c r="K74" s="3">
        <v>177702</v>
      </c>
      <c r="L74" s="3">
        <v>64218</v>
      </c>
      <c r="M74" s="6">
        <v>94098</v>
      </c>
      <c r="N74" s="7">
        <v>139774</v>
      </c>
      <c r="O74" s="6">
        <v>182845</v>
      </c>
      <c r="P74" s="7">
        <v>62600</v>
      </c>
      <c r="Q74" s="6">
        <v>83077</v>
      </c>
      <c r="R74" s="7">
        <v>149147</v>
      </c>
      <c r="S74" s="3">
        <v>81697</v>
      </c>
      <c r="T74" s="3">
        <v>132088</v>
      </c>
      <c r="U74" s="6">
        <v>182802</v>
      </c>
      <c r="V74" s="7">
        <v>70450</v>
      </c>
      <c r="W74" s="6">
        <v>94882</v>
      </c>
      <c r="X74" s="7">
        <v>145283</v>
      </c>
      <c r="Y74" s="6">
        <v>40131</v>
      </c>
      <c r="Z74" s="7">
        <v>205769</v>
      </c>
      <c r="AA74" s="3">
        <v>107102</v>
      </c>
      <c r="AB74" s="3">
        <v>138319</v>
      </c>
      <c r="AC74" s="6">
        <v>54444</v>
      </c>
      <c r="AD74" s="7">
        <v>187812</v>
      </c>
      <c r="AE74" s="6">
        <v>176845</v>
      </c>
      <c r="AF74" s="7">
        <v>74966</v>
      </c>
      <c r="AG74" s="6">
        <v>178611</v>
      </c>
      <c r="AH74" s="7">
        <v>66796</v>
      </c>
    </row>
    <row r="75" spans="1:34" ht="9">
      <c r="A75" s="9" t="s">
        <v>42</v>
      </c>
      <c r="C75" s="3">
        <v>186398</v>
      </c>
      <c r="D75" s="3">
        <v>48020</v>
      </c>
      <c r="E75" s="6">
        <v>211418</v>
      </c>
      <c r="F75" s="7">
        <v>26652</v>
      </c>
      <c r="G75" s="6">
        <v>166314</v>
      </c>
      <c r="H75" s="7">
        <v>59061</v>
      </c>
      <c r="I75" s="6">
        <v>156045</v>
      </c>
      <c r="J75" s="7">
        <v>66675</v>
      </c>
      <c r="K75" s="3">
        <v>177702</v>
      </c>
      <c r="L75" s="3">
        <v>64218</v>
      </c>
      <c r="M75" s="6">
        <v>94098</v>
      </c>
      <c r="N75" s="7">
        <v>139774</v>
      </c>
      <c r="O75" s="6">
        <v>182845</v>
      </c>
      <c r="P75" s="7">
        <v>62600</v>
      </c>
      <c r="Q75" s="6">
        <v>83077</v>
      </c>
      <c r="R75" s="7">
        <v>149147</v>
      </c>
      <c r="S75" s="3">
        <v>81697</v>
      </c>
      <c r="T75" s="3">
        <v>132088</v>
      </c>
      <c r="U75" s="6">
        <v>182802</v>
      </c>
      <c r="V75" s="7">
        <v>70450</v>
      </c>
      <c r="W75" s="6">
        <v>94882</v>
      </c>
      <c r="X75" s="7">
        <v>145283</v>
      </c>
      <c r="Y75" s="6">
        <v>40131</v>
      </c>
      <c r="Z75" s="7">
        <v>205769</v>
      </c>
      <c r="AA75" s="3">
        <v>107102</v>
      </c>
      <c r="AB75" s="3">
        <v>138319</v>
      </c>
      <c r="AC75" s="6">
        <v>54444</v>
      </c>
      <c r="AD75" s="7">
        <v>187812</v>
      </c>
      <c r="AE75" s="6">
        <v>176845</v>
      </c>
      <c r="AF75" s="7">
        <v>74966</v>
      </c>
      <c r="AG75" s="6">
        <v>178611</v>
      </c>
      <c r="AH75" s="7">
        <v>66796</v>
      </c>
    </row>
    <row r="76" spans="1:34" s="15" customFormat="1" ht="9">
      <c r="A76" s="11"/>
      <c r="B76" s="18" t="s">
        <v>146</v>
      </c>
      <c r="C76" s="12">
        <f>C75/SUM(C75:D75)</f>
        <v>0.7951522494006433</v>
      </c>
      <c r="D76" s="12">
        <f>D75/SUM(C75:D75)</f>
        <v>0.2048477505993567</v>
      </c>
      <c r="E76" s="13">
        <f>E75/SUM(E75:F75)</f>
        <v>0.8880497332717268</v>
      </c>
      <c r="F76" s="14">
        <f>F75/SUM(E75:F75)</f>
        <v>0.1119502667282732</v>
      </c>
      <c r="G76" s="13">
        <f>G75/SUM(G75:H75)</f>
        <v>0.7379434276206323</v>
      </c>
      <c r="H76" s="14">
        <f>H75/SUM(G75:H75)</f>
        <v>0.26205657237936775</v>
      </c>
      <c r="I76" s="13">
        <f>I75/SUM(I75:J75)</f>
        <v>0.7006330818965517</v>
      </c>
      <c r="J76" s="14">
        <f>J75/SUM(I75:J75)</f>
        <v>0.2993669181034483</v>
      </c>
      <c r="K76" s="12">
        <f>K75/SUM(K75:L75)</f>
        <v>0.7345486111111111</v>
      </c>
      <c r="L76" s="12">
        <f>L75/SUM(K75:L75)</f>
        <v>0.26545138888888886</v>
      </c>
      <c r="M76" s="13">
        <f>M75/SUM(M75:N75)</f>
        <v>0.40234829308339604</v>
      </c>
      <c r="N76" s="14">
        <f>N75/SUM(M75:N75)</f>
        <v>0.597651706916604</v>
      </c>
      <c r="O76" s="13">
        <f>O75/SUM(O75:P75)</f>
        <v>0.7449530444702479</v>
      </c>
      <c r="P76" s="14">
        <f>P75/SUM(O75:P75)</f>
        <v>0.2550469555297521</v>
      </c>
      <c r="Q76" s="13">
        <f>Q75/SUM(Q75:R75)</f>
        <v>0.3577451081714207</v>
      </c>
      <c r="R76" s="14">
        <f>R75/SUM(Q75:R75)</f>
        <v>0.6422548918285793</v>
      </c>
      <c r="S76" s="12">
        <f>S75/SUM(S75:T75)</f>
        <v>0.38214561358374066</v>
      </c>
      <c r="T76" s="12">
        <f>T75/SUM(S75:T75)</f>
        <v>0.6178543864162593</v>
      </c>
      <c r="U76" s="13">
        <f>U75/SUM(U75:V75)</f>
        <v>0.7218185838611344</v>
      </c>
      <c r="V76" s="14">
        <f>V75/SUM(U75:V75)</f>
        <v>0.27818141613886566</v>
      </c>
      <c r="W76" s="13">
        <f>W75/SUM(W75:X75)</f>
        <v>0.39507005600316447</v>
      </c>
      <c r="X76" s="14">
        <f>X75/SUM(W75:X75)</f>
        <v>0.6049299439968355</v>
      </c>
      <c r="Y76" s="13">
        <f>Y75/SUM(Y75:Z75)</f>
        <v>0.16320048800325335</v>
      </c>
      <c r="Z76" s="14">
        <f>Z75/SUM(Y75:Z75)</f>
        <v>0.8367995119967466</v>
      </c>
      <c r="AA76" s="12">
        <f>AA75/SUM(AA75:AB75)</f>
        <v>0.43640112296828715</v>
      </c>
      <c r="AB76" s="12">
        <f>AB75/SUM(AA75:AB75)</f>
        <v>0.5635988770317129</v>
      </c>
      <c r="AC76" s="13">
        <f>AC75/SUM(AC75:AD75)</f>
        <v>0.22473746780265505</v>
      </c>
      <c r="AD76" s="14">
        <f>AD75/SUM(AC75:AD75)</f>
        <v>0.775262532197345</v>
      </c>
      <c r="AE76" s="13">
        <f>AE75/SUM(AE75:AF75)</f>
        <v>0.7022925924602181</v>
      </c>
      <c r="AF76" s="14">
        <f>AF75/SUM(AE75:AF75)</f>
        <v>0.2977074075397818</v>
      </c>
      <c r="AG76" s="13">
        <f>AG75/SUM(AG75:AH75)</f>
        <v>0.7278154249878773</v>
      </c>
      <c r="AH76" s="14">
        <f>AH75/SUM(AG75:AH75)</f>
        <v>0.27218457501212273</v>
      </c>
    </row>
    <row r="77" spans="1:34" ht="4.5" customHeight="1">
      <c r="A77" s="9"/>
      <c r="C77" s="3"/>
      <c r="D77" s="3"/>
      <c r="E77" s="6"/>
      <c r="F77" s="7"/>
      <c r="G77" s="6"/>
      <c r="H77" s="7"/>
      <c r="I77" s="6"/>
      <c r="J77" s="7"/>
      <c r="K77" s="3"/>
      <c r="L77" s="3"/>
      <c r="M77" s="6"/>
      <c r="N77" s="7"/>
      <c r="O77" s="6"/>
      <c r="P77" s="7"/>
      <c r="Q77" s="6"/>
      <c r="R77" s="7"/>
      <c r="S77" s="3"/>
      <c r="T77" s="3"/>
      <c r="U77" s="6"/>
      <c r="V77" s="7"/>
      <c r="W77" s="6"/>
      <c r="X77" s="7"/>
      <c r="Y77" s="6"/>
      <c r="Z77" s="7"/>
      <c r="AA77" s="3"/>
      <c r="AB77" s="3"/>
      <c r="AC77" s="6"/>
      <c r="AD77" s="7"/>
      <c r="AE77" s="6"/>
      <c r="AF77" s="7"/>
      <c r="AG77" s="6"/>
      <c r="AH77" s="7"/>
    </row>
    <row r="78" spans="1:34" ht="9">
      <c r="A78" s="9" t="s">
        <v>76</v>
      </c>
      <c r="C78" s="3"/>
      <c r="D78" s="3"/>
      <c r="E78" s="6"/>
      <c r="F78" s="7"/>
      <c r="G78" s="6"/>
      <c r="H78" s="7"/>
      <c r="I78" s="6"/>
      <c r="J78" s="7"/>
      <c r="K78" s="3"/>
      <c r="L78" s="3"/>
      <c r="M78" s="6"/>
      <c r="N78" s="7"/>
      <c r="O78" s="6"/>
      <c r="P78" s="7"/>
      <c r="Q78" s="6"/>
      <c r="R78" s="7"/>
      <c r="S78" s="3"/>
      <c r="T78" s="3"/>
      <c r="U78" s="6"/>
      <c r="V78" s="7"/>
      <c r="W78" s="6"/>
      <c r="X78" s="7"/>
      <c r="Y78" s="6"/>
      <c r="Z78" s="7"/>
      <c r="AA78" s="3"/>
      <c r="AB78" s="3"/>
      <c r="AC78" s="6"/>
      <c r="AD78" s="7"/>
      <c r="AE78" s="6"/>
      <c r="AF78" s="7"/>
      <c r="AG78" s="6"/>
      <c r="AH78" s="7"/>
    </row>
    <row r="79" spans="2:34" ht="9">
      <c r="B79" s="17" t="s">
        <v>74</v>
      </c>
      <c r="C79" s="3">
        <v>27894</v>
      </c>
      <c r="D79" s="3">
        <v>4206</v>
      </c>
      <c r="E79" s="6">
        <v>26180</v>
      </c>
      <c r="F79" s="7">
        <v>5562</v>
      </c>
      <c r="G79" s="6">
        <v>19424</v>
      </c>
      <c r="H79" s="7">
        <v>10887</v>
      </c>
      <c r="I79" s="6">
        <v>23653</v>
      </c>
      <c r="J79" s="7">
        <v>6953</v>
      </c>
      <c r="K79" s="3">
        <v>18203</v>
      </c>
      <c r="L79" s="3">
        <v>13965</v>
      </c>
      <c r="M79" s="6">
        <v>13375</v>
      </c>
      <c r="N79" s="7">
        <v>17615</v>
      </c>
      <c r="O79" s="6">
        <v>15871</v>
      </c>
      <c r="P79" s="7">
        <v>16489</v>
      </c>
      <c r="Q79" s="6">
        <v>18833</v>
      </c>
      <c r="R79" s="7">
        <v>12379</v>
      </c>
      <c r="S79" s="3">
        <v>10694</v>
      </c>
      <c r="T79" s="3">
        <v>18551</v>
      </c>
      <c r="U79" s="6">
        <v>13405</v>
      </c>
      <c r="V79" s="7">
        <v>20497</v>
      </c>
      <c r="W79" s="6">
        <v>8694</v>
      </c>
      <c r="X79" s="7">
        <v>23792</v>
      </c>
      <c r="Y79" s="6">
        <v>3845</v>
      </c>
      <c r="Z79" s="7">
        <v>29628</v>
      </c>
      <c r="AA79" s="3">
        <v>21453</v>
      </c>
      <c r="AB79" s="3">
        <v>11722</v>
      </c>
      <c r="AC79" s="6">
        <v>5564</v>
      </c>
      <c r="AD79" s="7">
        <v>27679</v>
      </c>
      <c r="AE79" s="6">
        <v>20179</v>
      </c>
      <c r="AF79" s="7">
        <v>13864</v>
      </c>
      <c r="AG79" s="6">
        <v>13991</v>
      </c>
      <c r="AH79" s="7">
        <v>18826</v>
      </c>
    </row>
    <row r="80" spans="2:34" ht="9">
      <c r="B80" s="17" t="s">
        <v>70</v>
      </c>
      <c r="C80" s="3">
        <v>158514</v>
      </c>
      <c r="D80" s="3">
        <v>23471</v>
      </c>
      <c r="E80" s="6">
        <v>154132</v>
      </c>
      <c r="F80" s="7">
        <v>27114</v>
      </c>
      <c r="G80" s="6">
        <v>112965</v>
      </c>
      <c r="H80" s="7">
        <v>59380</v>
      </c>
      <c r="I80" s="6">
        <v>134654</v>
      </c>
      <c r="J80" s="7">
        <v>39056</v>
      </c>
      <c r="K80" s="3">
        <v>120514</v>
      </c>
      <c r="L80" s="3">
        <v>67996</v>
      </c>
      <c r="M80" s="6">
        <v>77705</v>
      </c>
      <c r="N80" s="7">
        <v>105439</v>
      </c>
      <c r="O80" s="6">
        <v>104400</v>
      </c>
      <c r="P80" s="7">
        <v>85219</v>
      </c>
      <c r="Q80" s="6">
        <v>101037</v>
      </c>
      <c r="R80" s="7">
        <v>81747</v>
      </c>
      <c r="S80" s="3">
        <v>61394</v>
      </c>
      <c r="T80" s="3">
        <v>104858</v>
      </c>
      <c r="U80" s="6">
        <v>93851</v>
      </c>
      <c r="V80" s="7">
        <v>98699</v>
      </c>
      <c r="W80" s="6">
        <v>58160</v>
      </c>
      <c r="X80" s="7">
        <v>126729</v>
      </c>
      <c r="Y80" s="6">
        <v>22724</v>
      </c>
      <c r="Z80" s="7">
        <v>167112</v>
      </c>
      <c r="AA80" s="3">
        <v>124290</v>
      </c>
      <c r="AB80" s="3">
        <v>66171</v>
      </c>
      <c r="AC80" s="6">
        <v>33399</v>
      </c>
      <c r="AD80" s="7">
        <v>158064</v>
      </c>
      <c r="AE80" s="6">
        <v>129588</v>
      </c>
      <c r="AF80" s="7">
        <v>65691</v>
      </c>
      <c r="AG80" s="6">
        <v>92733</v>
      </c>
      <c r="AH80" s="7">
        <v>97014</v>
      </c>
    </row>
    <row r="81" spans="2:34" ht="9">
      <c r="B81" s="17" t="s">
        <v>56</v>
      </c>
      <c r="C81" s="3">
        <v>979</v>
      </c>
      <c r="D81" s="3">
        <v>209</v>
      </c>
      <c r="E81" s="6">
        <v>974</v>
      </c>
      <c r="F81" s="7">
        <v>206</v>
      </c>
      <c r="G81" s="6">
        <v>691</v>
      </c>
      <c r="H81" s="7">
        <v>446</v>
      </c>
      <c r="I81" s="6">
        <v>841</v>
      </c>
      <c r="J81" s="7">
        <v>305</v>
      </c>
      <c r="K81" s="3">
        <v>681</v>
      </c>
      <c r="L81" s="3">
        <v>492</v>
      </c>
      <c r="M81" s="6">
        <v>614</v>
      </c>
      <c r="N81" s="7">
        <v>538</v>
      </c>
      <c r="O81" s="6">
        <v>621</v>
      </c>
      <c r="P81" s="7">
        <v>561</v>
      </c>
      <c r="Q81" s="6">
        <v>683</v>
      </c>
      <c r="R81" s="7">
        <v>488</v>
      </c>
      <c r="S81" s="3">
        <v>451</v>
      </c>
      <c r="T81" s="3">
        <v>655</v>
      </c>
      <c r="U81" s="6">
        <v>565</v>
      </c>
      <c r="V81" s="7">
        <v>658</v>
      </c>
      <c r="W81" s="6">
        <v>225</v>
      </c>
      <c r="X81" s="7">
        <v>969</v>
      </c>
      <c r="Y81" s="6">
        <v>238</v>
      </c>
      <c r="Z81" s="7">
        <v>977</v>
      </c>
      <c r="AA81" s="3">
        <v>788</v>
      </c>
      <c r="AB81" s="3">
        <v>411</v>
      </c>
      <c r="AC81" s="6">
        <v>306</v>
      </c>
      <c r="AD81" s="7">
        <v>895</v>
      </c>
      <c r="AE81" s="6">
        <v>675</v>
      </c>
      <c r="AF81" s="7">
        <v>527</v>
      </c>
      <c r="AG81" s="6">
        <v>541</v>
      </c>
      <c r="AH81" s="7">
        <v>656</v>
      </c>
    </row>
    <row r="82" spans="2:34" ht="9">
      <c r="B82" s="17" t="s">
        <v>57</v>
      </c>
      <c r="C82" s="3">
        <v>40424</v>
      </c>
      <c r="D82" s="3">
        <v>7823</v>
      </c>
      <c r="E82" s="6">
        <v>38741</v>
      </c>
      <c r="F82" s="7">
        <v>9276</v>
      </c>
      <c r="G82" s="6">
        <v>29189</v>
      </c>
      <c r="H82" s="7">
        <v>16906</v>
      </c>
      <c r="I82" s="6">
        <v>33604</v>
      </c>
      <c r="J82" s="7">
        <v>12243</v>
      </c>
      <c r="K82" s="3">
        <v>29555</v>
      </c>
      <c r="L82" s="3">
        <v>19071</v>
      </c>
      <c r="M82" s="6">
        <v>22805</v>
      </c>
      <c r="N82" s="7">
        <v>24681</v>
      </c>
      <c r="O82" s="6">
        <v>26360</v>
      </c>
      <c r="P82" s="7">
        <v>22416</v>
      </c>
      <c r="Q82" s="6">
        <v>27063</v>
      </c>
      <c r="R82" s="7">
        <v>20384</v>
      </c>
      <c r="S82" s="3">
        <v>19071</v>
      </c>
      <c r="T82" s="3">
        <v>26072</v>
      </c>
      <c r="U82" s="6">
        <v>22878</v>
      </c>
      <c r="V82" s="7">
        <v>27083</v>
      </c>
      <c r="W82" s="6">
        <v>11720</v>
      </c>
      <c r="X82" s="7">
        <v>36868</v>
      </c>
      <c r="Y82" s="6">
        <v>8755</v>
      </c>
      <c r="Z82" s="7">
        <v>40380</v>
      </c>
      <c r="AA82" s="3">
        <v>31312</v>
      </c>
      <c r="AB82" s="3">
        <v>17545</v>
      </c>
      <c r="AC82" s="6">
        <v>12040</v>
      </c>
      <c r="AD82" s="7">
        <v>37091</v>
      </c>
      <c r="AE82" s="6">
        <v>29257</v>
      </c>
      <c r="AF82" s="7">
        <v>20540</v>
      </c>
      <c r="AG82" s="6">
        <v>26398</v>
      </c>
      <c r="AH82" s="7">
        <v>22866</v>
      </c>
    </row>
    <row r="83" spans="1:34" ht="9">
      <c r="A83" s="9" t="s">
        <v>42</v>
      </c>
      <c r="C83" s="3">
        <v>227811</v>
      </c>
      <c r="D83" s="3">
        <v>35709</v>
      </c>
      <c r="E83" s="6">
        <v>220027</v>
      </c>
      <c r="F83" s="7">
        <v>42158</v>
      </c>
      <c r="G83" s="6">
        <v>162269</v>
      </c>
      <c r="H83" s="7">
        <v>87619</v>
      </c>
      <c r="I83" s="6">
        <v>192752</v>
      </c>
      <c r="J83" s="7">
        <v>58557</v>
      </c>
      <c r="K83" s="3">
        <v>168953</v>
      </c>
      <c r="L83" s="3">
        <v>101524</v>
      </c>
      <c r="M83" s="6">
        <v>114499</v>
      </c>
      <c r="N83" s="7">
        <v>148273</v>
      </c>
      <c r="O83" s="6">
        <v>147252</v>
      </c>
      <c r="P83" s="7">
        <v>124685</v>
      </c>
      <c r="Q83" s="6">
        <v>147616</v>
      </c>
      <c r="R83" s="7">
        <v>114998</v>
      </c>
      <c r="S83" s="3">
        <v>91610</v>
      </c>
      <c r="T83" s="3">
        <v>150136</v>
      </c>
      <c r="U83" s="6">
        <v>130699</v>
      </c>
      <c r="V83" s="7">
        <v>146937</v>
      </c>
      <c r="W83" s="6">
        <v>78799</v>
      </c>
      <c r="X83" s="7">
        <v>188358</v>
      </c>
      <c r="Y83" s="6">
        <v>35562</v>
      </c>
      <c r="Z83" s="7">
        <v>238097</v>
      </c>
      <c r="AA83" s="3">
        <v>177843</v>
      </c>
      <c r="AB83" s="3">
        <v>95849</v>
      </c>
      <c r="AC83" s="6">
        <v>51309</v>
      </c>
      <c r="AD83" s="7">
        <v>223729</v>
      </c>
      <c r="AE83" s="6">
        <v>179699</v>
      </c>
      <c r="AF83" s="7">
        <v>100622</v>
      </c>
      <c r="AG83" s="6">
        <v>133663</v>
      </c>
      <c r="AH83" s="7">
        <v>139362</v>
      </c>
    </row>
    <row r="84" spans="1:34" s="15" customFormat="1" ht="9">
      <c r="A84" s="11"/>
      <c r="B84" s="18" t="s">
        <v>146</v>
      </c>
      <c r="C84" s="12">
        <f>C83/SUM(C83:D83)</f>
        <v>0.8644922586520947</v>
      </c>
      <c r="D84" s="12">
        <f>D83/SUM(C83:D83)</f>
        <v>0.13550774134790528</v>
      </c>
      <c r="E84" s="13">
        <f>E83/SUM(E83:F83)</f>
        <v>0.8392051414077846</v>
      </c>
      <c r="F84" s="14">
        <f>F83/SUM(E83:F83)</f>
        <v>0.16079485859221543</v>
      </c>
      <c r="G84" s="13">
        <f>G83/SUM(G83:H83)</f>
        <v>0.6493669163785376</v>
      </c>
      <c r="H84" s="14">
        <f>H83/SUM(G83:H83)</f>
        <v>0.3506330836214624</v>
      </c>
      <c r="I84" s="13">
        <f>I83/SUM(I83:J83)</f>
        <v>0.7669920297323216</v>
      </c>
      <c r="J84" s="14">
        <f>J83/SUM(I83:J83)</f>
        <v>0.23300797026767844</v>
      </c>
      <c r="K84" s="12">
        <f>K83/SUM(K83:L83)</f>
        <v>0.6246483065103502</v>
      </c>
      <c r="L84" s="12">
        <f>L83/SUM(K83:L83)</f>
        <v>0.37535169348964975</v>
      </c>
      <c r="M84" s="13">
        <f>M83/SUM(M83:N83)</f>
        <v>0.43573516204161783</v>
      </c>
      <c r="N84" s="14">
        <f>N83/SUM(M83:N83)</f>
        <v>0.5642648379583822</v>
      </c>
      <c r="O84" s="13">
        <f>O83/SUM(O83:P83)</f>
        <v>0.5414930664087638</v>
      </c>
      <c r="P84" s="14">
        <f>P83/SUM(O83:P83)</f>
        <v>0.45850693359123623</v>
      </c>
      <c r="Q84" s="13">
        <f>Q83/SUM(Q83:R83)</f>
        <v>0.562102553557693</v>
      </c>
      <c r="R84" s="14">
        <f>R83/SUM(Q83:R83)</f>
        <v>0.43789744644230694</v>
      </c>
      <c r="S84" s="12">
        <f>S83/SUM(S83:T83)</f>
        <v>0.3789514614512753</v>
      </c>
      <c r="T84" s="12">
        <f>T83/SUM(S83:T83)</f>
        <v>0.6210485385487247</v>
      </c>
      <c r="U84" s="13">
        <f>U83/SUM(U83:V83)</f>
        <v>0.470756674206515</v>
      </c>
      <c r="V84" s="14">
        <f>V83/SUM(U83:V83)</f>
        <v>0.529243325793485</v>
      </c>
      <c r="W84" s="13">
        <f>W83/SUM(W83:X83)</f>
        <v>0.2949539035099211</v>
      </c>
      <c r="X84" s="14">
        <f>X83/SUM(W83:X83)</f>
        <v>0.7050460964900789</v>
      </c>
      <c r="Y84" s="13">
        <f>Y83/SUM(Y83:Z83)</f>
        <v>0.12995004732166673</v>
      </c>
      <c r="Z84" s="14">
        <f>Z83/SUM(Y83:Z83)</f>
        <v>0.8700499526783333</v>
      </c>
      <c r="AA84" s="12">
        <f>AA83/SUM(AA83:AB83)</f>
        <v>0.6497924674451573</v>
      </c>
      <c r="AB84" s="12">
        <f>AB83/SUM(AA83:AB83)</f>
        <v>0.35020753255484266</v>
      </c>
      <c r="AC84" s="13">
        <f>AC83/SUM(AC83:AD83)</f>
        <v>0.1865524036678568</v>
      </c>
      <c r="AD84" s="14">
        <f>AD83/SUM(AC83:AD83)</f>
        <v>0.8134475963321431</v>
      </c>
      <c r="AE84" s="13">
        <f>AE83/SUM(AE83:AF83)</f>
        <v>0.6410472279993293</v>
      </c>
      <c r="AF84" s="14">
        <f>AF83/SUM(AE83:AF83)</f>
        <v>0.35895277200067066</v>
      </c>
      <c r="AG84" s="13">
        <f>AG83/SUM(AG83:AH83)</f>
        <v>0.4895632268107316</v>
      </c>
      <c r="AH84" s="14">
        <f>AH83/SUM(AG83:AH83)</f>
        <v>0.5104367731892684</v>
      </c>
    </row>
    <row r="85" spans="1:34" ht="4.5" customHeight="1">
      <c r="A85" s="9"/>
      <c r="C85" s="3"/>
      <c r="D85" s="3"/>
      <c r="E85" s="6"/>
      <c r="F85" s="7"/>
      <c r="G85" s="6"/>
      <c r="H85" s="7"/>
      <c r="I85" s="6"/>
      <c r="J85" s="7"/>
      <c r="K85" s="3"/>
      <c r="L85" s="3"/>
      <c r="M85" s="6"/>
      <c r="N85" s="7"/>
      <c r="O85" s="6"/>
      <c r="P85" s="7"/>
      <c r="Q85" s="6"/>
      <c r="R85" s="7"/>
      <c r="S85" s="3"/>
      <c r="T85" s="3"/>
      <c r="U85" s="6"/>
      <c r="V85" s="7"/>
      <c r="W85" s="6"/>
      <c r="X85" s="7"/>
      <c r="Y85" s="6"/>
      <c r="Z85" s="7"/>
      <c r="AA85" s="3"/>
      <c r="AB85" s="3"/>
      <c r="AC85" s="6"/>
      <c r="AD85" s="7"/>
      <c r="AE85" s="6"/>
      <c r="AF85" s="7"/>
      <c r="AG85" s="6"/>
      <c r="AH85" s="7"/>
    </row>
    <row r="86" spans="1:34" ht="9">
      <c r="A86" s="9" t="s">
        <v>79</v>
      </c>
      <c r="C86" s="3"/>
      <c r="D86" s="3"/>
      <c r="E86" s="6"/>
      <c r="F86" s="7"/>
      <c r="G86" s="6"/>
      <c r="H86" s="7"/>
      <c r="I86" s="6"/>
      <c r="J86" s="7"/>
      <c r="K86" s="3"/>
      <c r="L86" s="3"/>
      <c r="M86" s="6"/>
      <c r="N86" s="7"/>
      <c r="O86" s="6"/>
      <c r="P86" s="7"/>
      <c r="Q86" s="6"/>
      <c r="R86" s="7"/>
      <c r="S86" s="3"/>
      <c r="T86" s="3"/>
      <c r="U86" s="6"/>
      <c r="V86" s="7"/>
      <c r="W86" s="6"/>
      <c r="X86" s="7"/>
      <c r="Y86" s="6"/>
      <c r="Z86" s="7"/>
      <c r="AA86" s="3"/>
      <c r="AB86" s="3"/>
      <c r="AC86" s="6"/>
      <c r="AD86" s="7"/>
      <c r="AE86" s="6"/>
      <c r="AF86" s="7"/>
      <c r="AG86" s="6"/>
      <c r="AH86" s="7"/>
    </row>
    <row r="87" spans="2:34" ht="9">
      <c r="B87" s="17" t="s">
        <v>74</v>
      </c>
      <c r="C87" s="3">
        <v>33949</v>
      </c>
      <c r="D87" s="3">
        <v>4919</v>
      </c>
      <c r="E87" s="6">
        <v>32630</v>
      </c>
      <c r="F87" s="7">
        <v>5994</v>
      </c>
      <c r="G87" s="6">
        <v>24363</v>
      </c>
      <c r="H87" s="7">
        <v>12338</v>
      </c>
      <c r="I87" s="6">
        <v>29061</v>
      </c>
      <c r="J87" s="7">
        <v>8124</v>
      </c>
      <c r="K87" s="3">
        <v>23737</v>
      </c>
      <c r="L87" s="3">
        <v>15614</v>
      </c>
      <c r="M87" s="6">
        <v>16888</v>
      </c>
      <c r="N87" s="7">
        <v>21171</v>
      </c>
      <c r="O87" s="6">
        <v>19813</v>
      </c>
      <c r="P87" s="7">
        <v>19982</v>
      </c>
      <c r="Q87" s="6">
        <v>23287</v>
      </c>
      <c r="R87" s="7">
        <v>14965</v>
      </c>
      <c r="S87" s="3">
        <v>13257</v>
      </c>
      <c r="T87" s="3">
        <v>22028</v>
      </c>
      <c r="U87" s="6">
        <v>16895</v>
      </c>
      <c r="V87" s="7">
        <v>24316</v>
      </c>
      <c r="W87" s="6">
        <v>10813</v>
      </c>
      <c r="X87" s="7">
        <v>28702</v>
      </c>
      <c r="Y87" s="6">
        <v>4576</v>
      </c>
      <c r="Z87" s="7">
        <v>36276</v>
      </c>
      <c r="AA87" s="3">
        <v>27492</v>
      </c>
      <c r="AB87" s="3">
        <v>13015</v>
      </c>
      <c r="AC87" s="6">
        <v>6361</v>
      </c>
      <c r="AD87" s="7">
        <v>34218</v>
      </c>
      <c r="AE87" s="6">
        <v>26171</v>
      </c>
      <c r="AF87" s="7">
        <v>15379</v>
      </c>
      <c r="AG87" s="6">
        <v>17471</v>
      </c>
      <c r="AH87" s="7">
        <v>22493</v>
      </c>
    </row>
    <row r="88" spans="2:34" ht="9">
      <c r="B88" s="17" t="s">
        <v>70</v>
      </c>
      <c r="C88" s="3">
        <v>57031</v>
      </c>
      <c r="D88" s="3">
        <v>7684</v>
      </c>
      <c r="E88" s="6">
        <v>53632</v>
      </c>
      <c r="F88" s="7">
        <v>10689</v>
      </c>
      <c r="G88" s="6">
        <v>40401</v>
      </c>
      <c r="H88" s="7">
        <v>20731</v>
      </c>
      <c r="I88" s="6">
        <v>49846</v>
      </c>
      <c r="J88" s="7">
        <v>12321</v>
      </c>
      <c r="K88" s="3">
        <v>39704</v>
      </c>
      <c r="L88" s="3">
        <v>27485</v>
      </c>
      <c r="M88" s="6">
        <v>28004</v>
      </c>
      <c r="N88" s="7">
        <v>36933</v>
      </c>
      <c r="O88" s="6">
        <v>31054</v>
      </c>
      <c r="P88" s="7">
        <v>36278</v>
      </c>
      <c r="Q88" s="6">
        <v>41155</v>
      </c>
      <c r="R88" s="7">
        <v>24028</v>
      </c>
      <c r="S88" s="3">
        <v>23307</v>
      </c>
      <c r="T88" s="3">
        <v>35761</v>
      </c>
      <c r="U88" s="6">
        <v>26950</v>
      </c>
      <c r="V88" s="7">
        <v>41875</v>
      </c>
      <c r="W88" s="6">
        <v>17293</v>
      </c>
      <c r="X88" s="7">
        <v>48688</v>
      </c>
      <c r="Y88" s="6">
        <v>7641</v>
      </c>
      <c r="Z88" s="7">
        <v>60338</v>
      </c>
      <c r="AA88" s="3">
        <v>47495</v>
      </c>
      <c r="AB88" s="3">
        <v>20484</v>
      </c>
      <c r="AC88" s="6">
        <v>10881</v>
      </c>
      <c r="AD88" s="7">
        <v>57623</v>
      </c>
      <c r="AE88" s="6">
        <v>43274</v>
      </c>
      <c r="AF88" s="7">
        <v>26628</v>
      </c>
      <c r="AG88" s="6">
        <v>26669</v>
      </c>
      <c r="AH88" s="7">
        <v>40971</v>
      </c>
    </row>
    <row r="89" spans="2:34" ht="9">
      <c r="B89" s="17" t="s">
        <v>77</v>
      </c>
      <c r="C89" s="3">
        <v>118458</v>
      </c>
      <c r="D89" s="3">
        <v>20939</v>
      </c>
      <c r="E89" s="6">
        <v>110730</v>
      </c>
      <c r="F89" s="7">
        <v>27075</v>
      </c>
      <c r="G89" s="6">
        <v>82504</v>
      </c>
      <c r="H89" s="7">
        <v>50725</v>
      </c>
      <c r="I89" s="6">
        <v>98149</v>
      </c>
      <c r="J89" s="7">
        <v>35697</v>
      </c>
      <c r="K89" s="3">
        <v>73409</v>
      </c>
      <c r="L89" s="3">
        <v>65378</v>
      </c>
      <c r="M89" s="6">
        <v>65570</v>
      </c>
      <c r="N89" s="7">
        <v>71526</v>
      </c>
      <c r="O89" s="6">
        <v>65272</v>
      </c>
      <c r="P89" s="7">
        <v>74988</v>
      </c>
      <c r="Q89" s="6">
        <v>85285</v>
      </c>
      <c r="R89" s="7">
        <v>51249</v>
      </c>
      <c r="S89" s="3">
        <v>48702</v>
      </c>
      <c r="T89" s="3">
        <v>81891</v>
      </c>
      <c r="U89" s="6">
        <v>56788</v>
      </c>
      <c r="V89" s="7">
        <v>86840</v>
      </c>
      <c r="W89" s="6">
        <v>29944</v>
      </c>
      <c r="X89" s="7">
        <v>109494</v>
      </c>
      <c r="Y89" s="6">
        <v>22321</v>
      </c>
      <c r="Z89" s="7">
        <v>120124</v>
      </c>
      <c r="AA89" s="3">
        <v>95267</v>
      </c>
      <c r="AB89" s="3">
        <v>45632</v>
      </c>
      <c r="AC89" s="6">
        <v>32833</v>
      </c>
      <c r="AD89" s="7">
        <v>109009</v>
      </c>
      <c r="AE89" s="6">
        <v>71152</v>
      </c>
      <c r="AF89" s="7">
        <v>72452</v>
      </c>
      <c r="AG89" s="6">
        <v>60966</v>
      </c>
      <c r="AH89" s="7">
        <v>80614</v>
      </c>
    </row>
    <row r="90" spans="2:34" ht="9">
      <c r="B90" s="17" t="s">
        <v>78</v>
      </c>
      <c r="C90" s="3">
        <v>13436</v>
      </c>
      <c r="D90" s="3">
        <v>2184</v>
      </c>
      <c r="E90" s="6">
        <v>12970</v>
      </c>
      <c r="F90" s="7">
        <v>2479</v>
      </c>
      <c r="G90" s="6">
        <v>9873</v>
      </c>
      <c r="H90" s="7">
        <v>4897</v>
      </c>
      <c r="I90" s="6">
        <v>11069</v>
      </c>
      <c r="J90" s="7">
        <v>3801</v>
      </c>
      <c r="K90" s="3">
        <v>9005</v>
      </c>
      <c r="L90" s="3">
        <v>6700</v>
      </c>
      <c r="M90" s="6">
        <v>7607</v>
      </c>
      <c r="N90" s="7">
        <v>8030</v>
      </c>
      <c r="O90" s="6">
        <v>8080</v>
      </c>
      <c r="P90" s="7">
        <v>8139</v>
      </c>
      <c r="Q90" s="6">
        <v>9322</v>
      </c>
      <c r="R90" s="7">
        <v>6379</v>
      </c>
      <c r="S90" s="3">
        <v>5386</v>
      </c>
      <c r="T90" s="3">
        <v>9197</v>
      </c>
      <c r="U90" s="6">
        <v>7418</v>
      </c>
      <c r="V90" s="7">
        <v>9264</v>
      </c>
      <c r="W90" s="6">
        <v>4225</v>
      </c>
      <c r="X90" s="7">
        <v>11831</v>
      </c>
      <c r="Y90" s="6">
        <v>2091</v>
      </c>
      <c r="Z90" s="7">
        <v>14464</v>
      </c>
      <c r="AA90" s="3">
        <v>10331</v>
      </c>
      <c r="AB90" s="3">
        <v>6000</v>
      </c>
      <c r="AC90" s="6">
        <v>2852</v>
      </c>
      <c r="AD90" s="7">
        <v>13650</v>
      </c>
      <c r="AE90" s="6">
        <v>10275</v>
      </c>
      <c r="AF90" s="7">
        <v>6472</v>
      </c>
      <c r="AG90" s="6">
        <v>7287</v>
      </c>
      <c r="AH90" s="7">
        <v>9052</v>
      </c>
    </row>
    <row r="91" spans="1:34" ht="9">
      <c r="A91" s="9" t="s">
        <v>42</v>
      </c>
      <c r="C91" s="3">
        <v>222874</v>
      </c>
      <c r="D91" s="3">
        <v>35726</v>
      </c>
      <c r="E91" s="6">
        <v>209962</v>
      </c>
      <c r="F91" s="7">
        <v>46237</v>
      </c>
      <c r="G91" s="6">
        <v>157141</v>
      </c>
      <c r="H91" s="7">
        <v>88691</v>
      </c>
      <c r="I91" s="6">
        <v>188125</v>
      </c>
      <c r="J91" s="7">
        <v>59943</v>
      </c>
      <c r="K91" s="3">
        <v>145855</v>
      </c>
      <c r="L91" s="3">
        <v>115177</v>
      </c>
      <c r="M91" s="6">
        <v>118069</v>
      </c>
      <c r="N91" s="7">
        <v>137660</v>
      </c>
      <c r="O91" s="6">
        <v>124219</v>
      </c>
      <c r="P91" s="7">
        <v>139387</v>
      </c>
      <c r="Q91" s="6">
        <v>159049</v>
      </c>
      <c r="R91" s="7">
        <v>96621</v>
      </c>
      <c r="S91" s="3">
        <v>90652</v>
      </c>
      <c r="T91" s="3">
        <v>148877</v>
      </c>
      <c r="U91" s="6">
        <v>108051</v>
      </c>
      <c r="V91" s="7">
        <v>162295</v>
      </c>
      <c r="W91" s="6">
        <v>62275</v>
      </c>
      <c r="X91" s="7">
        <v>198715</v>
      </c>
      <c r="Y91" s="6">
        <v>36629</v>
      </c>
      <c r="Z91" s="7">
        <v>231202</v>
      </c>
      <c r="AA91" s="3">
        <v>180585</v>
      </c>
      <c r="AB91" s="3">
        <v>85131</v>
      </c>
      <c r="AC91" s="6">
        <v>52927</v>
      </c>
      <c r="AD91" s="7">
        <v>214500</v>
      </c>
      <c r="AE91" s="6">
        <v>150872</v>
      </c>
      <c r="AF91" s="7">
        <v>120931</v>
      </c>
      <c r="AG91" s="6">
        <v>112393</v>
      </c>
      <c r="AH91" s="7">
        <v>153130</v>
      </c>
    </row>
    <row r="92" spans="1:34" s="15" customFormat="1" ht="9">
      <c r="A92" s="11"/>
      <c r="B92" s="18" t="s">
        <v>146</v>
      </c>
      <c r="C92" s="12">
        <f>C91/SUM(C91:D91)</f>
        <v>0.8618484145398299</v>
      </c>
      <c r="D92" s="12">
        <f>D91/SUM(C91:D91)</f>
        <v>0.13815158546017015</v>
      </c>
      <c r="E92" s="13">
        <f>E91/SUM(E91:F91)</f>
        <v>0.8195270083021401</v>
      </c>
      <c r="F92" s="14">
        <f>F91/SUM(E91:F91)</f>
        <v>0.18047299169785988</v>
      </c>
      <c r="G92" s="13">
        <f>G91/SUM(G91:H91)</f>
        <v>0.6392210940805103</v>
      </c>
      <c r="H92" s="14">
        <f>H91/SUM(G91:H91)</f>
        <v>0.36077890591948975</v>
      </c>
      <c r="I92" s="13">
        <f>I91/SUM(I91:J91)</f>
        <v>0.7583606108002644</v>
      </c>
      <c r="J92" s="14">
        <f>J91/SUM(I91:J91)</f>
        <v>0.24163938919973554</v>
      </c>
      <c r="K92" s="12">
        <f>K91/SUM(K91:L91)</f>
        <v>0.5587629102945233</v>
      </c>
      <c r="L92" s="12">
        <f>L91/SUM(K91:L91)</f>
        <v>0.4412370897054767</v>
      </c>
      <c r="M92" s="13">
        <f>M91/SUM(M91:N91)</f>
        <v>0.4616957795165976</v>
      </c>
      <c r="N92" s="14">
        <f>N91/SUM(M91:N91)</f>
        <v>0.5383042204834023</v>
      </c>
      <c r="O92" s="13">
        <f>O91/SUM(O91:P91)</f>
        <v>0.4712297899137349</v>
      </c>
      <c r="P92" s="14">
        <f>P91/SUM(O91:P91)</f>
        <v>0.5287702100862651</v>
      </c>
      <c r="Q92" s="13">
        <f>Q91/SUM(Q91:R91)</f>
        <v>0.6220870653576877</v>
      </c>
      <c r="R92" s="14">
        <f>R91/SUM(Q91:R91)</f>
        <v>0.37791293464231235</v>
      </c>
      <c r="S92" s="12">
        <f>S91/SUM(S91:T91)</f>
        <v>0.37845939322587246</v>
      </c>
      <c r="T92" s="12">
        <f>T91/SUM(S91:T91)</f>
        <v>0.6215406067741276</v>
      </c>
      <c r="U92" s="13">
        <f>U91/SUM(U91:V91)</f>
        <v>0.3996767105856939</v>
      </c>
      <c r="V92" s="14">
        <f>V91/SUM(U91:V91)</f>
        <v>0.6003232894143061</v>
      </c>
      <c r="W92" s="13">
        <f>W91/SUM(W91:X91)</f>
        <v>0.23861067473849573</v>
      </c>
      <c r="X92" s="14">
        <f>X91/SUM(W91:X91)</f>
        <v>0.7613893252615043</v>
      </c>
      <c r="Y92" s="13">
        <f>Y91/SUM(Y91:Z91)</f>
        <v>0.13676161460025166</v>
      </c>
      <c r="Z92" s="14">
        <f>Z91/SUM(Y91:Z91)</f>
        <v>0.8632383853997484</v>
      </c>
      <c r="AA92" s="12">
        <f>AA91/SUM(AA91:AB91)</f>
        <v>0.6796165831188186</v>
      </c>
      <c r="AB92" s="12">
        <f>AB91/SUM(AA91:AB91)</f>
        <v>0.32038341688118144</v>
      </c>
      <c r="AC92" s="13">
        <f>AC91/SUM(AC91:AD91)</f>
        <v>0.19791195354246205</v>
      </c>
      <c r="AD92" s="14">
        <f>AD91/SUM(AC91:AD91)</f>
        <v>0.802088046457538</v>
      </c>
      <c r="AE92" s="13">
        <f>AE91/SUM(AE91:AF91)</f>
        <v>0.5550784943506878</v>
      </c>
      <c r="AF92" s="14">
        <f>AF91/SUM(AE91:AF91)</f>
        <v>0.4449215056493122</v>
      </c>
      <c r="AG92" s="13">
        <f>AG91/SUM(AG91:AH91)</f>
        <v>0.4232891312616986</v>
      </c>
      <c r="AH92" s="14">
        <f>AH91/SUM(AG91:AH91)</f>
        <v>0.5767108687383014</v>
      </c>
    </row>
    <row r="93" spans="1:34" ht="4.5" customHeight="1">
      <c r="A93" s="9"/>
      <c r="C93" s="3"/>
      <c r="D93" s="3"/>
      <c r="E93" s="6"/>
      <c r="F93" s="7"/>
      <c r="G93" s="6"/>
      <c r="H93" s="7"/>
      <c r="I93" s="6"/>
      <c r="J93" s="7"/>
      <c r="K93" s="3"/>
      <c r="L93" s="3"/>
      <c r="M93" s="6"/>
      <c r="N93" s="7"/>
      <c r="O93" s="6"/>
      <c r="P93" s="7"/>
      <c r="Q93" s="6"/>
      <c r="R93" s="7"/>
      <c r="S93" s="3"/>
      <c r="T93" s="3"/>
      <c r="U93" s="6"/>
      <c r="V93" s="7"/>
      <c r="W93" s="6"/>
      <c r="X93" s="7"/>
      <c r="Y93" s="6"/>
      <c r="Z93" s="7"/>
      <c r="AA93" s="3"/>
      <c r="AB93" s="3"/>
      <c r="AC93" s="6"/>
      <c r="AD93" s="7"/>
      <c r="AE93" s="6"/>
      <c r="AF93" s="7"/>
      <c r="AG93" s="6"/>
      <c r="AH93" s="7"/>
    </row>
    <row r="94" spans="1:34" ht="9">
      <c r="A94" s="9" t="s">
        <v>81</v>
      </c>
      <c r="C94" s="3"/>
      <c r="D94" s="3"/>
      <c r="E94" s="6"/>
      <c r="F94" s="7"/>
      <c r="G94" s="6"/>
      <c r="H94" s="7"/>
      <c r="I94" s="6"/>
      <c r="J94" s="7"/>
      <c r="K94" s="3"/>
      <c r="L94" s="3"/>
      <c r="M94" s="6"/>
      <c r="N94" s="7"/>
      <c r="O94" s="6"/>
      <c r="P94" s="7"/>
      <c r="Q94" s="6"/>
      <c r="R94" s="7"/>
      <c r="S94" s="3"/>
      <c r="T94" s="3"/>
      <c r="U94" s="6"/>
      <c r="V94" s="7"/>
      <c r="W94" s="6"/>
      <c r="X94" s="7"/>
      <c r="Y94" s="6"/>
      <c r="Z94" s="7"/>
      <c r="AA94" s="3"/>
      <c r="AB94" s="3"/>
      <c r="AC94" s="6"/>
      <c r="AD94" s="7"/>
      <c r="AE94" s="6"/>
      <c r="AF94" s="7"/>
      <c r="AG94" s="6"/>
      <c r="AH94" s="7"/>
    </row>
    <row r="95" spans="2:34" ht="9">
      <c r="B95" s="17" t="s">
        <v>72</v>
      </c>
      <c r="C95" s="3">
        <v>45577</v>
      </c>
      <c r="D95" s="3">
        <v>12967</v>
      </c>
      <c r="E95" s="6">
        <v>50299</v>
      </c>
      <c r="F95" s="7">
        <v>8746</v>
      </c>
      <c r="G95" s="6">
        <v>39440</v>
      </c>
      <c r="H95" s="7">
        <v>16582</v>
      </c>
      <c r="I95" s="6">
        <v>38755</v>
      </c>
      <c r="J95" s="7">
        <v>17231</v>
      </c>
      <c r="K95" s="3">
        <v>38601</v>
      </c>
      <c r="L95" s="3">
        <v>20926</v>
      </c>
      <c r="M95" s="6">
        <v>24690</v>
      </c>
      <c r="N95" s="7">
        <v>33072</v>
      </c>
      <c r="O95" s="6">
        <v>42631</v>
      </c>
      <c r="P95" s="7">
        <v>18500</v>
      </c>
      <c r="Q95" s="6">
        <v>23843</v>
      </c>
      <c r="R95" s="7">
        <v>31877</v>
      </c>
      <c r="S95" s="3">
        <v>17254</v>
      </c>
      <c r="T95" s="3">
        <v>32857</v>
      </c>
      <c r="U95" s="6">
        <v>38084</v>
      </c>
      <c r="V95" s="7">
        <v>22813</v>
      </c>
      <c r="W95" s="6">
        <v>18334</v>
      </c>
      <c r="X95" s="7">
        <v>39844</v>
      </c>
      <c r="Y95" s="6">
        <v>7990</v>
      </c>
      <c r="Z95" s="7">
        <v>51593</v>
      </c>
      <c r="AA95" s="3">
        <v>29934</v>
      </c>
      <c r="AB95" s="3">
        <v>28956</v>
      </c>
      <c r="AC95" s="6">
        <v>11033</v>
      </c>
      <c r="AD95" s="7">
        <v>48102</v>
      </c>
      <c r="AE95" s="6">
        <v>42876</v>
      </c>
      <c r="AF95" s="7">
        <v>20012</v>
      </c>
      <c r="AG95" s="6">
        <v>37849</v>
      </c>
      <c r="AH95" s="7">
        <v>22767</v>
      </c>
    </row>
    <row r="96" spans="2:34" ht="9">
      <c r="B96" s="17" t="s">
        <v>80</v>
      </c>
      <c r="C96" s="3">
        <v>153383</v>
      </c>
      <c r="D96" s="3">
        <v>26404</v>
      </c>
      <c r="E96" s="6">
        <v>149017</v>
      </c>
      <c r="F96" s="7">
        <v>27604</v>
      </c>
      <c r="G96" s="6">
        <v>112713</v>
      </c>
      <c r="H96" s="7">
        <v>53741</v>
      </c>
      <c r="I96" s="6">
        <v>119483</v>
      </c>
      <c r="J96" s="7">
        <v>47996</v>
      </c>
      <c r="K96" s="3">
        <v>116160</v>
      </c>
      <c r="L96" s="3">
        <v>62734</v>
      </c>
      <c r="M96" s="6">
        <v>83520</v>
      </c>
      <c r="N96" s="7">
        <v>90708</v>
      </c>
      <c r="O96" s="6">
        <v>113102</v>
      </c>
      <c r="P96" s="7">
        <v>70524</v>
      </c>
      <c r="Q96" s="6">
        <v>90057</v>
      </c>
      <c r="R96" s="7">
        <v>84285</v>
      </c>
      <c r="S96" s="3">
        <v>62848</v>
      </c>
      <c r="T96" s="3">
        <v>96386</v>
      </c>
      <c r="U96" s="6">
        <v>100990</v>
      </c>
      <c r="V96" s="7">
        <v>88273</v>
      </c>
      <c r="W96" s="6">
        <v>58280</v>
      </c>
      <c r="X96" s="7">
        <v>121790</v>
      </c>
      <c r="Y96" s="6">
        <v>30296</v>
      </c>
      <c r="Z96" s="7">
        <v>156533</v>
      </c>
      <c r="AA96" s="3">
        <v>109963</v>
      </c>
      <c r="AB96" s="3">
        <v>72741</v>
      </c>
      <c r="AC96" s="6">
        <v>37525</v>
      </c>
      <c r="AD96" s="7">
        <v>147558</v>
      </c>
      <c r="AE96" s="6">
        <v>132887</v>
      </c>
      <c r="AF96" s="7">
        <v>57217</v>
      </c>
      <c r="AG96" s="6">
        <v>102847</v>
      </c>
      <c r="AH96" s="7">
        <v>80803</v>
      </c>
    </row>
    <row r="97" spans="1:34" ht="9">
      <c r="A97" s="9" t="s">
        <v>42</v>
      </c>
      <c r="C97" s="3">
        <v>198960</v>
      </c>
      <c r="D97" s="3">
        <v>39371</v>
      </c>
      <c r="E97" s="6">
        <v>199316</v>
      </c>
      <c r="F97" s="7">
        <v>36350</v>
      </c>
      <c r="G97" s="6">
        <v>152153</v>
      </c>
      <c r="H97" s="7">
        <v>70323</v>
      </c>
      <c r="I97" s="6">
        <v>158238</v>
      </c>
      <c r="J97" s="7">
        <v>65227</v>
      </c>
      <c r="K97" s="3">
        <v>154761</v>
      </c>
      <c r="L97" s="3">
        <v>83660</v>
      </c>
      <c r="M97" s="6">
        <v>108210</v>
      </c>
      <c r="N97" s="7">
        <v>123780</v>
      </c>
      <c r="O97" s="6">
        <v>155733</v>
      </c>
      <c r="P97" s="7">
        <v>89024</v>
      </c>
      <c r="Q97" s="6">
        <v>113900</v>
      </c>
      <c r="R97" s="7">
        <v>116162</v>
      </c>
      <c r="S97" s="3">
        <v>80102</v>
      </c>
      <c r="T97" s="3">
        <v>129243</v>
      </c>
      <c r="U97" s="6">
        <v>139074</v>
      </c>
      <c r="V97" s="7">
        <v>111086</v>
      </c>
      <c r="W97" s="6">
        <v>76614</v>
      </c>
      <c r="X97" s="7">
        <v>161634</v>
      </c>
      <c r="Y97" s="6">
        <v>38286</v>
      </c>
      <c r="Z97" s="7">
        <v>208126</v>
      </c>
      <c r="AA97" s="3">
        <v>139897</v>
      </c>
      <c r="AB97" s="3">
        <v>101697</v>
      </c>
      <c r="AC97" s="6">
        <v>48558</v>
      </c>
      <c r="AD97" s="7">
        <v>195660</v>
      </c>
      <c r="AE97" s="6">
        <v>175763</v>
      </c>
      <c r="AF97" s="7">
        <v>77229</v>
      </c>
      <c r="AG97" s="6">
        <v>140696</v>
      </c>
      <c r="AH97" s="7">
        <v>103570</v>
      </c>
    </row>
    <row r="98" spans="1:34" s="15" customFormat="1" ht="9">
      <c r="A98" s="11"/>
      <c r="B98" s="18" t="s">
        <v>146</v>
      </c>
      <c r="C98" s="12">
        <f>C97/SUM(C97:D97)</f>
        <v>0.8348053757169651</v>
      </c>
      <c r="D98" s="12">
        <f>D97/SUM(C97:D97)</f>
        <v>0.16519462428303494</v>
      </c>
      <c r="E98" s="13">
        <f>E97/SUM(E97:F97)</f>
        <v>0.8457562821959892</v>
      </c>
      <c r="F98" s="14">
        <f>F97/SUM(E97:F97)</f>
        <v>0.15424371780401075</v>
      </c>
      <c r="G98" s="13">
        <f>G97/SUM(G97:H97)</f>
        <v>0.6839074776605117</v>
      </c>
      <c r="H98" s="14">
        <f>H97/SUM(G97:H97)</f>
        <v>0.3160925223394883</v>
      </c>
      <c r="I98" s="13">
        <f>I97/SUM(I97:J97)</f>
        <v>0.7081108898485221</v>
      </c>
      <c r="J98" s="14">
        <f>J97/SUM(I97:J97)</f>
        <v>0.29188911015147784</v>
      </c>
      <c r="K98" s="12">
        <f>K97/SUM(K97:L97)</f>
        <v>0.6491080903108367</v>
      </c>
      <c r="L98" s="12">
        <f>L97/SUM(K97:L97)</f>
        <v>0.3508919096891633</v>
      </c>
      <c r="M98" s="13">
        <f>M97/SUM(M97:N97)</f>
        <v>0.466442519074098</v>
      </c>
      <c r="N98" s="14">
        <f>N97/SUM(M97:N97)</f>
        <v>0.5335574809259019</v>
      </c>
      <c r="O98" s="13">
        <f>O97/SUM(O97:P97)</f>
        <v>0.6362759798494017</v>
      </c>
      <c r="P98" s="14">
        <f>P97/SUM(O97:P97)</f>
        <v>0.36372402015059835</v>
      </c>
      <c r="Q98" s="13">
        <f>Q97/SUM(Q97:R97)</f>
        <v>0.4950839338960802</v>
      </c>
      <c r="R98" s="14">
        <f>R97/SUM(Q97:R97)</f>
        <v>0.5049160661039198</v>
      </c>
      <c r="S98" s="12">
        <f>S97/SUM(S97:T97)</f>
        <v>0.38263154123575915</v>
      </c>
      <c r="T98" s="12">
        <f>T97/SUM(S97:T97)</f>
        <v>0.6173684587642408</v>
      </c>
      <c r="U98" s="13">
        <f>U97/SUM(U97:V97)</f>
        <v>0.5559401982731053</v>
      </c>
      <c r="V98" s="14">
        <f>V97/SUM(U97:V97)</f>
        <v>0.4440598017268948</v>
      </c>
      <c r="W98" s="13">
        <f>W97/SUM(W97:X97)</f>
        <v>0.3215724790974111</v>
      </c>
      <c r="X98" s="14">
        <f>X97/SUM(W97:X97)</f>
        <v>0.678427520902589</v>
      </c>
      <c r="Y98" s="13">
        <f>Y97/SUM(Y97:Z97)</f>
        <v>0.15537392659448404</v>
      </c>
      <c r="Z98" s="14">
        <f>Z97/SUM(Y97:Z97)</f>
        <v>0.844626073405516</v>
      </c>
      <c r="AA98" s="12">
        <f>AA97/SUM(AA97:AB97)</f>
        <v>0.5790582547579824</v>
      </c>
      <c r="AB98" s="12">
        <f>AB97/SUM(AA97:AB97)</f>
        <v>0.4209417452420176</v>
      </c>
      <c r="AC98" s="13">
        <f>AC97/SUM(AC97:AD97)</f>
        <v>0.19883055303048916</v>
      </c>
      <c r="AD98" s="14">
        <f>AD97/SUM(AC97:AD97)</f>
        <v>0.8011694469695109</v>
      </c>
      <c r="AE98" s="13">
        <f>AE97/SUM(AE97:AF97)</f>
        <v>0.694737383000253</v>
      </c>
      <c r="AF98" s="14">
        <f>AF97/SUM(AE97:AF97)</f>
        <v>0.30526261699974705</v>
      </c>
      <c r="AG98" s="13">
        <f>AG97/SUM(AG97:AH97)</f>
        <v>0.5759950218204744</v>
      </c>
      <c r="AH98" s="14">
        <f>AH97/SUM(AG97:AH97)</f>
        <v>0.4240049781795256</v>
      </c>
    </row>
    <row r="99" spans="1:34" ht="4.5" customHeight="1">
      <c r="A99" s="9"/>
      <c r="C99" s="3"/>
      <c r="D99" s="3"/>
      <c r="E99" s="6"/>
      <c r="F99" s="7"/>
      <c r="G99" s="6"/>
      <c r="H99" s="7"/>
      <c r="I99" s="6"/>
      <c r="J99" s="7"/>
      <c r="K99" s="3"/>
      <c r="L99" s="3"/>
      <c r="M99" s="6"/>
      <c r="N99" s="7"/>
      <c r="O99" s="6"/>
      <c r="P99" s="7"/>
      <c r="Q99" s="6"/>
      <c r="R99" s="7"/>
      <c r="S99" s="3"/>
      <c r="T99" s="3"/>
      <c r="U99" s="6"/>
      <c r="V99" s="7"/>
      <c r="W99" s="6"/>
      <c r="X99" s="7"/>
      <c r="Y99" s="6"/>
      <c r="Z99" s="7"/>
      <c r="AA99" s="3"/>
      <c r="AB99" s="3"/>
      <c r="AC99" s="6"/>
      <c r="AD99" s="7"/>
      <c r="AE99" s="6"/>
      <c r="AF99" s="7"/>
      <c r="AG99" s="6"/>
      <c r="AH99" s="7"/>
    </row>
    <row r="100" spans="1:34" ht="9">
      <c r="A100" s="9" t="s">
        <v>82</v>
      </c>
      <c r="C100" s="3"/>
      <c r="D100" s="3"/>
      <c r="E100" s="6"/>
      <c r="F100" s="7"/>
      <c r="G100" s="6"/>
      <c r="H100" s="7"/>
      <c r="I100" s="6"/>
      <c r="J100" s="7"/>
      <c r="K100" s="3"/>
      <c r="L100" s="3"/>
      <c r="M100" s="6"/>
      <c r="N100" s="7"/>
      <c r="O100" s="6"/>
      <c r="P100" s="7"/>
      <c r="Q100" s="6"/>
      <c r="R100" s="7"/>
      <c r="S100" s="3"/>
      <c r="T100" s="3"/>
      <c r="U100" s="6"/>
      <c r="V100" s="7"/>
      <c r="W100" s="6"/>
      <c r="X100" s="7"/>
      <c r="Y100" s="6"/>
      <c r="Z100" s="7"/>
      <c r="AA100" s="3"/>
      <c r="AB100" s="3"/>
      <c r="AC100" s="6"/>
      <c r="AD100" s="7"/>
      <c r="AE100" s="6"/>
      <c r="AF100" s="7"/>
      <c r="AG100" s="6"/>
      <c r="AH100" s="7"/>
    </row>
    <row r="101" spans="2:34" ht="9">
      <c r="B101" s="17" t="s">
        <v>74</v>
      </c>
      <c r="C101" s="3">
        <v>162089</v>
      </c>
      <c r="D101" s="3">
        <v>29005</v>
      </c>
      <c r="E101" s="6">
        <v>160617</v>
      </c>
      <c r="F101" s="7">
        <v>30604</v>
      </c>
      <c r="G101" s="6">
        <v>127125</v>
      </c>
      <c r="H101" s="7">
        <v>55402</v>
      </c>
      <c r="I101" s="6">
        <v>133708</v>
      </c>
      <c r="J101" s="7">
        <v>50020</v>
      </c>
      <c r="K101" s="3">
        <v>131119</v>
      </c>
      <c r="L101" s="3">
        <v>64380</v>
      </c>
      <c r="M101" s="6">
        <v>90227</v>
      </c>
      <c r="N101" s="7">
        <v>97565</v>
      </c>
      <c r="O101" s="6">
        <v>122679</v>
      </c>
      <c r="P101" s="7">
        <v>74073</v>
      </c>
      <c r="Q101" s="6">
        <v>96198</v>
      </c>
      <c r="R101" s="7">
        <v>92487</v>
      </c>
      <c r="S101" s="3">
        <v>76262</v>
      </c>
      <c r="T101" s="3">
        <v>100311</v>
      </c>
      <c r="U101" s="6">
        <v>109008</v>
      </c>
      <c r="V101" s="7">
        <v>95915</v>
      </c>
      <c r="W101" s="6">
        <v>61000</v>
      </c>
      <c r="X101" s="7">
        <v>135394</v>
      </c>
      <c r="Y101" s="6">
        <v>34643</v>
      </c>
      <c r="Z101" s="7">
        <v>167709</v>
      </c>
      <c r="AA101" s="3">
        <v>116454</v>
      </c>
      <c r="AB101" s="3">
        <v>82756</v>
      </c>
      <c r="AC101" s="6">
        <v>46937</v>
      </c>
      <c r="AD101" s="7">
        <v>153697</v>
      </c>
      <c r="AE101" s="6">
        <v>137780</v>
      </c>
      <c r="AF101" s="7">
        <v>67356</v>
      </c>
      <c r="AG101" s="6">
        <v>120933</v>
      </c>
      <c r="AH101" s="7">
        <v>78158</v>
      </c>
    </row>
    <row r="102" spans="1:34" ht="9">
      <c r="A102" s="9" t="s">
        <v>42</v>
      </c>
      <c r="C102" s="3">
        <v>162089</v>
      </c>
      <c r="D102" s="3">
        <v>29005</v>
      </c>
      <c r="E102" s="6">
        <v>160617</v>
      </c>
      <c r="F102" s="7">
        <v>30604</v>
      </c>
      <c r="G102" s="6">
        <v>127125</v>
      </c>
      <c r="H102" s="7">
        <v>55402</v>
      </c>
      <c r="I102" s="6">
        <v>133708</v>
      </c>
      <c r="J102" s="7">
        <v>50020</v>
      </c>
      <c r="K102" s="3">
        <v>131119</v>
      </c>
      <c r="L102" s="3">
        <v>64380</v>
      </c>
      <c r="M102" s="6">
        <v>90227</v>
      </c>
      <c r="N102" s="7">
        <v>97565</v>
      </c>
      <c r="O102" s="6">
        <v>122679</v>
      </c>
      <c r="P102" s="7">
        <v>74073</v>
      </c>
      <c r="Q102" s="6">
        <v>96198</v>
      </c>
      <c r="R102" s="7">
        <v>92487</v>
      </c>
      <c r="S102" s="3">
        <v>76262</v>
      </c>
      <c r="T102" s="3">
        <v>100311</v>
      </c>
      <c r="U102" s="6">
        <v>109008</v>
      </c>
      <c r="V102" s="7">
        <v>95915</v>
      </c>
      <c r="W102" s="6">
        <v>61000</v>
      </c>
      <c r="X102" s="7">
        <v>135394</v>
      </c>
      <c r="Y102" s="6">
        <v>34643</v>
      </c>
      <c r="Z102" s="7">
        <v>167709</v>
      </c>
      <c r="AA102" s="3">
        <v>116454</v>
      </c>
      <c r="AB102" s="3">
        <v>82756</v>
      </c>
      <c r="AC102" s="6">
        <v>46937</v>
      </c>
      <c r="AD102" s="7">
        <v>153697</v>
      </c>
      <c r="AE102" s="6">
        <v>137780</v>
      </c>
      <c r="AF102" s="7">
        <v>67356</v>
      </c>
      <c r="AG102" s="6">
        <v>120933</v>
      </c>
      <c r="AH102" s="7">
        <v>78158</v>
      </c>
    </row>
    <row r="103" spans="1:34" s="15" customFormat="1" ht="9">
      <c r="A103" s="11"/>
      <c r="B103" s="18" t="s">
        <v>146</v>
      </c>
      <c r="C103" s="12">
        <f>C102/SUM(C102:D102)</f>
        <v>0.84821606120548</v>
      </c>
      <c r="D103" s="12">
        <f>D102/SUM(C102:D102)</f>
        <v>0.15178393879451998</v>
      </c>
      <c r="E103" s="13">
        <f>E102/SUM(E102:F102)</f>
        <v>0.8399548166780845</v>
      </c>
      <c r="F103" s="14">
        <f>F102/SUM(E102:F102)</f>
        <v>0.16004518332191547</v>
      </c>
      <c r="G103" s="13">
        <f>G102/SUM(G102:H102)</f>
        <v>0.6964723027278156</v>
      </c>
      <c r="H103" s="14">
        <f>H102/SUM(G102:H102)</f>
        <v>0.30352769727218437</v>
      </c>
      <c r="I103" s="13">
        <f>I102/SUM(I102:J102)</f>
        <v>0.7277497169729165</v>
      </c>
      <c r="J103" s="14">
        <f>J102/SUM(I102:J102)</f>
        <v>0.27225028302708354</v>
      </c>
      <c r="K103" s="12">
        <f>K102/SUM(K102:L102)</f>
        <v>0.6706888526284022</v>
      </c>
      <c r="L103" s="12">
        <f>L102/SUM(K102:L102)</f>
        <v>0.32931114737159783</v>
      </c>
      <c r="M103" s="13">
        <f>M102/SUM(M102:N102)</f>
        <v>0.4804624265144415</v>
      </c>
      <c r="N103" s="14">
        <f>N102/SUM(M102:N102)</f>
        <v>0.5195375734855585</v>
      </c>
      <c r="O103" s="13">
        <f>O102/SUM(O102:P102)</f>
        <v>0.6235209807270066</v>
      </c>
      <c r="P103" s="14">
        <f>P102/SUM(O102:P102)</f>
        <v>0.37647901927299343</v>
      </c>
      <c r="Q103" s="13">
        <f>Q102/SUM(Q102:R102)</f>
        <v>0.509833850067573</v>
      </c>
      <c r="R103" s="14">
        <f>R102/SUM(Q102:R102)</f>
        <v>0.4901661499324271</v>
      </c>
      <c r="S103" s="12">
        <f>S102/SUM(S102:T102)</f>
        <v>0.4319006869679962</v>
      </c>
      <c r="T103" s="12">
        <f>T102/SUM(S102:T102)</f>
        <v>0.5680993130320038</v>
      </c>
      <c r="U103" s="13">
        <f>U102/SUM(U102:V102)</f>
        <v>0.5319461456254301</v>
      </c>
      <c r="V103" s="14">
        <f>V102/SUM(U102:V102)</f>
        <v>0.46805385437457</v>
      </c>
      <c r="W103" s="13">
        <f>W102/SUM(W102:X102)</f>
        <v>0.3106001201666039</v>
      </c>
      <c r="X103" s="14">
        <f>X102/SUM(W102:X102)</f>
        <v>0.6893998798333961</v>
      </c>
      <c r="Y103" s="13">
        <f>Y102/SUM(Y102:Z102)</f>
        <v>0.17120166837985293</v>
      </c>
      <c r="Z103" s="14">
        <f>Z102/SUM(Y102:Z102)</f>
        <v>0.828798331620147</v>
      </c>
      <c r="AA103" s="12">
        <f>AA102/SUM(AA102:AB102)</f>
        <v>0.5845790873952111</v>
      </c>
      <c r="AB103" s="12">
        <f>AB102/SUM(AA102:AB102)</f>
        <v>0.4154209126047889</v>
      </c>
      <c r="AC103" s="13">
        <f>AC102/SUM(AC102:AD102)</f>
        <v>0.23394339942382647</v>
      </c>
      <c r="AD103" s="14">
        <f>AD102/SUM(AC102:AD102)</f>
        <v>0.7660566005761735</v>
      </c>
      <c r="AE103" s="13">
        <f>AE102/SUM(AE102:AF102)</f>
        <v>0.6716519772248655</v>
      </c>
      <c r="AF103" s="14">
        <f>AF102/SUM(AE102:AF102)</f>
        <v>0.32834802277513453</v>
      </c>
      <c r="AG103" s="13">
        <f>AG102/SUM(AG102:AH102)</f>
        <v>0.6074257500339041</v>
      </c>
      <c r="AH103" s="14">
        <f>AH102/SUM(AG102:AH102)</f>
        <v>0.3925742499660959</v>
      </c>
    </row>
    <row r="104" spans="1:34" ht="4.5" customHeight="1">
      <c r="A104" s="9"/>
      <c r="C104" s="3"/>
      <c r="D104" s="3"/>
      <c r="E104" s="6"/>
      <c r="F104" s="7"/>
      <c r="G104" s="6"/>
      <c r="H104" s="7"/>
      <c r="I104" s="6"/>
      <c r="J104" s="7"/>
      <c r="K104" s="3"/>
      <c r="L104" s="3"/>
      <c r="M104" s="6"/>
      <c r="N104" s="7"/>
      <c r="O104" s="6"/>
      <c r="P104" s="7"/>
      <c r="Q104" s="6"/>
      <c r="R104" s="7"/>
      <c r="S104" s="3"/>
      <c r="T104" s="3"/>
      <c r="U104" s="6"/>
      <c r="V104" s="7"/>
      <c r="W104" s="6"/>
      <c r="X104" s="7"/>
      <c r="Y104" s="6"/>
      <c r="Z104" s="7"/>
      <c r="AA104" s="3"/>
      <c r="AB104" s="3"/>
      <c r="AC104" s="6"/>
      <c r="AD104" s="7"/>
      <c r="AE104" s="6"/>
      <c r="AF104" s="7"/>
      <c r="AG104" s="6"/>
      <c r="AH104" s="7"/>
    </row>
    <row r="105" spans="1:34" ht="9">
      <c r="A105" s="9" t="s">
        <v>84</v>
      </c>
      <c r="C105" s="3"/>
      <c r="D105" s="3"/>
      <c r="E105" s="6"/>
      <c r="F105" s="7"/>
      <c r="G105" s="6"/>
      <c r="H105" s="7"/>
      <c r="I105" s="6"/>
      <c r="J105" s="7"/>
      <c r="K105" s="3"/>
      <c r="L105" s="3"/>
      <c r="M105" s="6"/>
      <c r="N105" s="7"/>
      <c r="O105" s="6"/>
      <c r="P105" s="7"/>
      <c r="Q105" s="6"/>
      <c r="R105" s="7"/>
      <c r="S105" s="3"/>
      <c r="T105" s="3"/>
      <c r="U105" s="6"/>
      <c r="V105" s="7"/>
      <c r="W105" s="6"/>
      <c r="X105" s="7"/>
      <c r="Y105" s="6"/>
      <c r="Z105" s="7"/>
      <c r="AA105" s="3"/>
      <c r="AB105" s="3"/>
      <c r="AC105" s="6"/>
      <c r="AD105" s="7"/>
      <c r="AE105" s="6"/>
      <c r="AF105" s="7"/>
      <c r="AG105" s="6"/>
      <c r="AH105" s="7"/>
    </row>
    <row r="106" spans="2:34" ht="9">
      <c r="B106" s="17" t="s">
        <v>80</v>
      </c>
      <c r="C106" s="3">
        <v>61125</v>
      </c>
      <c r="D106" s="3">
        <v>11591</v>
      </c>
      <c r="E106" s="6">
        <v>61771</v>
      </c>
      <c r="F106" s="7">
        <v>10464</v>
      </c>
      <c r="G106" s="6">
        <v>43344</v>
      </c>
      <c r="H106" s="7">
        <v>24288</v>
      </c>
      <c r="I106" s="6">
        <v>48069</v>
      </c>
      <c r="J106" s="7">
        <v>19777</v>
      </c>
      <c r="K106" s="3">
        <v>45824</v>
      </c>
      <c r="L106" s="3">
        <v>26839</v>
      </c>
      <c r="M106" s="6">
        <v>33880</v>
      </c>
      <c r="N106" s="7">
        <v>37217</v>
      </c>
      <c r="O106" s="6">
        <v>43273</v>
      </c>
      <c r="P106" s="7">
        <v>31122</v>
      </c>
      <c r="Q106" s="6">
        <v>35296</v>
      </c>
      <c r="R106" s="7">
        <v>35574</v>
      </c>
      <c r="S106" s="3">
        <v>22218</v>
      </c>
      <c r="T106" s="3">
        <v>42074</v>
      </c>
      <c r="U106" s="6">
        <v>42582</v>
      </c>
      <c r="V106" s="7">
        <v>34024</v>
      </c>
      <c r="W106" s="6">
        <v>24939</v>
      </c>
      <c r="X106" s="7">
        <v>48136</v>
      </c>
      <c r="Y106" s="6">
        <v>9955</v>
      </c>
      <c r="Z106" s="7">
        <v>65471</v>
      </c>
      <c r="AA106" s="3">
        <v>43414</v>
      </c>
      <c r="AB106" s="3">
        <v>30997</v>
      </c>
      <c r="AC106" s="6">
        <v>13706</v>
      </c>
      <c r="AD106" s="7">
        <v>60921</v>
      </c>
      <c r="AE106" s="6">
        <v>53238</v>
      </c>
      <c r="AF106" s="7">
        <v>23687</v>
      </c>
      <c r="AG106" s="6">
        <v>39092</v>
      </c>
      <c r="AH106" s="7">
        <v>35127</v>
      </c>
    </row>
    <row r="107" spans="2:34" ht="9">
      <c r="B107" s="17" t="s">
        <v>78</v>
      </c>
      <c r="C107" s="3">
        <v>119631</v>
      </c>
      <c r="D107" s="3">
        <v>20954</v>
      </c>
      <c r="E107" s="6">
        <v>123853</v>
      </c>
      <c r="F107" s="7">
        <v>16918</v>
      </c>
      <c r="G107" s="6">
        <v>84866</v>
      </c>
      <c r="H107" s="7">
        <v>48444</v>
      </c>
      <c r="I107" s="6">
        <v>96200</v>
      </c>
      <c r="J107" s="7">
        <v>37441</v>
      </c>
      <c r="K107" s="3">
        <v>86384</v>
      </c>
      <c r="L107" s="3">
        <v>55179</v>
      </c>
      <c r="M107" s="6">
        <v>67047</v>
      </c>
      <c r="N107" s="7">
        <v>74406</v>
      </c>
      <c r="O107" s="6">
        <v>79336</v>
      </c>
      <c r="P107" s="7">
        <v>67182</v>
      </c>
      <c r="Q107" s="6">
        <v>70595</v>
      </c>
      <c r="R107" s="7">
        <v>70380</v>
      </c>
      <c r="S107" s="3">
        <v>43253</v>
      </c>
      <c r="T107" s="3">
        <v>86493</v>
      </c>
      <c r="U107" s="6">
        <v>80017</v>
      </c>
      <c r="V107" s="7">
        <v>69918</v>
      </c>
      <c r="W107" s="6">
        <v>45847</v>
      </c>
      <c r="X107" s="7">
        <v>98797</v>
      </c>
      <c r="Y107" s="6">
        <v>17280</v>
      </c>
      <c r="Z107" s="7">
        <v>130602</v>
      </c>
      <c r="AA107" s="3">
        <v>84893</v>
      </c>
      <c r="AB107" s="3">
        <v>61930</v>
      </c>
      <c r="AC107" s="6">
        <v>22076</v>
      </c>
      <c r="AD107" s="7">
        <v>124557</v>
      </c>
      <c r="AE107" s="6">
        <v>102254</v>
      </c>
      <c r="AF107" s="7">
        <v>49043</v>
      </c>
      <c r="AG107" s="6">
        <v>74442</v>
      </c>
      <c r="AH107" s="7">
        <v>72312</v>
      </c>
    </row>
    <row r="108" spans="2:34" ht="9">
      <c r="B108" s="17" t="s">
        <v>83</v>
      </c>
      <c r="C108" s="3">
        <v>30148</v>
      </c>
      <c r="D108" s="3">
        <v>4805</v>
      </c>
      <c r="E108" s="6">
        <v>30702</v>
      </c>
      <c r="F108" s="7">
        <v>4318</v>
      </c>
      <c r="G108" s="6">
        <v>21913</v>
      </c>
      <c r="H108" s="7">
        <v>11266</v>
      </c>
      <c r="I108" s="6">
        <v>25694</v>
      </c>
      <c r="J108" s="7">
        <v>8097</v>
      </c>
      <c r="K108" s="3">
        <v>20349</v>
      </c>
      <c r="L108" s="3">
        <v>14876</v>
      </c>
      <c r="M108" s="6">
        <v>16588</v>
      </c>
      <c r="N108" s="7">
        <v>17979</v>
      </c>
      <c r="O108" s="6">
        <v>21028</v>
      </c>
      <c r="P108" s="7">
        <v>14870</v>
      </c>
      <c r="Q108" s="6">
        <v>17942</v>
      </c>
      <c r="R108" s="7">
        <v>16668</v>
      </c>
      <c r="S108" s="3">
        <v>11607</v>
      </c>
      <c r="T108" s="3">
        <v>20142</v>
      </c>
      <c r="U108" s="6">
        <v>21420</v>
      </c>
      <c r="V108" s="7">
        <v>14873</v>
      </c>
      <c r="W108" s="6">
        <v>11653</v>
      </c>
      <c r="X108" s="7">
        <v>23323</v>
      </c>
      <c r="Y108" s="6">
        <v>4252</v>
      </c>
      <c r="Z108" s="7">
        <v>31376</v>
      </c>
      <c r="AA108" s="3">
        <v>19358</v>
      </c>
      <c r="AB108" s="3">
        <v>16812</v>
      </c>
      <c r="AC108" s="6">
        <v>7238</v>
      </c>
      <c r="AD108" s="7">
        <v>28483</v>
      </c>
      <c r="AE108" s="6">
        <v>24120</v>
      </c>
      <c r="AF108" s="7">
        <v>12705</v>
      </c>
      <c r="AG108" s="6">
        <v>17815</v>
      </c>
      <c r="AH108" s="7">
        <v>18098</v>
      </c>
    </row>
    <row r="109" spans="1:34" ht="9">
      <c r="A109" s="9" t="s">
        <v>42</v>
      </c>
      <c r="C109" s="3">
        <v>210904</v>
      </c>
      <c r="D109" s="3">
        <v>37350</v>
      </c>
      <c r="E109" s="6">
        <v>216326</v>
      </c>
      <c r="F109" s="7">
        <v>31700</v>
      </c>
      <c r="G109" s="6">
        <v>150123</v>
      </c>
      <c r="H109" s="7">
        <v>83998</v>
      </c>
      <c r="I109" s="6">
        <v>169963</v>
      </c>
      <c r="J109" s="7">
        <v>65315</v>
      </c>
      <c r="K109" s="3">
        <v>152557</v>
      </c>
      <c r="L109" s="3">
        <v>96894</v>
      </c>
      <c r="M109" s="6">
        <v>117515</v>
      </c>
      <c r="N109" s="7">
        <v>129602</v>
      </c>
      <c r="O109" s="6">
        <v>143637</v>
      </c>
      <c r="P109" s="7">
        <v>113174</v>
      </c>
      <c r="Q109" s="6">
        <v>123833</v>
      </c>
      <c r="R109" s="7">
        <v>122622</v>
      </c>
      <c r="S109" s="3">
        <v>77078</v>
      </c>
      <c r="T109" s="3">
        <v>148709</v>
      </c>
      <c r="U109" s="6">
        <v>144019</v>
      </c>
      <c r="V109" s="7">
        <v>118815</v>
      </c>
      <c r="W109" s="6">
        <v>82439</v>
      </c>
      <c r="X109" s="7">
        <v>170256</v>
      </c>
      <c r="Y109" s="6">
        <v>31487</v>
      </c>
      <c r="Z109" s="7">
        <v>227449</v>
      </c>
      <c r="AA109" s="3">
        <v>147665</v>
      </c>
      <c r="AB109" s="3">
        <v>109739</v>
      </c>
      <c r="AC109" s="6">
        <v>43020</v>
      </c>
      <c r="AD109" s="7">
        <v>213961</v>
      </c>
      <c r="AE109" s="6">
        <v>179612</v>
      </c>
      <c r="AF109" s="7">
        <v>85435</v>
      </c>
      <c r="AG109" s="6">
        <v>131349</v>
      </c>
      <c r="AH109" s="7">
        <v>125537</v>
      </c>
    </row>
    <row r="110" spans="1:34" s="15" customFormat="1" ht="9">
      <c r="A110" s="11"/>
      <c r="B110" s="18" t="s">
        <v>146</v>
      </c>
      <c r="C110" s="12">
        <f>C109/SUM(C109:D109)</f>
        <v>0.849549251975799</v>
      </c>
      <c r="D110" s="12">
        <f>D109/SUM(C109:D109)</f>
        <v>0.15045074802420103</v>
      </c>
      <c r="E110" s="13">
        <f>E109/SUM(E109:F109)</f>
        <v>0.8721908187044907</v>
      </c>
      <c r="F110" s="14">
        <f>F109/SUM(E109:F109)</f>
        <v>0.12780918129550933</v>
      </c>
      <c r="G110" s="13">
        <f>G109/SUM(G109:H109)</f>
        <v>0.6412197111749907</v>
      </c>
      <c r="H110" s="14">
        <f>H109/SUM(G109:H109)</f>
        <v>0.3587802888250093</v>
      </c>
      <c r="I110" s="13">
        <f>I109/SUM(I109:J109)</f>
        <v>0.72239223386802</v>
      </c>
      <c r="J110" s="14">
        <f>J109/SUM(I109:J109)</f>
        <v>0.27760776613198</v>
      </c>
      <c r="K110" s="12">
        <f>K109/SUM(K109:L109)</f>
        <v>0.6115710099378234</v>
      </c>
      <c r="L110" s="12">
        <f>L109/SUM(K109:L109)</f>
        <v>0.3884289900621765</v>
      </c>
      <c r="M110" s="13">
        <f>M109/SUM(M109:N109)</f>
        <v>0.4755439730977634</v>
      </c>
      <c r="N110" s="14">
        <f>N109/SUM(M109:N109)</f>
        <v>0.5244560269022366</v>
      </c>
      <c r="O110" s="13">
        <f>O109/SUM(O109:P109)</f>
        <v>0.5593101541600632</v>
      </c>
      <c r="P110" s="14">
        <f>P109/SUM(O109:P109)</f>
        <v>0.44068984583993676</v>
      </c>
      <c r="Q110" s="13">
        <f>Q109/SUM(Q109:R109)</f>
        <v>0.5024568379623054</v>
      </c>
      <c r="R110" s="14">
        <f>R109/SUM(Q109:R109)</f>
        <v>0.4975431620376945</v>
      </c>
      <c r="S110" s="12">
        <f>S109/SUM(S109:T109)</f>
        <v>0.34137483557512166</v>
      </c>
      <c r="T110" s="12">
        <f>T109/SUM(S109:T109)</f>
        <v>0.6586251644248783</v>
      </c>
      <c r="U110" s="13">
        <f>U109/SUM(U109:V109)</f>
        <v>0.5479466126909</v>
      </c>
      <c r="V110" s="14">
        <f>V109/SUM(U109:V109)</f>
        <v>0.45205338730910005</v>
      </c>
      <c r="W110" s="13">
        <f>W109/SUM(W109:X109)</f>
        <v>0.32623914204871485</v>
      </c>
      <c r="X110" s="14">
        <f>X109/SUM(W109:X109)</f>
        <v>0.6737608579512852</v>
      </c>
      <c r="Y110" s="13">
        <f>Y109/SUM(Y109:Z109)</f>
        <v>0.12160147681280316</v>
      </c>
      <c r="Z110" s="14">
        <f>Z109/SUM(Y109:Z109)</f>
        <v>0.8783985231871968</v>
      </c>
      <c r="AA110" s="12">
        <f>AA109/SUM(AA109:AB109)</f>
        <v>0.573670183835527</v>
      </c>
      <c r="AB110" s="12">
        <f>AB109/SUM(AA109:AB109)</f>
        <v>0.42632981616447296</v>
      </c>
      <c r="AC110" s="13">
        <f>AC109/SUM(AC109:AD109)</f>
        <v>0.16740537238161576</v>
      </c>
      <c r="AD110" s="14">
        <f>AD109/SUM(AC109:AD109)</f>
        <v>0.8325946276183842</v>
      </c>
      <c r="AE110" s="13">
        <f>AE109/SUM(AE109:AF109)</f>
        <v>0.6776609431534785</v>
      </c>
      <c r="AF110" s="14">
        <f>AF109/SUM(AE109:AF109)</f>
        <v>0.3223390568465216</v>
      </c>
      <c r="AG110" s="13">
        <f>AG109/SUM(AG109:AH109)</f>
        <v>0.5113124109527183</v>
      </c>
      <c r="AH110" s="14">
        <f>AH109/SUM(AG109:AH109)</f>
        <v>0.48868758904728166</v>
      </c>
    </row>
    <row r="111" spans="1:34" ht="4.5" customHeight="1">
      <c r="A111" s="9"/>
      <c r="C111" s="3"/>
      <c r="D111" s="3"/>
      <c r="E111" s="6"/>
      <c r="F111" s="7"/>
      <c r="G111" s="6"/>
      <c r="H111" s="7"/>
      <c r="I111" s="6"/>
      <c r="J111" s="7"/>
      <c r="K111" s="3"/>
      <c r="L111" s="3"/>
      <c r="M111" s="6"/>
      <c r="N111" s="7"/>
      <c r="O111" s="6"/>
      <c r="P111" s="7"/>
      <c r="Q111" s="6"/>
      <c r="R111" s="7"/>
      <c r="S111" s="3"/>
      <c r="T111" s="3"/>
      <c r="U111" s="6"/>
      <c r="V111" s="7"/>
      <c r="W111" s="6"/>
      <c r="X111" s="7"/>
      <c r="Y111" s="6"/>
      <c r="Z111" s="7"/>
      <c r="AA111" s="3"/>
      <c r="AB111" s="3"/>
      <c r="AC111" s="6"/>
      <c r="AD111" s="7"/>
      <c r="AE111" s="6"/>
      <c r="AF111" s="7"/>
      <c r="AG111" s="6"/>
      <c r="AH111" s="7"/>
    </row>
    <row r="112" spans="1:34" ht="9">
      <c r="A112" s="9" t="s">
        <v>85</v>
      </c>
      <c r="C112" s="3"/>
      <c r="D112" s="3"/>
      <c r="E112" s="6"/>
      <c r="F112" s="7"/>
      <c r="G112" s="6"/>
      <c r="H112" s="7"/>
      <c r="I112" s="6"/>
      <c r="J112" s="7"/>
      <c r="K112" s="3"/>
      <c r="L112" s="3"/>
      <c r="M112" s="6"/>
      <c r="N112" s="7"/>
      <c r="O112" s="6"/>
      <c r="P112" s="7"/>
      <c r="Q112" s="6"/>
      <c r="R112" s="7"/>
      <c r="S112" s="3"/>
      <c r="T112" s="3"/>
      <c r="U112" s="6"/>
      <c r="V112" s="7"/>
      <c r="W112" s="6"/>
      <c r="X112" s="7"/>
      <c r="Y112" s="6"/>
      <c r="Z112" s="7"/>
      <c r="AA112" s="3"/>
      <c r="AB112" s="3"/>
      <c r="AC112" s="6"/>
      <c r="AD112" s="7"/>
      <c r="AE112" s="6"/>
      <c r="AF112" s="7"/>
      <c r="AG112" s="6"/>
      <c r="AH112" s="7"/>
    </row>
    <row r="113" spans="2:34" ht="9">
      <c r="B113" s="17" t="s">
        <v>78</v>
      </c>
      <c r="C113" s="3">
        <v>174224</v>
      </c>
      <c r="D113" s="3">
        <v>30408</v>
      </c>
      <c r="E113" s="6">
        <v>173462</v>
      </c>
      <c r="F113" s="7">
        <v>30085</v>
      </c>
      <c r="G113" s="6">
        <v>129933</v>
      </c>
      <c r="H113" s="7">
        <v>64230</v>
      </c>
      <c r="I113" s="6">
        <v>142818</v>
      </c>
      <c r="J113" s="7">
        <v>52389</v>
      </c>
      <c r="K113" s="3">
        <v>129449</v>
      </c>
      <c r="L113" s="3">
        <v>77424</v>
      </c>
      <c r="M113" s="6">
        <v>103770</v>
      </c>
      <c r="N113" s="7">
        <v>102011</v>
      </c>
      <c r="O113" s="6">
        <v>120569</v>
      </c>
      <c r="P113" s="7">
        <v>93245</v>
      </c>
      <c r="Q113" s="6">
        <v>109620</v>
      </c>
      <c r="R113" s="7">
        <v>96076</v>
      </c>
      <c r="S113" s="3">
        <v>74158</v>
      </c>
      <c r="T113" s="3">
        <v>116774</v>
      </c>
      <c r="U113" s="6">
        <v>111075</v>
      </c>
      <c r="V113" s="7">
        <v>108748</v>
      </c>
      <c r="W113" s="6">
        <v>63731</v>
      </c>
      <c r="X113" s="7">
        <v>148096</v>
      </c>
      <c r="Y113" s="6">
        <v>32192</v>
      </c>
      <c r="Z113" s="7">
        <v>185402</v>
      </c>
      <c r="AA113" s="3">
        <v>128785</v>
      </c>
      <c r="AB113" s="3">
        <v>85465</v>
      </c>
      <c r="AC113" s="6">
        <v>41096</v>
      </c>
      <c r="AD113" s="7">
        <v>174880</v>
      </c>
      <c r="AE113" s="6">
        <v>144915</v>
      </c>
      <c r="AF113" s="7">
        <v>76075</v>
      </c>
      <c r="AG113" s="6">
        <v>112628</v>
      </c>
      <c r="AH113" s="7">
        <v>102553</v>
      </c>
    </row>
    <row r="114" spans="1:34" ht="9">
      <c r="A114" s="9" t="s">
        <v>42</v>
      </c>
      <c r="C114" s="3">
        <v>174224</v>
      </c>
      <c r="D114" s="3">
        <v>30408</v>
      </c>
      <c r="E114" s="6">
        <v>173462</v>
      </c>
      <c r="F114" s="7">
        <v>30085</v>
      </c>
      <c r="G114" s="6">
        <v>129933</v>
      </c>
      <c r="H114" s="7">
        <v>64230</v>
      </c>
      <c r="I114" s="6">
        <v>142818</v>
      </c>
      <c r="J114" s="7">
        <v>52389</v>
      </c>
      <c r="K114" s="3">
        <v>129449</v>
      </c>
      <c r="L114" s="3">
        <v>77424</v>
      </c>
      <c r="M114" s="6">
        <v>103770</v>
      </c>
      <c r="N114" s="7">
        <v>102011</v>
      </c>
      <c r="O114" s="6">
        <v>120569</v>
      </c>
      <c r="P114" s="7">
        <v>93245</v>
      </c>
      <c r="Q114" s="6">
        <v>109620</v>
      </c>
      <c r="R114" s="7">
        <v>96076</v>
      </c>
      <c r="S114" s="3">
        <v>74158</v>
      </c>
      <c r="T114" s="3">
        <v>116774</v>
      </c>
      <c r="U114" s="6">
        <v>111075</v>
      </c>
      <c r="V114" s="7">
        <v>108748</v>
      </c>
      <c r="W114" s="6">
        <v>63731</v>
      </c>
      <c r="X114" s="7">
        <v>148096</v>
      </c>
      <c r="Y114" s="6">
        <v>32192</v>
      </c>
      <c r="Z114" s="7">
        <v>185402</v>
      </c>
      <c r="AA114" s="3">
        <v>128785</v>
      </c>
      <c r="AB114" s="3">
        <v>85465</v>
      </c>
      <c r="AC114" s="6">
        <v>41096</v>
      </c>
      <c r="AD114" s="7">
        <v>174880</v>
      </c>
      <c r="AE114" s="6">
        <v>144915</v>
      </c>
      <c r="AF114" s="7">
        <v>76075</v>
      </c>
      <c r="AG114" s="6">
        <v>112628</v>
      </c>
      <c r="AH114" s="7">
        <v>102553</v>
      </c>
    </row>
    <row r="115" spans="1:34" s="15" customFormat="1" ht="9">
      <c r="A115" s="11"/>
      <c r="B115" s="18" t="s">
        <v>146</v>
      </c>
      <c r="C115" s="12">
        <f>C114/SUM(C114:D114)</f>
        <v>0.8514015403260488</v>
      </c>
      <c r="D115" s="12">
        <f>D114/SUM(C114:D114)</f>
        <v>0.1485984596739513</v>
      </c>
      <c r="E115" s="13">
        <f>E114/SUM(E114:F114)</f>
        <v>0.8521962986435565</v>
      </c>
      <c r="F115" s="14">
        <f>F114/SUM(E114:F114)</f>
        <v>0.14780370135644347</v>
      </c>
      <c r="G115" s="13">
        <f>G114/SUM(G114:H114)</f>
        <v>0.6691954697856956</v>
      </c>
      <c r="H115" s="14">
        <f>H114/SUM(G114:H114)</f>
        <v>0.33080453021430445</v>
      </c>
      <c r="I115" s="13">
        <f>I114/SUM(I114:J114)</f>
        <v>0.7316233536707187</v>
      </c>
      <c r="J115" s="14">
        <f>J114/SUM(I114:J114)</f>
        <v>0.2683766463292812</v>
      </c>
      <c r="K115" s="12">
        <f>K114/SUM(K114:L114)</f>
        <v>0.62574139689568</v>
      </c>
      <c r="L115" s="12">
        <f>L114/SUM(K114:L114)</f>
        <v>0.37425860310432</v>
      </c>
      <c r="M115" s="13">
        <f>M114/SUM(M114:N114)</f>
        <v>0.5042739611528761</v>
      </c>
      <c r="N115" s="14">
        <f>N114/SUM(M114:N114)</f>
        <v>0.4957260388471239</v>
      </c>
      <c r="O115" s="13">
        <f>O114/SUM(O114:P114)</f>
        <v>0.563896657842798</v>
      </c>
      <c r="P115" s="14">
        <f>P114/SUM(O114:P114)</f>
        <v>0.43610334215720203</v>
      </c>
      <c r="Q115" s="13">
        <f>Q114/SUM(Q114:R114)</f>
        <v>0.5329223708774113</v>
      </c>
      <c r="R115" s="14">
        <f>R114/SUM(Q114:R114)</f>
        <v>0.46707762912258866</v>
      </c>
      <c r="S115" s="12">
        <f>S114/SUM(S114:T114)</f>
        <v>0.3884000586596275</v>
      </c>
      <c r="T115" s="12">
        <f>T114/SUM(S114:T114)</f>
        <v>0.6115999413403725</v>
      </c>
      <c r="U115" s="13">
        <f>U114/SUM(U114:V114)</f>
        <v>0.5052928947380393</v>
      </c>
      <c r="V115" s="14">
        <f>V114/SUM(U114:V114)</f>
        <v>0.49470710526196077</v>
      </c>
      <c r="W115" s="13">
        <f>W114/SUM(W114:X114)</f>
        <v>0.30086344044904567</v>
      </c>
      <c r="X115" s="14">
        <f>X114/SUM(W114:X114)</f>
        <v>0.6991365595509543</v>
      </c>
      <c r="Y115" s="13">
        <f>Y114/SUM(Y114:Z114)</f>
        <v>0.14794525584345156</v>
      </c>
      <c r="Z115" s="14">
        <f>Z114/SUM(Y114:Z114)</f>
        <v>0.8520547441565485</v>
      </c>
      <c r="AA115" s="12">
        <f>AA114/SUM(AA114:AB114)</f>
        <v>0.6010968494749125</v>
      </c>
      <c r="AB115" s="12">
        <f>AB114/SUM(AA114:AB114)</f>
        <v>0.3989031505250875</v>
      </c>
      <c r="AC115" s="13">
        <f>AC114/SUM(AC114:AD114)</f>
        <v>0.1902804015260955</v>
      </c>
      <c r="AD115" s="14">
        <f>AD114/SUM(AC114:AD114)</f>
        <v>0.8097195984739045</v>
      </c>
      <c r="AE115" s="13">
        <f>AE114/SUM(AE114:AF114)</f>
        <v>0.6557536540114938</v>
      </c>
      <c r="AF115" s="14">
        <f>AF114/SUM(AE114:AF114)</f>
        <v>0.3442463459885063</v>
      </c>
      <c r="AG115" s="13">
        <f>AG114/SUM(AG114:AH114)</f>
        <v>0.5234105241633787</v>
      </c>
      <c r="AH115" s="14">
        <f>AH114/SUM(AG114:AH114)</f>
        <v>0.47658947583662126</v>
      </c>
    </row>
    <row r="116" spans="1:34" ht="4.5" customHeight="1">
      <c r="A116" s="9"/>
      <c r="C116" s="3"/>
      <c r="D116" s="3"/>
      <c r="E116" s="6"/>
      <c r="F116" s="7"/>
      <c r="G116" s="6"/>
      <c r="H116" s="7"/>
      <c r="I116" s="6"/>
      <c r="J116" s="7"/>
      <c r="K116" s="3"/>
      <c r="L116" s="3"/>
      <c r="M116" s="6"/>
      <c r="N116" s="7"/>
      <c r="O116" s="6"/>
      <c r="P116" s="7"/>
      <c r="Q116" s="6"/>
      <c r="R116" s="7"/>
      <c r="S116" s="3"/>
      <c r="T116" s="3"/>
      <c r="U116" s="6"/>
      <c r="V116" s="7"/>
      <c r="W116" s="6"/>
      <c r="X116" s="7"/>
      <c r="Y116" s="6"/>
      <c r="Z116" s="7"/>
      <c r="AA116" s="3"/>
      <c r="AB116" s="3"/>
      <c r="AC116" s="6"/>
      <c r="AD116" s="7"/>
      <c r="AE116" s="6"/>
      <c r="AF116" s="7"/>
      <c r="AG116" s="6"/>
      <c r="AH116" s="7"/>
    </row>
    <row r="117" spans="1:34" ht="9">
      <c r="A117" s="9" t="s">
        <v>86</v>
      </c>
      <c r="C117" s="3"/>
      <c r="D117" s="3"/>
      <c r="E117" s="6"/>
      <c r="F117" s="7"/>
      <c r="G117" s="6"/>
      <c r="H117" s="7"/>
      <c r="I117" s="6"/>
      <c r="J117" s="7"/>
      <c r="K117" s="3"/>
      <c r="L117" s="3"/>
      <c r="M117" s="6"/>
      <c r="N117" s="7"/>
      <c r="O117" s="6"/>
      <c r="P117" s="7"/>
      <c r="Q117" s="6"/>
      <c r="R117" s="7"/>
      <c r="S117" s="3"/>
      <c r="T117" s="3"/>
      <c r="U117" s="6"/>
      <c r="V117" s="7"/>
      <c r="W117" s="6"/>
      <c r="X117" s="7"/>
      <c r="Y117" s="6"/>
      <c r="Z117" s="7"/>
      <c r="AA117" s="3"/>
      <c r="AB117" s="3"/>
      <c r="AC117" s="6"/>
      <c r="AD117" s="7"/>
      <c r="AE117" s="6"/>
      <c r="AF117" s="7"/>
      <c r="AG117" s="6"/>
      <c r="AH117" s="7"/>
    </row>
    <row r="118" spans="2:34" ht="9">
      <c r="B118" s="17" t="s">
        <v>78</v>
      </c>
      <c r="C118" s="3">
        <v>148632</v>
      </c>
      <c r="D118" s="3">
        <v>27651</v>
      </c>
      <c r="E118" s="6">
        <v>148181</v>
      </c>
      <c r="F118" s="7">
        <v>27402</v>
      </c>
      <c r="G118" s="6">
        <v>115012</v>
      </c>
      <c r="H118" s="7">
        <v>53461</v>
      </c>
      <c r="I118" s="6">
        <v>120938</v>
      </c>
      <c r="J118" s="7">
        <v>47621</v>
      </c>
      <c r="K118" s="3">
        <v>119146</v>
      </c>
      <c r="L118" s="3">
        <v>59335</v>
      </c>
      <c r="M118" s="6">
        <v>90824</v>
      </c>
      <c r="N118" s="7">
        <v>85818</v>
      </c>
      <c r="O118" s="6">
        <v>107253</v>
      </c>
      <c r="P118" s="7">
        <v>75928</v>
      </c>
      <c r="Q118" s="6">
        <v>91196</v>
      </c>
      <c r="R118" s="7">
        <v>85416</v>
      </c>
      <c r="S118" s="3">
        <v>68601</v>
      </c>
      <c r="T118" s="3">
        <v>96257</v>
      </c>
      <c r="U118" s="6">
        <v>100481</v>
      </c>
      <c r="V118" s="7">
        <v>87678</v>
      </c>
      <c r="W118" s="6">
        <v>58400</v>
      </c>
      <c r="X118" s="7">
        <v>123176</v>
      </c>
      <c r="Y118" s="6">
        <v>32827</v>
      </c>
      <c r="Z118" s="7">
        <v>153314</v>
      </c>
      <c r="AA118" s="3">
        <v>107004</v>
      </c>
      <c r="AB118" s="3">
        <v>76088</v>
      </c>
      <c r="AC118" s="6">
        <v>40900</v>
      </c>
      <c r="AD118" s="7">
        <v>143962</v>
      </c>
      <c r="AE118" s="6">
        <v>124280</v>
      </c>
      <c r="AF118" s="7">
        <v>64285</v>
      </c>
      <c r="AG118" s="6">
        <v>106185</v>
      </c>
      <c r="AH118" s="7">
        <v>78799</v>
      </c>
    </row>
    <row r="119" spans="1:34" ht="9">
      <c r="A119" s="9" t="s">
        <v>42</v>
      </c>
      <c r="C119" s="3">
        <v>148632</v>
      </c>
      <c r="D119" s="3">
        <v>27651</v>
      </c>
      <c r="E119" s="6">
        <v>148181</v>
      </c>
      <c r="F119" s="7">
        <v>27402</v>
      </c>
      <c r="G119" s="6">
        <v>115012</v>
      </c>
      <c r="H119" s="7">
        <v>53461</v>
      </c>
      <c r="I119" s="6">
        <v>120938</v>
      </c>
      <c r="J119" s="7">
        <v>47621</v>
      </c>
      <c r="K119" s="3">
        <v>119146</v>
      </c>
      <c r="L119" s="3">
        <v>59335</v>
      </c>
      <c r="M119" s="6">
        <v>90824</v>
      </c>
      <c r="N119" s="7">
        <v>85818</v>
      </c>
      <c r="O119" s="6">
        <v>107253</v>
      </c>
      <c r="P119" s="7">
        <v>75928</v>
      </c>
      <c r="Q119" s="6">
        <v>91196</v>
      </c>
      <c r="R119" s="7">
        <v>85416</v>
      </c>
      <c r="S119" s="3">
        <v>68601</v>
      </c>
      <c r="T119" s="3">
        <v>96257</v>
      </c>
      <c r="U119" s="6">
        <v>100481</v>
      </c>
      <c r="V119" s="7">
        <v>87678</v>
      </c>
      <c r="W119" s="6">
        <v>58400</v>
      </c>
      <c r="X119" s="7">
        <v>123176</v>
      </c>
      <c r="Y119" s="6">
        <v>32827</v>
      </c>
      <c r="Z119" s="7">
        <v>153314</v>
      </c>
      <c r="AA119" s="3">
        <v>107004</v>
      </c>
      <c r="AB119" s="3">
        <v>76088</v>
      </c>
      <c r="AC119" s="6">
        <v>40900</v>
      </c>
      <c r="AD119" s="7">
        <v>143962</v>
      </c>
      <c r="AE119" s="6">
        <v>124280</v>
      </c>
      <c r="AF119" s="7">
        <v>64285</v>
      </c>
      <c r="AG119" s="6">
        <v>106185</v>
      </c>
      <c r="AH119" s="7">
        <v>78799</v>
      </c>
    </row>
    <row r="120" spans="1:34" s="15" customFormat="1" ht="9">
      <c r="A120" s="11"/>
      <c r="B120" s="18" t="s">
        <v>146</v>
      </c>
      <c r="C120" s="12">
        <f>C119/SUM(C119:D119)</f>
        <v>0.843144262350879</v>
      </c>
      <c r="D120" s="12">
        <f>D119/SUM(C119:D119)</f>
        <v>0.156855737649121</v>
      </c>
      <c r="E120" s="13">
        <f>E119/SUM(E119:F119)</f>
        <v>0.8439370554096923</v>
      </c>
      <c r="F120" s="14">
        <f>F119/SUM(E119:F119)</f>
        <v>0.15606294459030773</v>
      </c>
      <c r="G120" s="13">
        <f>G119/SUM(G119:H119)</f>
        <v>0.6826731879885798</v>
      </c>
      <c r="H120" s="14">
        <f>H119/SUM(G119:H119)</f>
        <v>0.3173268120114202</v>
      </c>
      <c r="I120" s="13">
        <f>I119/SUM(I119:J119)</f>
        <v>0.7174817126347451</v>
      </c>
      <c r="J120" s="14">
        <f>J119/SUM(I119:J119)</f>
        <v>0.2825182873652549</v>
      </c>
      <c r="K120" s="12">
        <f>K119/SUM(K119:L119)</f>
        <v>0.6675556501812517</v>
      </c>
      <c r="L120" s="12">
        <f>L119/SUM(K119:L119)</f>
        <v>0.3324443498187482</v>
      </c>
      <c r="M120" s="13">
        <f>M119/SUM(M119:N119)</f>
        <v>0.5141699029675841</v>
      </c>
      <c r="N120" s="14">
        <f>N119/SUM(M119:N119)</f>
        <v>0.48583009703241586</v>
      </c>
      <c r="O120" s="13">
        <f>O119/SUM(O119:P119)</f>
        <v>0.5855028632882231</v>
      </c>
      <c r="P120" s="14">
        <f>P119/SUM(O119:P119)</f>
        <v>0.4144971367117769</v>
      </c>
      <c r="Q120" s="13">
        <f>Q119/SUM(Q119:R119)</f>
        <v>0.5163635540053904</v>
      </c>
      <c r="R120" s="14">
        <f>R119/SUM(Q119:R119)</f>
        <v>0.48363644599460964</v>
      </c>
      <c r="S120" s="12">
        <f>S119/SUM(S119:T119)</f>
        <v>0.4161217532664475</v>
      </c>
      <c r="T120" s="12">
        <f>T119/SUM(S119:T119)</f>
        <v>0.5838782467335525</v>
      </c>
      <c r="U120" s="13">
        <f>U119/SUM(U119:V119)</f>
        <v>0.534021758193868</v>
      </c>
      <c r="V120" s="14">
        <f>V119/SUM(U119:V119)</f>
        <v>0.46597824180613207</v>
      </c>
      <c r="W120" s="13">
        <f>W119/SUM(W119:X119)</f>
        <v>0.3216284090408424</v>
      </c>
      <c r="X120" s="14">
        <f>X119/SUM(W119:X119)</f>
        <v>0.6783715909591576</v>
      </c>
      <c r="Y120" s="13">
        <f>Y119/SUM(Y119:Z119)</f>
        <v>0.17635555842076706</v>
      </c>
      <c r="Z120" s="14">
        <f>Z119/SUM(Y119:Z119)</f>
        <v>0.823644441579233</v>
      </c>
      <c r="AA120" s="12">
        <f>AA119/SUM(AA119:AB119)</f>
        <v>0.5844275009284949</v>
      </c>
      <c r="AB120" s="12">
        <f>AB119/SUM(AA119:AB119)</f>
        <v>0.415572499071505</v>
      </c>
      <c r="AC120" s="13">
        <f>AC119/SUM(AC119:AD119)</f>
        <v>0.22124611872640132</v>
      </c>
      <c r="AD120" s="14">
        <f>AD119/SUM(AC119:AD119)</f>
        <v>0.7787538812735987</v>
      </c>
      <c r="AE120" s="13">
        <f>AE119/SUM(AE119:AF119)</f>
        <v>0.6590830748017925</v>
      </c>
      <c r="AF120" s="14">
        <f>AF119/SUM(AE119:AF119)</f>
        <v>0.3409169251982075</v>
      </c>
      <c r="AG120" s="13">
        <f>AG119/SUM(AG119:AH119)</f>
        <v>0.5740226181723824</v>
      </c>
      <c r="AH120" s="14">
        <f>AH119/SUM(AG119:AH119)</f>
        <v>0.4259773818276175</v>
      </c>
    </row>
    <row r="121" spans="1:34" ht="4.5" customHeight="1">
      <c r="A121" s="9"/>
      <c r="C121" s="3"/>
      <c r="D121" s="3"/>
      <c r="E121" s="6"/>
      <c r="F121" s="7"/>
      <c r="G121" s="6"/>
      <c r="H121" s="7"/>
      <c r="I121" s="6"/>
      <c r="J121" s="7"/>
      <c r="K121" s="3"/>
      <c r="L121" s="3"/>
      <c r="M121" s="6"/>
      <c r="N121" s="7"/>
      <c r="O121" s="6"/>
      <c r="P121" s="7"/>
      <c r="Q121" s="6"/>
      <c r="R121" s="7"/>
      <c r="S121" s="3"/>
      <c r="T121" s="3"/>
      <c r="U121" s="6"/>
      <c r="V121" s="7"/>
      <c r="W121" s="6"/>
      <c r="X121" s="7"/>
      <c r="Y121" s="6"/>
      <c r="Z121" s="7"/>
      <c r="AA121" s="3"/>
      <c r="AB121" s="3"/>
      <c r="AC121" s="6"/>
      <c r="AD121" s="7"/>
      <c r="AE121" s="6"/>
      <c r="AF121" s="7"/>
      <c r="AG121" s="6"/>
      <c r="AH121" s="7"/>
    </row>
    <row r="122" spans="1:34" ht="9">
      <c r="A122" s="9" t="s">
        <v>89</v>
      </c>
      <c r="C122" s="3"/>
      <c r="D122" s="3"/>
      <c r="E122" s="6"/>
      <c r="F122" s="7"/>
      <c r="G122" s="6"/>
      <c r="H122" s="7"/>
      <c r="I122" s="6"/>
      <c r="J122" s="7"/>
      <c r="K122" s="3"/>
      <c r="L122" s="3"/>
      <c r="M122" s="6"/>
      <c r="N122" s="7"/>
      <c r="O122" s="6"/>
      <c r="P122" s="7"/>
      <c r="Q122" s="6"/>
      <c r="R122" s="7"/>
      <c r="S122" s="3"/>
      <c r="T122" s="3"/>
      <c r="U122" s="6"/>
      <c r="V122" s="7"/>
      <c r="W122" s="6"/>
      <c r="X122" s="7"/>
      <c r="Y122" s="6"/>
      <c r="Z122" s="7"/>
      <c r="AA122" s="3"/>
      <c r="AB122" s="3"/>
      <c r="AC122" s="6"/>
      <c r="AD122" s="7"/>
      <c r="AE122" s="6"/>
      <c r="AF122" s="7"/>
      <c r="AG122" s="6"/>
      <c r="AH122" s="7"/>
    </row>
    <row r="123" spans="2:34" ht="9">
      <c r="B123" s="17" t="s">
        <v>87</v>
      </c>
      <c r="C123" s="3">
        <v>103528</v>
      </c>
      <c r="D123" s="3">
        <v>13367</v>
      </c>
      <c r="E123" s="6">
        <v>99286</v>
      </c>
      <c r="F123" s="7">
        <v>17009</v>
      </c>
      <c r="G123" s="6">
        <v>82628</v>
      </c>
      <c r="H123" s="7">
        <v>29685</v>
      </c>
      <c r="I123" s="6">
        <v>86169</v>
      </c>
      <c r="J123" s="7">
        <v>25881</v>
      </c>
      <c r="K123" s="3">
        <v>72911</v>
      </c>
      <c r="L123" s="3">
        <v>43008</v>
      </c>
      <c r="M123" s="6">
        <v>51965</v>
      </c>
      <c r="N123" s="7">
        <v>62311</v>
      </c>
      <c r="O123" s="6">
        <v>68820</v>
      </c>
      <c r="P123" s="7">
        <v>48510</v>
      </c>
      <c r="Q123" s="6">
        <v>62036</v>
      </c>
      <c r="R123" s="7">
        <v>53263</v>
      </c>
      <c r="S123" s="3">
        <v>39951</v>
      </c>
      <c r="T123" s="3">
        <v>70584</v>
      </c>
      <c r="U123" s="6">
        <v>70404</v>
      </c>
      <c r="V123" s="7">
        <v>48908</v>
      </c>
      <c r="W123" s="6">
        <v>44973</v>
      </c>
      <c r="X123" s="7">
        <v>73401</v>
      </c>
      <c r="Y123" s="6">
        <v>20606</v>
      </c>
      <c r="Z123" s="7">
        <v>99162</v>
      </c>
      <c r="AA123" s="3">
        <v>67244</v>
      </c>
      <c r="AB123" s="3">
        <v>52487</v>
      </c>
      <c r="AC123" s="6">
        <v>29752</v>
      </c>
      <c r="AD123" s="7">
        <v>89933</v>
      </c>
      <c r="AE123" s="6">
        <v>80559</v>
      </c>
      <c r="AF123" s="7">
        <v>40957</v>
      </c>
      <c r="AG123" s="6">
        <v>65158</v>
      </c>
      <c r="AH123" s="7">
        <v>54850</v>
      </c>
    </row>
    <row r="124" spans="2:34" ht="9">
      <c r="B124" s="17" t="s">
        <v>88</v>
      </c>
      <c r="C124" s="3">
        <v>15179</v>
      </c>
      <c r="D124" s="3">
        <v>2394</v>
      </c>
      <c r="E124" s="6">
        <v>14308</v>
      </c>
      <c r="F124" s="7">
        <v>3085</v>
      </c>
      <c r="G124" s="6">
        <v>11484</v>
      </c>
      <c r="H124" s="7">
        <v>5566</v>
      </c>
      <c r="I124" s="6">
        <v>12173</v>
      </c>
      <c r="J124" s="7">
        <v>4849</v>
      </c>
      <c r="K124" s="3">
        <v>10360</v>
      </c>
      <c r="L124" s="3">
        <v>7055</v>
      </c>
      <c r="M124" s="6">
        <v>8537</v>
      </c>
      <c r="N124" s="7">
        <v>8732</v>
      </c>
      <c r="O124" s="6">
        <v>9541</v>
      </c>
      <c r="P124" s="7">
        <v>8627</v>
      </c>
      <c r="Q124" s="6">
        <v>10590</v>
      </c>
      <c r="R124" s="7">
        <v>6923</v>
      </c>
      <c r="S124" s="3">
        <v>6758</v>
      </c>
      <c r="T124" s="3">
        <v>9738</v>
      </c>
      <c r="U124" s="6">
        <v>8594</v>
      </c>
      <c r="V124" s="7">
        <v>9667</v>
      </c>
      <c r="W124" s="6">
        <v>4926</v>
      </c>
      <c r="X124" s="7">
        <v>13238</v>
      </c>
      <c r="Y124" s="6">
        <v>3092</v>
      </c>
      <c r="Z124" s="7">
        <v>15043</v>
      </c>
      <c r="AA124" s="3">
        <v>11179</v>
      </c>
      <c r="AB124" s="3">
        <v>6656</v>
      </c>
      <c r="AC124" s="6">
        <v>4250</v>
      </c>
      <c r="AD124" s="7">
        <v>14294</v>
      </c>
      <c r="AE124" s="6">
        <v>11531</v>
      </c>
      <c r="AF124" s="7">
        <v>7081</v>
      </c>
      <c r="AG124" s="6">
        <v>8497</v>
      </c>
      <c r="AH124" s="7">
        <v>9488</v>
      </c>
    </row>
    <row r="125" spans="2:34" ht="9">
      <c r="B125" s="17" t="s">
        <v>83</v>
      </c>
      <c r="C125" s="3">
        <v>65547</v>
      </c>
      <c r="D125" s="3">
        <v>10252</v>
      </c>
      <c r="E125" s="6">
        <v>67399</v>
      </c>
      <c r="F125" s="7">
        <v>8858</v>
      </c>
      <c r="G125" s="6">
        <v>49879</v>
      </c>
      <c r="H125" s="7">
        <v>22163</v>
      </c>
      <c r="I125" s="6">
        <v>50317</v>
      </c>
      <c r="J125" s="7">
        <v>21808</v>
      </c>
      <c r="K125" s="3">
        <v>51474</v>
      </c>
      <c r="L125" s="3">
        <v>25503</v>
      </c>
      <c r="M125" s="6">
        <v>36311</v>
      </c>
      <c r="N125" s="7">
        <v>38652</v>
      </c>
      <c r="O125" s="6">
        <v>54094</v>
      </c>
      <c r="P125" s="7">
        <v>24475</v>
      </c>
      <c r="Q125" s="6">
        <v>34529</v>
      </c>
      <c r="R125" s="7">
        <v>40247</v>
      </c>
      <c r="S125" s="3">
        <v>25620</v>
      </c>
      <c r="T125" s="3">
        <v>42244</v>
      </c>
      <c r="U125" s="6">
        <v>54184</v>
      </c>
      <c r="V125" s="7">
        <v>25196</v>
      </c>
      <c r="W125" s="6">
        <v>30830</v>
      </c>
      <c r="X125" s="7">
        <v>44550</v>
      </c>
      <c r="Y125" s="6">
        <v>10104</v>
      </c>
      <c r="Z125" s="7">
        <v>67149</v>
      </c>
      <c r="AA125" s="3">
        <v>39464</v>
      </c>
      <c r="AB125" s="3">
        <v>39504</v>
      </c>
      <c r="AC125" s="6">
        <v>18180</v>
      </c>
      <c r="AD125" s="7">
        <v>59444</v>
      </c>
      <c r="AE125" s="6">
        <v>58488</v>
      </c>
      <c r="AF125" s="7">
        <v>22519</v>
      </c>
      <c r="AG125" s="6">
        <v>47562</v>
      </c>
      <c r="AH125" s="7">
        <v>30975</v>
      </c>
    </row>
    <row r="126" spans="1:34" ht="9">
      <c r="A126" s="9" t="s">
        <v>42</v>
      </c>
      <c r="C126" s="3">
        <v>184254</v>
      </c>
      <c r="D126" s="3">
        <v>26013</v>
      </c>
      <c r="E126" s="6">
        <v>180993</v>
      </c>
      <c r="F126" s="7">
        <v>28952</v>
      </c>
      <c r="G126" s="6">
        <v>143991</v>
      </c>
      <c r="H126" s="7">
        <v>57414</v>
      </c>
      <c r="I126" s="6">
        <v>148659</v>
      </c>
      <c r="J126" s="7">
        <v>52538</v>
      </c>
      <c r="K126" s="3">
        <v>134745</v>
      </c>
      <c r="L126" s="3">
        <v>75566</v>
      </c>
      <c r="M126" s="6">
        <v>96813</v>
      </c>
      <c r="N126" s="7">
        <v>109695</v>
      </c>
      <c r="O126" s="6">
        <v>132455</v>
      </c>
      <c r="P126" s="7">
        <v>81612</v>
      </c>
      <c r="Q126" s="6">
        <v>107155</v>
      </c>
      <c r="R126" s="7">
        <v>100433</v>
      </c>
      <c r="S126" s="3">
        <v>72329</v>
      </c>
      <c r="T126" s="3">
        <v>122566</v>
      </c>
      <c r="U126" s="6">
        <v>133182</v>
      </c>
      <c r="V126" s="7">
        <v>83771</v>
      </c>
      <c r="W126" s="6">
        <v>80729</v>
      </c>
      <c r="X126" s="7">
        <v>131189</v>
      </c>
      <c r="Y126" s="6">
        <v>33802</v>
      </c>
      <c r="Z126" s="7">
        <v>181354</v>
      </c>
      <c r="AA126" s="3">
        <v>117887</v>
      </c>
      <c r="AB126" s="3">
        <v>98647</v>
      </c>
      <c r="AC126" s="6">
        <v>52182</v>
      </c>
      <c r="AD126" s="7">
        <v>163671</v>
      </c>
      <c r="AE126" s="6">
        <v>150578</v>
      </c>
      <c r="AF126" s="7">
        <v>70557</v>
      </c>
      <c r="AG126" s="6">
        <v>121217</v>
      </c>
      <c r="AH126" s="7">
        <v>95313</v>
      </c>
    </row>
    <row r="127" spans="1:34" s="15" customFormat="1" ht="9">
      <c r="A127" s="11"/>
      <c r="B127" s="18" t="s">
        <v>146</v>
      </c>
      <c r="C127" s="12">
        <f>C126/SUM(C126:D126)</f>
        <v>0.8762858651143546</v>
      </c>
      <c r="D127" s="12">
        <f>D126/SUM(C126:D126)</f>
        <v>0.1237141348856454</v>
      </c>
      <c r="E127" s="13">
        <f>E126/SUM(E126:F126)</f>
        <v>0.8620972159375074</v>
      </c>
      <c r="F127" s="14">
        <f>F126/SUM(E126:F126)</f>
        <v>0.13790278406249257</v>
      </c>
      <c r="G127" s="13">
        <f>G126/SUM(G126:H126)</f>
        <v>0.7149325984955687</v>
      </c>
      <c r="H127" s="14">
        <f>H126/SUM(G126:H126)</f>
        <v>0.2850674015044314</v>
      </c>
      <c r="I127" s="13">
        <f>I126/SUM(I126:J126)</f>
        <v>0.7388728460165908</v>
      </c>
      <c r="J127" s="14">
        <f>J126/SUM(I126:J126)</f>
        <v>0.2611271539834093</v>
      </c>
      <c r="K127" s="12">
        <f>K126/SUM(K126:L126)</f>
        <v>0.6406940198087594</v>
      </c>
      <c r="L127" s="12">
        <f>L126/SUM(K126:L126)</f>
        <v>0.3593059801912406</v>
      </c>
      <c r="M127" s="13">
        <f>M126/SUM(M126:N126)</f>
        <v>0.46880992503922364</v>
      </c>
      <c r="N127" s="14">
        <f>N126/SUM(M126:N126)</f>
        <v>0.5311900749607763</v>
      </c>
      <c r="O127" s="13">
        <f>O126/SUM(O126:P126)</f>
        <v>0.61875487580991</v>
      </c>
      <c r="P127" s="14">
        <f>P126/SUM(O126:P126)</f>
        <v>0.38124512419009005</v>
      </c>
      <c r="Q127" s="13">
        <f>Q126/SUM(Q126:R126)</f>
        <v>0.516190723933946</v>
      </c>
      <c r="R127" s="14">
        <f>R126/SUM(Q126:R126)</f>
        <v>0.4838092760660539</v>
      </c>
      <c r="S127" s="12">
        <f>S126/SUM(S126:T126)</f>
        <v>0.37111778136945534</v>
      </c>
      <c r="T127" s="12">
        <f>T126/SUM(S126:T126)</f>
        <v>0.6288822186305446</v>
      </c>
      <c r="U127" s="13">
        <f>U126/SUM(U126:V126)</f>
        <v>0.6138748945624167</v>
      </c>
      <c r="V127" s="14">
        <f>V126/SUM(U126:V126)</f>
        <v>0.38612510543758327</v>
      </c>
      <c r="W127" s="13">
        <f>W126/SUM(W126:X126)</f>
        <v>0.380944516275163</v>
      </c>
      <c r="X127" s="14">
        <f>X126/SUM(W126:X126)</f>
        <v>0.619055483724837</v>
      </c>
      <c r="Y127" s="13">
        <f>Y126/SUM(Y126:Z126)</f>
        <v>0.1571046124672331</v>
      </c>
      <c r="Z127" s="14">
        <f>Z126/SUM(Y126:Z126)</f>
        <v>0.8428953875327669</v>
      </c>
      <c r="AA127" s="12">
        <f>AA126/SUM(AA126:AB126)</f>
        <v>0.544427203118217</v>
      </c>
      <c r="AB127" s="12">
        <f>AB126/SUM(AA126:AB126)</f>
        <v>0.455572796881783</v>
      </c>
      <c r="AC127" s="13">
        <f>AC126/SUM(AC126:AD126)</f>
        <v>0.24174785617990022</v>
      </c>
      <c r="AD127" s="14">
        <f>AD126/SUM(AC126:AD126)</f>
        <v>0.7582521438200998</v>
      </c>
      <c r="AE127" s="13">
        <f>AE126/SUM(AE126:AF126)</f>
        <v>0.6809324620706808</v>
      </c>
      <c r="AF127" s="14">
        <f>AF126/SUM(AE126:AF126)</f>
        <v>0.3190675379293192</v>
      </c>
      <c r="AG127" s="13">
        <f>AG126/SUM(AG126:AH126)</f>
        <v>0.5598161917517204</v>
      </c>
      <c r="AH127" s="14">
        <f>AH126/SUM(AG126:AH126)</f>
        <v>0.4401838082482797</v>
      </c>
    </row>
    <row r="128" spans="1:34" ht="4.5" customHeight="1">
      <c r="A128" s="9"/>
      <c r="C128" s="3"/>
      <c r="D128" s="3"/>
      <c r="E128" s="6"/>
      <c r="F128" s="7"/>
      <c r="G128" s="6"/>
      <c r="H128" s="7"/>
      <c r="I128" s="6"/>
      <c r="J128" s="7"/>
      <c r="K128" s="3"/>
      <c r="L128" s="3"/>
      <c r="M128" s="6"/>
      <c r="N128" s="7"/>
      <c r="O128" s="6"/>
      <c r="P128" s="7"/>
      <c r="Q128" s="6"/>
      <c r="R128" s="7"/>
      <c r="S128" s="3"/>
      <c r="T128" s="3"/>
      <c r="U128" s="6"/>
      <c r="V128" s="7"/>
      <c r="W128" s="6"/>
      <c r="X128" s="7"/>
      <c r="Y128" s="6"/>
      <c r="Z128" s="7"/>
      <c r="AA128" s="3"/>
      <c r="AB128" s="3"/>
      <c r="AC128" s="6"/>
      <c r="AD128" s="7"/>
      <c r="AE128" s="6"/>
      <c r="AF128" s="7"/>
      <c r="AG128" s="6"/>
      <c r="AH128" s="7"/>
    </row>
    <row r="129" spans="1:34" ht="9">
      <c r="A129" s="9" t="s">
        <v>94</v>
      </c>
      <c r="C129" s="3"/>
      <c r="D129" s="3"/>
      <c r="E129" s="6"/>
      <c r="F129" s="7"/>
      <c r="G129" s="6"/>
      <c r="H129" s="7"/>
      <c r="I129" s="6"/>
      <c r="J129" s="7"/>
      <c r="K129" s="3"/>
      <c r="L129" s="3"/>
      <c r="M129" s="6"/>
      <c r="N129" s="7"/>
      <c r="O129" s="6"/>
      <c r="P129" s="7"/>
      <c r="Q129" s="6"/>
      <c r="R129" s="7"/>
      <c r="S129" s="3"/>
      <c r="T129" s="3"/>
      <c r="U129" s="6"/>
      <c r="V129" s="7"/>
      <c r="W129" s="6"/>
      <c r="X129" s="7"/>
      <c r="Y129" s="6"/>
      <c r="Z129" s="7"/>
      <c r="AA129" s="3"/>
      <c r="AB129" s="3"/>
      <c r="AC129" s="6"/>
      <c r="AD129" s="7"/>
      <c r="AE129" s="6"/>
      <c r="AF129" s="7"/>
      <c r="AG129" s="6"/>
      <c r="AH129" s="7"/>
    </row>
    <row r="130" spans="2:34" ht="9">
      <c r="B130" s="17" t="s">
        <v>90</v>
      </c>
      <c r="C130" s="3">
        <v>876</v>
      </c>
      <c r="D130" s="3">
        <v>157</v>
      </c>
      <c r="E130" s="6">
        <v>780</v>
      </c>
      <c r="F130" s="7">
        <v>216</v>
      </c>
      <c r="G130" s="6">
        <v>535</v>
      </c>
      <c r="H130" s="7">
        <v>431</v>
      </c>
      <c r="I130" s="6">
        <v>699</v>
      </c>
      <c r="J130" s="7">
        <v>272</v>
      </c>
      <c r="K130" s="3">
        <v>488</v>
      </c>
      <c r="L130" s="3">
        <v>551</v>
      </c>
      <c r="M130" s="6">
        <v>509</v>
      </c>
      <c r="N130" s="7">
        <v>500</v>
      </c>
      <c r="O130" s="6">
        <v>360</v>
      </c>
      <c r="P130" s="7">
        <v>675</v>
      </c>
      <c r="Q130" s="6">
        <v>725</v>
      </c>
      <c r="R130" s="7">
        <v>295</v>
      </c>
      <c r="S130" s="3">
        <v>335</v>
      </c>
      <c r="T130" s="3">
        <v>599</v>
      </c>
      <c r="U130" s="6">
        <v>317</v>
      </c>
      <c r="V130" s="7">
        <v>750</v>
      </c>
      <c r="W130" s="6">
        <v>199</v>
      </c>
      <c r="X130" s="7">
        <v>840</v>
      </c>
      <c r="Y130" s="6">
        <v>184</v>
      </c>
      <c r="Z130" s="7">
        <v>873</v>
      </c>
      <c r="AA130" s="3">
        <v>692</v>
      </c>
      <c r="AB130" s="3">
        <v>343</v>
      </c>
      <c r="AC130" s="6">
        <v>264</v>
      </c>
      <c r="AD130" s="7">
        <v>794</v>
      </c>
      <c r="AE130" s="6">
        <v>461</v>
      </c>
      <c r="AF130" s="7">
        <v>605</v>
      </c>
      <c r="AG130" s="6">
        <v>309</v>
      </c>
      <c r="AH130" s="7">
        <v>735</v>
      </c>
    </row>
    <row r="131" spans="2:34" ht="9">
      <c r="B131" s="17" t="s">
        <v>91</v>
      </c>
      <c r="C131" s="3">
        <v>400</v>
      </c>
      <c r="D131" s="3">
        <v>87</v>
      </c>
      <c r="E131" s="6">
        <v>366</v>
      </c>
      <c r="F131" s="7">
        <v>120</v>
      </c>
      <c r="G131" s="6">
        <v>246</v>
      </c>
      <c r="H131" s="7">
        <v>224</v>
      </c>
      <c r="I131" s="6">
        <v>326</v>
      </c>
      <c r="J131" s="7">
        <v>147</v>
      </c>
      <c r="K131" s="3">
        <v>240</v>
      </c>
      <c r="L131" s="3">
        <v>251</v>
      </c>
      <c r="M131" s="6">
        <v>228</v>
      </c>
      <c r="N131" s="7">
        <v>256</v>
      </c>
      <c r="O131" s="6">
        <v>183</v>
      </c>
      <c r="P131" s="7">
        <v>311</v>
      </c>
      <c r="Q131" s="6">
        <v>329</v>
      </c>
      <c r="R131" s="7">
        <v>164</v>
      </c>
      <c r="S131" s="3">
        <v>161</v>
      </c>
      <c r="T131" s="3">
        <v>306</v>
      </c>
      <c r="U131" s="6">
        <v>141</v>
      </c>
      <c r="V131" s="7">
        <v>353</v>
      </c>
      <c r="W131" s="6">
        <v>61</v>
      </c>
      <c r="X131" s="7">
        <v>429</v>
      </c>
      <c r="Y131" s="6">
        <v>69</v>
      </c>
      <c r="Z131" s="7">
        <v>426</v>
      </c>
      <c r="AA131" s="3">
        <v>312</v>
      </c>
      <c r="AB131" s="3">
        <v>185</v>
      </c>
      <c r="AC131" s="6">
        <v>131</v>
      </c>
      <c r="AD131" s="7">
        <v>373</v>
      </c>
      <c r="AE131" s="6">
        <v>177</v>
      </c>
      <c r="AF131" s="7">
        <v>327</v>
      </c>
      <c r="AG131" s="6">
        <v>121</v>
      </c>
      <c r="AH131" s="7">
        <v>381</v>
      </c>
    </row>
    <row r="132" spans="2:34" ht="9">
      <c r="B132" s="17" t="s">
        <v>92</v>
      </c>
      <c r="C132" s="3">
        <v>44596</v>
      </c>
      <c r="D132" s="3">
        <v>8739</v>
      </c>
      <c r="E132" s="6">
        <v>41651</v>
      </c>
      <c r="F132" s="7">
        <v>11470</v>
      </c>
      <c r="G132" s="6">
        <v>33199</v>
      </c>
      <c r="H132" s="7">
        <v>18444</v>
      </c>
      <c r="I132" s="6">
        <v>35732</v>
      </c>
      <c r="J132" s="7">
        <v>15698</v>
      </c>
      <c r="K132" s="3">
        <v>30501</v>
      </c>
      <c r="L132" s="3">
        <v>23305</v>
      </c>
      <c r="M132" s="6">
        <v>24988</v>
      </c>
      <c r="N132" s="7">
        <v>27569</v>
      </c>
      <c r="O132" s="6">
        <v>26042</v>
      </c>
      <c r="P132" s="7">
        <v>28014</v>
      </c>
      <c r="Q132" s="6">
        <v>32664</v>
      </c>
      <c r="R132" s="7">
        <v>20175</v>
      </c>
      <c r="S132" s="3">
        <v>19589</v>
      </c>
      <c r="T132" s="3">
        <v>31448</v>
      </c>
      <c r="U132" s="6">
        <v>23114</v>
      </c>
      <c r="V132" s="7">
        <v>32751</v>
      </c>
      <c r="W132" s="6">
        <v>11488</v>
      </c>
      <c r="X132" s="7">
        <v>42966</v>
      </c>
      <c r="Y132" s="6">
        <v>10178</v>
      </c>
      <c r="Z132" s="7">
        <v>44841</v>
      </c>
      <c r="AA132" s="3">
        <v>36013</v>
      </c>
      <c r="AB132" s="3">
        <v>18627</v>
      </c>
      <c r="AC132" s="6">
        <v>15920</v>
      </c>
      <c r="AD132" s="7">
        <v>38997</v>
      </c>
      <c r="AE132" s="6">
        <v>25210</v>
      </c>
      <c r="AF132" s="7">
        <v>30327</v>
      </c>
      <c r="AG132" s="6">
        <v>24780</v>
      </c>
      <c r="AH132" s="7">
        <v>30319</v>
      </c>
    </row>
    <row r="133" spans="2:34" ht="9">
      <c r="B133" s="17" t="s">
        <v>77</v>
      </c>
      <c r="C133" s="3">
        <v>31674</v>
      </c>
      <c r="D133" s="3">
        <v>6866</v>
      </c>
      <c r="E133" s="6">
        <v>31312</v>
      </c>
      <c r="F133" s="7">
        <v>6977</v>
      </c>
      <c r="G133" s="6">
        <v>24680</v>
      </c>
      <c r="H133" s="7">
        <v>12391</v>
      </c>
      <c r="I133" s="6">
        <v>25530</v>
      </c>
      <c r="J133" s="7">
        <v>11556</v>
      </c>
      <c r="K133" s="3">
        <v>26900</v>
      </c>
      <c r="L133" s="3">
        <v>11883</v>
      </c>
      <c r="M133" s="6">
        <v>19757</v>
      </c>
      <c r="N133" s="7">
        <v>18224</v>
      </c>
      <c r="O133" s="6">
        <v>23677</v>
      </c>
      <c r="P133" s="7">
        <v>15080</v>
      </c>
      <c r="Q133" s="6">
        <v>19509</v>
      </c>
      <c r="R133" s="7">
        <v>18088</v>
      </c>
      <c r="S133" s="3">
        <v>16145</v>
      </c>
      <c r="T133" s="3">
        <v>20369</v>
      </c>
      <c r="U133" s="6">
        <v>22245</v>
      </c>
      <c r="V133" s="7">
        <v>17215</v>
      </c>
      <c r="W133" s="6">
        <v>11165</v>
      </c>
      <c r="X133" s="7">
        <v>27207</v>
      </c>
      <c r="Y133" s="6">
        <v>10083</v>
      </c>
      <c r="Z133" s="7">
        <v>28938</v>
      </c>
      <c r="AA133" s="3">
        <v>23553</v>
      </c>
      <c r="AB133" s="3">
        <v>15055</v>
      </c>
      <c r="AC133" s="6">
        <v>13719</v>
      </c>
      <c r="AD133" s="7">
        <v>25070</v>
      </c>
      <c r="AE133" s="6">
        <v>22361</v>
      </c>
      <c r="AF133" s="7">
        <v>16884</v>
      </c>
      <c r="AG133" s="6">
        <v>25813</v>
      </c>
      <c r="AH133" s="7">
        <v>13468</v>
      </c>
    </row>
    <row r="134" spans="2:34" ht="9">
      <c r="B134" s="17" t="s">
        <v>93</v>
      </c>
      <c r="C134" s="3">
        <v>46919</v>
      </c>
      <c r="D134" s="3">
        <v>7154</v>
      </c>
      <c r="E134" s="6">
        <v>46831</v>
      </c>
      <c r="F134" s="7">
        <v>10497</v>
      </c>
      <c r="G134" s="6">
        <v>35886</v>
      </c>
      <c r="H134" s="7">
        <v>19345</v>
      </c>
      <c r="I134" s="6">
        <v>39469</v>
      </c>
      <c r="J134" s="7">
        <v>15442</v>
      </c>
      <c r="K134" s="3">
        <v>32016</v>
      </c>
      <c r="L134" s="3">
        <v>25561</v>
      </c>
      <c r="M134" s="6">
        <v>28364</v>
      </c>
      <c r="N134" s="7">
        <v>28235</v>
      </c>
      <c r="O134" s="6">
        <v>32463</v>
      </c>
      <c r="P134" s="7">
        <v>25758</v>
      </c>
      <c r="Q134" s="6">
        <v>33713</v>
      </c>
      <c r="R134" s="7">
        <v>23035</v>
      </c>
      <c r="S134" s="3">
        <v>21750</v>
      </c>
      <c r="T134" s="3">
        <v>32547</v>
      </c>
      <c r="U134" s="6">
        <v>28209</v>
      </c>
      <c r="V134" s="7">
        <v>31304</v>
      </c>
      <c r="W134" s="6">
        <v>13299</v>
      </c>
      <c r="X134" s="7">
        <v>44598</v>
      </c>
      <c r="Y134" s="6">
        <v>9657</v>
      </c>
      <c r="Z134" s="7">
        <v>48867</v>
      </c>
      <c r="AA134" s="3">
        <v>39577</v>
      </c>
      <c r="AB134" s="3">
        <v>18666</v>
      </c>
      <c r="AC134" s="6">
        <v>15836</v>
      </c>
      <c r="AD134" s="7">
        <v>42725</v>
      </c>
      <c r="AE134" s="6">
        <v>29108</v>
      </c>
      <c r="AF134" s="7">
        <v>30027</v>
      </c>
      <c r="AG134" s="6">
        <v>27628</v>
      </c>
      <c r="AH134" s="7">
        <v>30713</v>
      </c>
    </row>
    <row r="135" spans="1:34" ht="9">
      <c r="A135" s="9" t="s">
        <v>42</v>
      </c>
      <c r="C135" s="3">
        <v>124465</v>
      </c>
      <c r="D135" s="3">
        <v>23003</v>
      </c>
      <c r="E135" s="6">
        <v>120940</v>
      </c>
      <c r="F135" s="7">
        <v>29280</v>
      </c>
      <c r="G135" s="6">
        <v>94546</v>
      </c>
      <c r="H135" s="7">
        <v>50835</v>
      </c>
      <c r="I135" s="6">
        <v>101756</v>
      </c>
      <c r="J135" s="7">
        <v>43115</v>
      </c>
      <c r="K135" s="3">
        <v>90145</v>
      </c>
      <c r="L135" s="3">
        <v>61551</v>
      </c>
      <c r="M135" s="6">
        <v>73846</v>
      </c>
      <c r="N135" s="7">
        <v>74784</v>
      </c>
      <c r="O135" s="6">
        <v>82725</v>
      </c>
      <c r="P135" s="7">
        <v>69838</v>
      </c>
      <c r="Q135" s="6">
        <v>86940</v>
      </c>
      <c r="R135" s="7">
        <v>61757</v>
      </c>
      <c r="S135" s="3">
        <v>57980</v>
      </c>
      <c r="T135" s="3">
        <v>85269</v>
      </c>
      <c r="U135" s="6">
        <v>74026</v>
      </c>
      <c r="V135" s="7">
        <v>82373</v>
      </c>
      <c r="W135" s="6">
        <v>36212</v>
      </c>
      <c r="X135" s="7">
        <v>116040</v>
      </c>
      <c r="Y135" s="6">
        <v>30171</v>
      </c>
      <c r="Z135" s="7">
        <v>123945</v>
      </c>
      <c r="AA135" s="3">
        <v>100147</v>
      </c>
      <c r="AB135" s="3">
        <v>52876</v>
      </c>
      <c r="AC135" s="6">
        <v>45870</v>
      </c>
      <c r="AD135" s="7">
        <v>107959</v>
      </c>
      <c r="AE135" s="6">
        <v>77317</v>
      </c>
      <c r="AF135" s="7">
        <v>78170</v>
      </c>
      <c r="AG135" s="6">
        <v>78651</v>
      </c>
      <c r="AH135" s="7">
        <v>75616</v>
      </c>
    </row>
    <row r="136" spans="1:34" s="15" customFormat="1" ht="9">
      <c r="A136" s="11"/>
      <c r="B136" s="18" t="s">
        <v>146</v>
      </c>
      <c r="C136" s="12">
        <f>C135/SUM(C135:D135)</f>
        <v>0.8440136165134131</v>
      </c>
      <c r="D136" s="12">
        <f>D135/SUM(C135:D135)</f>
        <v>0.15598638348658692</v>
      </c>
      <c r="E136" s="13">
        <f>E135/SUM(E135:F135)</f>
        <v>0.8050858740513913</v>
      </c>
      <c r="F136" s="14">
        <f>F135/SUM(E135:F135)</f>
        <v>0.1949141259486087</v>
      </c>
      <c r="G136" s="13">
        <f>G135/SUM(G135:H135)</f>
        <v>0.650332574407935</v>
      </c>
      <c r="H136" s="14">
        <f>H135/SUM(G135:H135)</f>
        <v>0.349667425592065</v>
      </c>
      <c r="I136" s="13">
        <f>I135/SUM(I135:J135)</f>
        <v>0.7023904024960137</v>
      </c>
      <c r="J136" s="14">
        <f>J135/SUM(I135:J135)</f>
        <v>0.2976095975039863</v>
      </c>
      <c r="K136" s="12">
        <f>K135/SUM(K135:L135)</f>
        <v>0.5942477059381922</v>
      </c>
      <c r="L136" s="12">
        <f>L135/SUM(K135:L135)</f>
        <v>0.40575229406180785</v>
      </c>
      <c r="M136" s="13">
        <f>M135/SUM(M135:N135)</f>
        <v>0.4968445132207495</v>
      </c>
      <c r="N136" s="14">
        <f>N135/SUM(M135:N135)</f>
        <v>0.5031554867792505</v>
      </c>
      <c r="O136" s="13">
        <f>O135/SUM(O135:P135)</f>
        <v>0.5422350111101644</v>
      </c>
      <c r="P136" s="14">
        <f>P135/SUM(O135:P135)</f>
        <v>0.4577649888898357</v>
      </c>
      <c r="Q136" s="13">
        <f>Q135/SUM(Q135:R135)</f>
        <v>0.5846789108051944</v>
      </c>
      <c r="R136" s="14">
        <f>R135/SUM(Q135:R135)</f>
        <v>0.41532108919480554</v>
      </c>
      <c r="S136" s="12">
        <f>S135/SUM(S135:T135)</f>
        <v>0.4047497713771126</v>
      </c>
      <c r="T136" s="12">
        <f>T135/SUM(S135:T135)</f>
        <v>0.5952502286228875</v>
      </c>
      <c r="U136" s="13">
        <f>U135/SUM(U135:V135)</f>
        <v>0.4733150467713988</v>
      </c>
      <c r="V136" s="14">
        <f>V135/SUM(U135:V135)</f>
        <v>0.5266849532286012</v>
      </c>
      <c r="W136" s="13">
        <f>W135/SUM(W135:X135)</f>
        <v>0.23784252423613483</v>
      </c>
      <c r="X136" s="14">
        <f>X135/SUM(W135:X135)</f>
        <v>0.7621574757638652</v>
      </c>
      <c r="Y136" s="13">
        <f>Y135/SUM(Y135:Z135)</f>
        <v>0.1957681227127618</v>
      </c>
      <c r="Z136" s="14">
        <f>Z135/SUM(Y135:Z135)</f>
        <v>0.8042318772872382</v>
      </c>
      <c r="AA136" s="12">
        <f>AA135/SUM(AA135:AB135)</f>
        <v>0.6544571731046966</v>
      </c>
      <c r="AB136" s="12">
        <f>AB135/SUM(AA135:AB135)</f>
        <v>0.3455428268953033</v>
      </c>
      <c r="AC136" s="13">
        <f>AC135/SUM(AC135:AD135)</f>
        <v>0.2981882479896508</v>
      </c>
      <c r="AD136" s="14">
        <f>AD135/SUM(AC135:AD135)</f>
        <v>0.7018117520103492</v>
      </c>
      <c r="AE136" s="13">
        <f>AE135/SUM(AE135:AF135)</f>
        <v>0.4972570054088123</v>
      </c>
      <c r="AF136" s="14">
        <f>AF135/SUM(AE135:AF135)</f>
        <v>0.5027429945911877</v>
      </c>
      <c r="AG136" s="13">
        <f>AG135/SUM(AG135:AH135)</f>
        <v>0.5098368413205676</v>
      </c>
      <c r="AH136" s="14">
        <f>AH135/SUM(AG135:AH135)</f>
        <v>0.4901631586794324</v>
      </c>
    </row>
    <row r="137" spans="1:34" ht="4.5" customHeight="1">
      <c r="A137" s="9"/>
      <c r="C137" s="3"/>
      <c r="D137" s="3"/>
      <c r="E137" s="6"/>
      <c r="F137" s="7"/>
      <c r="G137" s="6"/>
      <c r="H137" s="7"/>
      <c r="I137" s="6"/>
      <c r="J137" s="7"/>
      <c r="K137" s="3"/>
      <c r="L137" s="3"/>
      <c r="M137" s="6"/>
      <c r="N137" s="7"/>
      <c r="O137" s="6"/>
      <c r="P137" s="7"/>
      <c r="Q137" s="6"/>
      <c r="R137" s="7"/>
      <c r="S137" s="3"/>
      <c r="T137" s="3"/>
      <c r="U137" s="6"/>
      <c r="V137" s="7"/>
      <c r="W137" s="6"/>
      <c r="X137" s="7"/>
      <c r="Y137" s="6"/>
      <c r="Z137" s="7"/>
      <c r="AA137" s="3"/>
      <c r="AB137" s="3"/>
      <c r="AC137" s="6"/>
      <c r="AD137" s="7"/>
      <c r="AE137" s="6"/>
      <c r="AF137" s="7"/>
      <c r="AG137" s="6"/>
      <c r="AH137" s="7"/>
    </row>
    <row r="138" spans="1:34" ht="9">
      <c r="A138" s="9" t="s">
        <v>97</v>
      </c>
      <c r="C138" s="3"/>
      <c r="D138" s="3"/>
      <c r="E138" s="6"/>
      <c r="F138" s="7"/>
      <c r="G138" s="6"/>
      <c r="H138" s="7"/>
      <c r="I138" s="6"/>
      <c r="J138" s="7"/>
      <c r="K138" s="3"/>
      <c r="L138" s="3"/>
      <c r="M138" s="6"/>
      <c r="N138" s="7"/>
      <c r="O138" s="6"/>
      <c r="P138" s="7"/>
      <c r="Q138" s="6"/>
      <c r="R138" s="7"/>
      <c r="S138" s="3"/>
      <c r="T138" s="3"/>
      <c r="U138" s="6"/>
      <c r="V138" s="7"/>
      <c r="W138" s="6"/>
      <c r="X138" s="7"/>
      <c r="Y138" s="6"/>
      <c r="Z138" s="7"/>
      <c r="AA138" s="3"/>
      <c r="AB138" s="3"/>
      <c r="AC138" s="6"/>
      <c r="AD138" s="7"/>
      <c r="AE138" s="6"/>
      <c r="AF138" s="7"/>
      <c r="AG138" s="6"/>
      <c r="AH138" s="7"/>
    </row>
    <row r="139" spans="2:34" ht="9">
      <c r="B139" s="17" t="s">
        <v>90</v>
      </c>
      <c r="C139" s="3">
        <v>66830</v>
      </c>
      <c r="D139" s="3">
        <v>14869</v>
      </c>
      <c r="E139" s="6">
        <v>65904</v>
      </c>
      <c r="F139" s="7">
        <v>15109</v>
      </c>
      <c r="G139" s="6">
        <v>47617</v>
      </c>
      <c r="H139" s="7">
        <v>29224</v>
      </c>
      <c r="I139" s="6">
        <v>53607</v>
      </c>
      <c r="J139" s="7">
        <v>23804</v>
      </c>
      <c r="K139" s="3">
        <v>45725</v>
      </c>
      <c r="L139" s="3">
        <v>37394</v>
      </c>
      <c r="M139" s="6">
        <v>39320</v>
      </c>
      <c r="N139" s="7">
        <v>41223</v>
      </c>
      <c r="O139" s="6">
        <v>40601</v>
      </c>
      <c r="P139" s="7">
        <v>43268</v>
      </c>
      <c r="Q139" s="6">
        <v>52328</v>
      </c>
      <c r="R139" s="7">
        <v>29147</v>
      </c>
      <c r="S139" s="3">
        <v>27846</v>
      </c>
      <c r="T139" s="3">
        <v>48244</v>
      </c>
      <c r="U139" s="6">
        <v>30968</v>
      </c>
      <c r="V139" s="7">
        <v>55335</v>
      </c>
      <c r="W139" s="6">
        <v>20882</v>
      </c>
      <c r="X139" s="7">
        <v>62452</v>
      </c>
      <c r="Y139" s="6">
        <v>14946</v>
      </c>
      <c r="Z139" s="7">
        <v>70126</v>
      </c>
      <c r="AA139" s="3">
        <v>53675</v>
      </c>
      <c r="AB139" s="3">
        <v>30321</v>
      </c>
      <c r="AC139" s="6">
        <v>20913</v>
      </c>
      <c r="AD139" s="7">
        <v>63791</v>
      </c>
      <c r="AE139" s="6">
        <v>42684</v>
      </c>
      <c r="AF139" s="7">
        <v>43558</v>
      </c>
      <c r="AG139" s="6">
        <v>32724</v>
      </c>
      <c r="AH139" s="7">
        <v>50938</v>
      </c>
    </row>
    <row r="140" spans="2:34" ht="9">
      <c r="B140" s="17" t="s">
        <v>91</v>
      </c>
      <c r="C140" s="3">
        <v>29443</v>
      </c>
      <c r="D140" s="3">
        <v>6125</v>
      </c>
      <c r="E140" s="6">
        <v>28232</v>
      </c>
      <c r="F140" s="7">
        <v>7223</v>
      </c>
      <c r="G140" s="6">
        <v>20957</v>
      </c>
      <c r="H140" s="7">
        <v>13223</v>
      </c>
      <c r="I140" s="6">
        <v>25057</v>
      </c>
      <c r="J140" s="7">
        <v>9359</v>
      </c>
      <c r="K140" s="3">
        <v>19626</v>
      </c>
      <c r="L140" s="3">
        <v>16935</v>
      </c>
      <c r="M140" s="6">
        <v>16105</v>
      </c>
      <c r="N140" s="7">
        <v>19472</v>
      </c>
      <c r="O140" s="6">
        <v>17066</v>
      </c>
      <c r="P140" s="7">
        <v>19404</v>
      </c>
      <c r="Q140" s="6">
        <v>23350</v>
      </c>
      <c r="R140" s="7">
        <v>12534</v>
      </c>
      <c r="S140" s="3">
        <v>12722</v>
      </c>
      <c r="T140" s="3">
        <v>20797</v>
      </c>
      <c r="U140" s="6">
        <v>13479</v>
      </c>
      <c r="V140" s="7">
        <v>23196</v>
      </c>
      <c r="W140" s="6">
        <v>7334</v>
      </c>
      <c r="X140" s="7">
        <v>28556</v>
      </c>
      <c r="Y140" s="6">
        <v>5195</v>
      </c>
      <c r="Z140" s="7">
        <v>31242</v>
      </c>
      <c r="AA140" s="3">
        <v>23998</v>
      </c>
      <c r="AB140" s="3">
        <v>12810</v>
      </c>
      <c r="AC140" s="6">
        <v>10154</v>
      </c>
      <c r="AD140" s="7">
        <v>26823</v>
      </c>
      <c r="AE140" s="6">
        <v>16243</v>
      </c>
      <c r="AF140" s="7">
        <v>21020</v>
      </c>
      <c r="AG140" s="6">
        <v>13836</v>
      </c>
      <c r="AH140" s="7">
        <v>22955</v>
      </c>
    </row>
    <row r="141" spans="2:34" ht="9">
      <c r="B141" s="17" t="s">
        <v>95</v>
      </c>
      <c r="C141" s="3">
        <v>6719</v>
      </c>
      <c r="D141" s="3">
        <v>1252</v>
      </c>
      <c r="E141" s="6">
        <v>6656</v>
      </c>
      <c r="F141" s="7">
        <v>1400</v>
      </c>
      <c r="G141" s="6">
        <v>4746</v>
      </c>
      <c r="H141" s="7">
        <v>2706</v>
      </c>
      <c r="I141" s="6">
        <v>5486</v>
      </c>
      <c r="J141" s="7">
        <v>1858</v>
      </c>
      <c r="K141" s="3">
        <v>3840</v>
      </c>
      <c r="L141" s="3">
        <v>3795</v>
      </c>
      <c r="M141" s="6">
        <v>3256</v>
      </c>
      <c r="N141" s="7">
        <v>4214</v>
      </c>
      <c r="O141" s="6">
        <v>3739</v>
      </c>
      <c r="P141" s="7">
        <v>4107</v>
      </c>
      <c r="Q141" s="6">
        <v>4787</v>
      </c>
      <c r="R141" s="7">
        <v>2772</v>
      </c>
      <c r="S141" s="3">
        <v>2484</v>
      </c>
      <c r="T141" s="3">
        <v>4511</v>
      </c>
      <c r="U141" s="6">
        <v>3171</v>
      </c>
      <c r="V141" s="7">
        <v>4750</v>
      </c>
      <c r="W141" s="6">
        <v>1704</v>
      </c>
      <c r="X141" s="7">
        <v>5920</v>
      </c>
      <c r="Y141" s="6">
        <v>859</v>
      </c>
      <c r="Z141" s="7">
        <v>7036</v>
      </c>
      <c r="AA141" s="3">
        <v>4766</v>
      </c>
      <c r="AB141" s="3">
        <v>3014</v>
      </c>
      <c r="AC141" s="6">
        <v>1844</v>
      </c>
      <c r="AD141" s="7">
        <v>5949</v>
      </c>
      <c r="AE141" s="6">
        <v>3797</v>
      </c>
      <c r="AF141" s="7">
        <v>4113</v>
      </c>
      <c r="AG141" s="6">
        <v>2810</v>
      </c>
      <c r="AH141" s="7">
        <v>4879</v>
      </c>
    </row>
    <row r="142" spans="2:34" ht="9">
      <c r="B142" s="17" t="s">
        <v>93</v>
      </c>
      <c r="C142" s="3">
        <v>68064</v>
      </c>
      <c r="D142" s="3">
        <v>8843</v>
      </c>
      <c r="E142" s="6">
        <v>64892</v>
      </c>
      <c r="F142" s="7">
        <v>14508</v>
      </c>
      <c r="G142" s="6">
        <v>49836</v>
      </c>
      <c r="H142" s="7">
        <v>26540</v>
      </c>
      <c r="I142" s="6">
        <v>57715</v>
      </c>
      <c r="J142" s="7">
        <v>18522</v>
      </c>
      <c r="K142" s="3">
        <v>38458</v>
      </c>
      <c r="L142" s="3">
        <v>41010</v>
      </c>
      <c r="M142" s="6">
        <v>35515</v>
      </c>
      <c r="N142" s="7">
        <v>42958</v>
      </c>
      <c r="O142" s="6">
        <v>36805</v>
      </c>
      <c r="P142" s="7">
        <v>43755</v>
      </c>
      <c r="Q142" s="6">
        <v>50688</v>
      </c>
      <c r="R142" s="7">
        <v>27988</v>
      </c>
      <c r="S142" s="3">
        <v>26978</v>
      </c>
      <c r="T142" s="3">
        <v>48190</v>
      </c>
      <c r="U142" s="6">
        <v>32880</v>
      </c>
      <c r="V142" s="7">
        <v>49335</v>
      </c>
      <c r="W142" s="6">
        <v>15262</v>
      </c>
      <c r="X142" s="7">
        <v>64863</v>
      </c>
      <c r="Y142" s="6">
        <v>11216</v>
      </c>
      <c r="Z142" s="7">
        <v>69979</v>
      </c>
      <c r="AA142" s="3">
        <v>56974</v>
      </c>
      <c r="AB142" s="3">
        <v>23778</v>
      </c>
      <c r="AC142" s="6">
        <v>17160</v>
      </c>
      <c r="AD142" s="7">
        <v>64000</v>
      </c>
      <c r="AE142" s="6">
        <v>35537</v>
      </c>
      <c r="AF142" s="7">
        <v>46527</v>
      </c>
      <c r="AG142" s="6">
        <v>30817</v>
      </c>
      <c r="AH142" s="7">
        <v>49931</v>
      </c>
    </row>
    <row r="143" spans="2:34" ht="9">
      <c r="B143" s="17" t="s">
        <v>96</v>
      </c>
      <c r="C143" s="3">
        <v>21803</v>
      </c>
      <c r="D143" s="3">
        <v>3209</v>
      </c>
      <c r="E143" s="6">
        <v>20404</v>
      </c>
      <c r="F143" s="7">
        <v>4314</v>
      </c>
      <c r="G143" s="6">
        <v>14804</v>
      </c>
      <c r="H143" s="7">
        <v>8970</v>
      </c>
      <c r="I143" s="6">
        <v>17656</v>
      </c>
      <c r="J143" s="7">
        <v>6288</v>
      </c>
      <c r="K143" s="3">
        <v>12418</v>
      </c>
      <c r="L143" s="3">
        <v>12343</v>
      </c>
      <c r="M143" s="6">
        <v>11003</v>
      </c>
      <c r="N143" s="7">
        <v>13453</v>
      </c>
      <c r="O143" s="6">
        <v>12285</v>
      </c>
      <c r="P143" s="7">
        <v>13014</v>
      </c>
      <c r="Q143" s="6">
        <v>15990</v>
      </c>
      <c r="R143" s="7">
        <v>8687</v>
      </c>
      <c r="S143" s="3">
        <v>8447</v>
      </c>
      <c r="T143" s="3">
        <v>14780</v>
      </c>
      <c r="U143" s="6">
        <v>10527</v>
      </c>
      <c r="V143" s="7">
        <v>15093</v>
      </c>
      <c r="W143" s="6">
        <v>5239</v>
      </c>
      <c r="X143" s="7">
        <v>19727</v>
      </c>
      <c r="Y143" s="6">
        <v>2427</v>
      </c>
      <c r="Z143" s="7">
        <v>23287</v>
      </c>
      <c r="AA143" s="3">
        <v>17654</v>
      </c>
      <c r="AB143" s="3">
        <v>7695</v>
      </c>
      <c r="AC143" s="6">
        <v>5028</v>
      </c>
      <c r="AD143" s="7">
        <v>20456</v>
      </c>
      <c r="AE143" s="6">
        <v>13167</v>
      </c>
      <c r="AF143" s="7">
        <v>12618</v>
      </c>
      <c r="AG143" s="6">
        <v>9294</v>
      </c>
      <c r="AH143" s="7">
        <v>16032</v>
      </c>
    </row>
    <row r="144" spans="1:34" ht="9">
      <c r="A144" s="9" t="s">
        <v>42</v>
      </c>
      <c r="C144" s="3">
        <v>192859</v>
      </c>
      <c r="D144" s="3">
        <v>34298</v>
      </c>
      <c r="E144" s="6">
        <v>186088</v>
      </c>
      <c r="F144" s="7">
        <v>42554</v>
      </c>
      <c r="G144" s="6">
        <v>137960</v>
      </c>
      <c r="H144" s="7">
        <v>80663</v>
      </c>
      <c r="I144" s="6">
        <v>159521</v>
      </c>
      <c r="J144" s="7">
        <v>59831</v>
      </c>
      <c r="K144" s="3">
        <v>120067</v>
      </c>
      <c r="L144" s="3">
        <v>111477</v>
      </c>
      <c r="M144" s="6">
        <v>105199</v>
      </c>
      <c r="N144" s="7">
        <v>121320</v>
      </c>
      <c r="O144" s="6">
        <v>110496</v>
      </c>
      <c r="P144" s="7">
        <v>123548</v>
      </c>
      <c r="Q144" s="6">
        <v>147143</v>
      </c>
      <c r="R144" s="7">
        <v>81128</v>
      </c>
      <c r="S144" s="3">
        <v>78477</v>
      </c>
      <c r="T144" s="3">
        <v>136522</v>
      </c>
      <c r="U144" s="6">
        <v>91025</v>
      </c>
      <c r="V144" s="7">
        <v>147709</v>
      </c>
      <c r="W144" s="6">
        <v>50421</v>
      </c>
      <c r="X144" s="7">
        <v>181518</v>
      </c>
      <c r="Y144" s="6">
        <v>34643</v>
      </c>
      <c r="Z144" s="7">
        <v>201670</v>
      </c>
      <c r="AA144" s="3">
        <v>157067</v>
      </c>
      <c r="AB144" s="3">
        <v>77618</v>
      </c>
      <c r="AC144" s="6">
        <v>55099</v>
      </c>
      <c r="AD144" s="7">
        <v>181019</v>
      </c>
      <c r="AE144" s="6">
        <v>111428</v>
      </c>
      <c r="AF144" s="7">
        <v>127836</v>
      </c>
      <c r="AG144" s="6">
        <v>89481</v>
      </c>
      <c r="AH144" s="7">
        <v>144735</v>
      </c>
    </row>
    <row r="145" spans="1:34" s="15" customFormat="1" ht="9">
      <c r="A145" s="11"/>
      <c r="B145" s="18" t="s">
        <v>146</v>
      </c>
      <c r="C145" s="12">
        <f>C144/SUM(C144:D144)</f>
        <v>0.8490119168680692</v>
      </c>
      <c r="D145" s="12">
        <f>D144/SUM(C144:D144)</f>
        <v>0.15098808313193077</v>
      </c>
      <c r="E145" s="13">
        <f>E144/SUM(E144:F144)</f>
        <v>0.8138837134034866</v>
      </c>
      <c r="F145" s="14">
        <f>F144/SUM(E144:F144)</f>
        <v>0.18611628659651333</v>
      </c>
      <c r="G145" s="13">
        <f>G144/SUM(G144:H144)</f>
        <v>0.6310406498858766</v>
      </c>
      <c r="H145" s="14">
        <f>H144/SUM(G144:H144)</f>
        <v>0.3689593501141234</v>
      </c>
      <c r="I145" s="13">
        <f>I144/SUM(I144:J144)</f>
        <v>0.7272374995441118</v>
      </c>
      <c r="J145" s="14">
        <f>J144/SUM(I144:J144)</f>
        <v>0.27276250045588823</v>
      </c>
      <c r="K145" s="12">
        <f>K144/SUM(K144:L144)</f>
        <v>0.5185493901807</v>
      </c>
      <c r="L145" s="12">
        <f>L144/SUM(K144:L144)</f>
        <v>0.4814506098193</v>
      </c>
      <c r="M145" s="13">
        <f>M144/SUM(M144:N144)</f>
        <v>0.4644157885210512</v>
      </c>
      <c r="N145" s="14">
        <f>N144/SUM(M144:N144)</f>
        <v>0.5355842114789487</v>
      </c>
      <c r="O145" s="13">
        <f>O144/SUM(O144:P144)</f>
        <v>0.47211635418981046</v>
      </c>
      <c r="P145" s="14">
        <f>P144/SUM(O144:P144)</f>
        <v>0.5278836458101895</v>
      </c>
      <c r="Q145" s="13">
        <f>Q144/SUM(Q144:R144)</f>
        <v>0.6445978683231772</v>
      </c>
      <c r="R145" s="14">
        <f>R144/SUM(Q144:R144)</f>
        <v>0.3554021316768227</v>
      </c>
      <c r="S145" s="12">
        <f>S144/SUM(S144:T144)</f>
        <v>0.36501100005116305</v>
      </c>
      <c r="T145" s="12">
        <f>T144/SUM(S144:T144)</f>
        <v>0.634988999948837</v>
      </c>
      <c r="U145" s="13">
        <f>U144/SUM(U144:V144)</f>
        <v>0.38128209639180005</v>
      </c>
      <c r="V145" s="14">
        <f>V144/SUM(U144:V144)</f>
        <v>0.6187179036081999</v>
      </c>
      <c r="W145" s="13">
        <f>W144/SUM(W144:X144)</f>
        <v>0.21738905488080917</v>
      </c>
      <c r="X145" s="14">
        <f>X144/SUM(W144:X144)</f>
        <v>0.7826109451191908</v>
      </c>
      <c r="Y145" s="13">
        <f>Y144/SUM(Y144:Z144)</f>
        <v>0.1465979442519032</v>
      </c>
      <c r="Z145" s="14">
        <f>Z144/SUM(Y144:Z144)</f>
        <v>0.8534020557480968</v>
      </c>
      <c r="AA145" s="12">
        <f>AA144/SUM(AA144:AB144)</f>
        <v>0.6692673157636833</v>
      </c>
      <c r="AB145" s="12">
        <f>AB144/SUM(AA144:AB144)</f>
        <v>0.33073268423631674</v>
      </c>
      <c r="AC145" s="13">
        <f>AC144/SUM(AC144:AD144)</f>
        <v>0.23335366215197487</v>
      </c>
      <c r="AD145" s="14">
        <f>AD144/SUM(AC144:AD144)</f>
        <v>0.7666463378480252</v>
      </c>
      <c r="AE145" s="13">
        <f>AE144/SUM(AE144:AF144)</f>
        <v>0.4657115153136285</v>
      </c>
      <c r="AF145" s="14">
        <f>AF144/SUM(AE144:AF144)</f>
        <v>0.5342884846863716</v>
      </c>
      <c r="AG145" s="13">
        <f>AG144/SUM(AG144:AH144)</f>
        <v>0.38204477917819446</v>
      </c>
      <c r="AH145" s="14">
        <f>AH144/SUM(AG144:AH144)</f>
        <v>0.6179552208218055</v>
      </c>
    </row>
    <row r="146" spans="1:34" ht="4.5" customHeight="1">
      <c r="A146" s="9"/>
      <c r="C146" s="3"/>
      <c r="D146" s="3"/>
      <c r="E146" s="6"/>
      <c r="F146" s="7"/>
      <c r="G146" s="6"/>
      <c r="H146" s="7"/>
      <c r="I146" s="6"/>
      <c r="J146" s="7"/>
      <c r="K146" s="3"/>
      <c r="L146" s="3"/>
      <c r="M146" s="6"/>
      <c r="N146" s="7"/>
      <c r="O146" s="6"/>
      <c r="P146" s="7"/>
      <c r="Q146" s="6"/>
      <c r="R146" s="7"/>
      <c r="S146" s="3"/>
      <c r="T146" s="3"/>
      <c r="U146" s="6"/>
      <c r="V146" s="7"/>
      <c r="W146" s="6"/>
      <c r="X146" s="7"/>
      <c r="Y146" s="6"/>
      <c r="Z146" s="7"/>
      <c r="AA146" s="3"/>
      <c r="AB146" s="3"/>
      <c r="AC146" s="6"/>
      <c r="AD146" s="7"/>
      <c r="AE146" s="6"/>
      <c r="AF146" s="7"/>
      <c r="AG146" s="6"/>
      <c r="AH146" s="7"/>
    </row>
    <row r="147" spans="1:34" ht="9">
      <c r="A147" s="9" t="s">
        <v>100</v>
      </c>
      <c r="C147" s="3"/>
      <c r="D147" s="3"/>
      <c r="E147" s="6"/>
      <c r="F147" s="7"/>
      <c r="G147" s="6"/>
      <c r="H147" s="7"/>
      <c r="I147" s="6"/>
      <c r="J147" s="7"/>
      <c r="K147" s="3"/>
      <c r="L147" s="3"/>
      <c r="M147" s="6"/>
      <c r="N147" s="7"/>
      <c r="O147" s="6"/>
      <c r="P147" s="7"/>
      <c r="Q147" s="6"/>
      <c r="R147" s="7"/>
      <c r="S147" s="3"/>
      <c r="T147" s="3"/>
      <c r="U147" s="6"/>
      <c r="V147" s="7"/>
      <c r="W147" s="6"/>
      <c r="X147" s="7"/>
      <c r="Y147" s="6"/>
      <c r="Z147" s="7"/>
      <c r="AA147" s="3"/>
      <c r="AB147" s="3"/>
      <c r="AC147" s="6"/>
      <c r="AD147" s="7"/>
      <c r="AE147" s="6"/>
      <c r="AF147" s="7"/>
      <c r="AG147" s="6"/>
      <c r="AH147" s="7"/>
    </row>
    <row r="148" spans="2:34" ht="9">
      <c r="B148" s="17" t="s">
        <v>90</v>
      </c>
      <c r="C148" s="3">
        <v>36912</v>
      </c>
      <c r="D148" s="3">
        <v>9698</v>
      </c>
      <c r="E148" s="6">
        <v>36279</v>
      </c>
      <c r="F148" s="7">
        <v>9909</v>
      </c>
      <c r="G148" s="6">
        <v>28292</v>
      </c>
      <c r="H148" s="7">
        <v>16049</v>
      </c>
      <c r="I148" s="6">
        <v>27780</v>
      </c>
      <c r="J148" s="7">
        <v>16487</v>
      </c>
      <c r="K148" s="3">
        <v>31219</v>
      </c>
      <c r="L148" s="3">
        <v>16126</v>
      </c>
      <c r="M148" s="6">
        <v>24779</v>
      </c>
      <c r="N148" s="7">
        <v>20978</v>
      </c>
      <c r="O148" s="6">
        <v>28412</v>
      </c>
      <c r="P148" s="7">
        <v>19088</v>
      </c>
      <c r="Q148" s="6">
        <v>25159</v>
      </c>
      <c r="R148" s="7">
        <v>20991</v>
      </c>
      <c r="S148" s="3">
        <v>19298</v>
      </c>
      <c r="T148" s="3">
        <v>24841</v>
      </c>
      <c r="U148" s="6">
        <v>24432</v>
      </c>
      <c r="V148" s="7">
        <v>24261</v>
      </c>
      <c r="W148" s="6">
        <v>13861</v>
      </c>
      <c r="X148" s="7">
        <v>33139</v>
      </c>
      <c r="Y148" s="6">
        <v>12181</v>
      </c>
      <c r="Z148" s="7">
        <v>35557</v>
      </c>
      <c r="AA148" s="3">
        <v>27096</v>
      </c>
      <c r="AB148" s="3">
        <v>20107</v>
      </c>
      <c r="AC148" s="6">
        <v>17408</v>
      </c>
      <c r="AD148" s="7">
        <v>30146</v>
      </c>
      <c r="AE148" s="6">
        <v>26010</v>
      </c>
      <c r="AF148" s="7">
        <v>22391</v>
      </c>
      <c r="AG148" s="6">
        <v>27231</v>
      </c>
      <c r="AH148" s="7">
        <v>20057</v>
      </c>
    </row>
    <row r="149" spans="2:34" ht="9">
      <c r="B149" s="17" t="s">
        <v>98</v>
      </c>
      <c r="C149" s="3">
        <v>25406</v>
      </c>
      <c r="D149" s="3">
        <v>5969</v>
      </c>
      <c r="E149" s="6">
        <v>23993</v>
      </c>
      <c r="F149" s="7">
        <v>7244</v>
      </c>
      <c r="G149" s="6">
        <v>20004</v>
      </c>
      <c r="H149" s="7">
        <v>10506</v>
      </c>
      <c r="I149" s="6">
        <v>19764</v>
      </c>
      <c r="J149" s="7">
        <v>10337</v>
      </c>
      <c r="K149" s="3">
        <v>21791</v>
      </c>
      <c r="L149" s="3">
        <v>9675</v>
      </c>
      <c r="M149" s="6">
        <v>15480</v>
      </c>
      <c r="N149" s="7">
        <v>15583</v>
      </c>
      <c r="O149" s="6">
        <v>16766</v>
      </c>
      <c r="P149" s="7">
        <v>14732</v>
      </c>
      <c r="Q149" s="6">
        <v>17212</v>
      </c>
      <c r="R149" s="7">
        <v>13781</v>
      </c>
      <c r="S149" s="3">
        <v>14091</v>
      </c>
      <c r="T149" s="3">
        <v>15769</v>
      </c>
      <c r="U149" s="6">
        <v>18992</v>
      </c>
      <c r="V149" s="7">
        <v>13050</v>
      </c>
      <c r="W149" s="6">
        <v>8685</v>
      </c>
      <c r="X149" s="7">
        <v>22662</v>
      </c>
      <c r="Y149" s="6">
        <v>9081</v>
      </c>
      <c r="Z149" s="7">
        <v>22520</v>
      </c>
      <c r="AA149" s="3">
        <v>19201</v>
      </c>
      <c r="AB149" s="3">
        <v>12246</v>
      </c>
      <c r="AC149" s="6">
        <v>12941</v>
      </c>
      <c r="AD149" s="7">
        <v>18848</v>
      </c>
      <c r="AE149" s="6">
        <v>16627</v>
      </c>
      <c r="AF149" s="7">
        <v>15473</v>
      </c>
      <c r="AG149" s="6">
        <v>18749</v>
      </c>
      <c r="AH149" s="7">
        <v>13185</v>
      </c>
    </row>
    <row r="150" spans="2:34" ht="9">
      <c r="B150" s="17" t="s">
        <v>99</v>
      </c>
      <c r="C150" s="3">
        <v>25244</v>
      </c>
      <c r="D150" s="3">
        <v>5176</v>
      </c>
      <c r="E150" s="6">
        <v>22773</v>
      </c>
      <c r="F150" s="7">
        <v>7378</v>
      </c>
      <c r="G150" s="6">
        <v>17680</v>
      </c>
      <c r="H150" s="7">
        <v>11668</v>
      </c>
      <c r="I150" s="6">
        <v>20158</v>
      </c>
      <c r="J150" s="7">
        <v>9268</v>
      </c>
      <c r="K150" s="3">
        <v>18136</v>
      </c>
      <c r="L150" s="3">
        <v>12276</v>
      </c>
      <c r="M150" s="6">
        <v>15120</v>
      </c>
      <c r="N150" s="7">
        <v>14769</v>
      </c>
      <c r="O150" s="6">
        <v>14500</v>
      </c>
      <c r="P150" s="7">
        <v>16034</v>
      </c>
      <c r="Q150" s="6">
        <v>19100</v>
      </c>
      <c r="R150" s="7">
        <v>11035</v>
      </c>
      <c r="S150" s="3">
        <v>12023</v>
      </c>
      <c r="T150" s="3">
        <v>16957</v>
      </c>
      <c r="U150" s="6">
        <v>12420</v>
      </c>
      <c r="V150" s="7">
        <v>18810</v>
      </c>
      <c r="W150" s="6">
        <v>6634</v>
      </c>
      <c r="X150" s="7">
        <v>24243</v>
      </c>
      <c r="Y150" s="6">
        <v>6151</v>
      </c>
      <c r="Z150" s="7">
        <v>25012</v>
      </c>
      <c r="AA150" s="3">
        <v>20044</v>
      </c>
      <c r="AB150" s="3">
        <v>11030</v>
      </c>
      <c r="AC150" s="6">
        <v>10357</v>
      </c>
      <c r="AD150" s="7">
        <v>21163</v>
      </c>
      <c r="AE150" s="6">
        <v>14157</v>
      </c>
      <c r="AF150" s="7">
        <v>17156</v>
      </c>
      <c r="AG150" s="6">
        <v>12899</v>
      </c>
      <c r="AH150" s="7">
        <v>18047</v>
      </c>
    </row>
    <row r="151" spans="1:34" ht="9">
      <c r="A151" s="9" t="s">
        <v>42</v>
      </c>
      <c r="C151" s="3">
        <v>87562</v>
      </c>
      <c r="D151" s="3">
        <v>20843</v>
      </c>
      <c r="E151" s="6">
        <v>83045</v>
      </c>
      <c r="F151" s="7">
        <v>24531</v>
      </c>
      <c r="G151" s="6">
        <v>65976</v>
      </c>
      <c r="H151" s="7">
        <v>38223</v>
      </c>
      <c r="I151" s="6">
        <v>67702</v>
      </c>
      <c r="J151" s="7">
        <v>36092</v>
      </c>
      <c r="K151" s="3">
        <v>71146</v>
      </c>
      <c r="L151" s="3">
        <v>38077</v>
      </c>
      <c r="M151" s="6">
        <v>55379</v>
      </c>
      <c r="N151" s="7">
        <v>51330</v>
      </c>
      <c r="O151" s="6">
        <v>59678</v>
      </c>
      <c r="P151" s="7">
        <v>49854</v>
      </c>
      <c r="Q151" s="6">
        <v>61471</v>
      </c>
      <c r="R151" s="7">
        <v>45807</v>
      </c>
      <c r="S151" s="3">
        <v>45412</v>
      </c>
      <c r="T151" s="3">
        <v>57567</v>
      </c>
      <c r="U151" s="6">
        <v>55844</v>
      </c>
      <c r="V151" s="7">
        <v>56121</v>
      </c>
      <c r="W151" s="6">
        <v>29180</v>
      </c>
      <c r="X151" s="7">
        <v>80044</v>
      </c>
      <c r="Y151" s="6">
        <v>27413</v>
      </c>
      <c r="Z151" s="7">
        <v>83089</v>
      </c>
      <c r="AA151" s="3">
        <v>66341</v>
      </c>
      <c r="AB151" s="3">
        <v>43383</v>
      </c>
      <c r="AC151" s="6">
        <v>40706</v>
      </c>
      <c r="AD151" s="7">
        <v>70157</v>
      </c>
      <c r="AE151" s="6">
        <v>56794</v>
      </c>
      <c r="AF151" s="7">
        <v>55020</v>
      </c>
      <c r="AG151" s="6">
        <v>58879</v>
      </c>
      <c r="AH151" s="7">
        <v>51289</v>
      </c>
    </row>
    <row r="152" spans="1:34" s="15" customFormat="1" ht="9">
      <c r="A152" s="11"/>
      <c r="B152" s="18" t="s">
        <v>146</v>
      </c>
      <c r="C152" s="12">
        <f>C151/SUM(C151:D151)</f>
        <v>0.8077302707439694</v>
      </c>
      <c r="D152" s="12">
        <f>D151/SUM(C151:D151)</f>
        <v>0.1922697292560306</v>
      </c>
      <c r="E152" s="13">
        <f>E151/SUM(E151:F151)</f>
        <v>0.7719658659924147</v>
      </c>
      <c r="F152" s="14">
        <f>F151/SUM(E151:F151)</f>
        <v>0.22803413400758535</v>
      </c>
      <c r="G152" s="13">
        <f>G151/SUM(G151:H151)</f>
        <v>0.6331730630812196</v>
      </c>
      <c r="H152" s="14">
        <f>H151/SUM(G151:H151)</f>
        <v>0.36682693691878043</v>
      </c>
      <c r="I152" s="13">
        <f>I151/SUM(I151:J151)</f>
        <v>0.6522727710657649</v>
      </c>
      <c r="J152" s="14">
        <f>J151/SUM(I151:J151)</f>
        <v>0.34772722893423513</v>
      </c>
      <c r="K152" s="12">
        <f>K151/SUM(K151:L151)</f>
        <v>0.6513829504774635</v>
      </c>
      <c r="L152" s="12">
        <f>L151/SUM(K151:L151)</f>
        <v>0.34861704952253647</v>
      </c>
      <c r="M152" s="13">
        <f>M151/SUM(M151:N151)</f>
        <v>0.5189721579248235</v>
      </c>
      <c r="N152" s="14">
        <f>N151/SUM(M151:N151)</f>
        <v>0.4810278420751764</v>
      </c>
      <c r="O152" s="13">
        <f>O151/SUM(O151:P151)</f>
        <v>0.5448453420005113</v>
      </c>
      <c r="P152" s="14">
        <f>P151/SUM(O151:P151)</f>
        <v>0.45515465799948873</v>
      </c>
      <c r="Q152" s="13">
        <f>Q151/SUM(Q151:R151)</f>
        <v>0.5730065810324577</v>
      </c>
      <c r="R152" s="14">
        <f>R151/SUM(Q151:R151)</f>
        <v>0.4269934189675423</v>
      </c>
      <c r="S152" s="12">
        <f>S151/SUM(S151:T151)</f>
        <v>0.4409831130618864</v>
      </c>
      <c r="T152" s="12">
        <f>T151/SUM(S151:T151)</f>
        <v>0.5590168869381136</v>
      </c>
      <c r="U152" s="13">
        <f>U151/SUM(U151:V151)</f>
        <v>0.4987630062966105</v>
      </c>
      <c r="V152" s="14">
        <f>V151/SUM(U151:V151)</f>
        <v>0.5012369937033895</v>
      </c>
      <c r="W152" s="13">
        <f>W151/SUM(W151:X151)</f>
        <v>0.26715740130374277</v>
      </c>
      <c r="X152" s="14">
        <f>X151/SUM(W151:X151)</f>
        <v>0.7328425986962572</v>
      </c>
      <c r="Y152" s="13">
        <f>Y151/SUM(Y151:Z151)</f>
        <v>0.24807695788311523</v>
      </c>
      <c r="Z152" s="14">
        <f>Z151/SUM(Y151:Z151)</f>
        <v>0.7519230421168848</v>
      </c>
      <c r="AA152" s="12">
        <f>AA151/SUM(AA151:AB151)</f>
        <v>0.6046170391163282</v>
      </c>
      <c r="AB152" s="12">
        <f>AB151/SUM(AA151:AB151)</f>
        <v>0.39538296088367175</v>
      </c>
      <c r="AC152" s="13">
        <f>AC151/SUM(AC151:AD151)</f>
        <v>0.36717389931717526</v>
      </c>
      <c r="AD152" s="14">
        <f>AD151/SUM(AC151:AD151)</f>
        <v>0.6328261006828247</v>
      </c>
      <c r="AE152" s="13">
        <f>AE151/SUM(AE151:AF151)</f>
        <v>0.5079328169996602</v>
      </c>
      <c r="AF152" s="14">
        <f>AF151/SUM(AE151:AF151)</f>
        <v>0.49206718300033986</v>
      </c>
      <c r="AG152" s="13">
        <f>AG151/SUM(AG151:AH151)</f>
        <v>0.5344473894415801</v>
      </c>
      <c r="AH152" s="14">
        <f>AH151/SUM(AG151:AH151)</f>
        <v>0.46555261055841984</v>
      </c>
    </row>
    <row r="153" spans="1:34" ht="4.5" customHeight="1">
      <c r="A153" s="9"/>
      <c r="C153" s="3"/>
      <c r="D153" s="3"/>
      <c r="E153" s="6"/>
      <c r="F153" s="7"/>
      <c r="G153" s="6"/>
      <c r="H153" s="7"/>
      <c r="I153" s="6"/>
      <c r="J153" s="7"/>
      <c r="K153" s="3"/>
      <c r="L153" s="3"/>
      <c r="M153" s="6"/>
      <c r="N153" s="7"/>
      <c r="O153" s="6"/>
      <c r="P153" s="7"/>
      <c r="Q153" s="6"/>
      <c r="R153" s="7"/>
      <c r="S153" s="3"/>
      <c r="T153" s="3"/>
      <c r="U153" s="6"/>
      <c r="V153" s="7"/>
      <c r="W153" s="6"/>
      <c r="X153" s="7"/>
      <c r="Y153" s="6"/>
      <c r="Z153" s="7"/>
      <c r="AA153" s="3"/>
      <c r="AB153" s="3"/>
      <c r="AC153" s="6"/>
      <c r="AD153" s="7"/>
      <c r="AE153" s="6"/>
      <c r="AF153" s="7"/>
      <c r="AG153" s="6"/>
      <c r="AH153" s="7"/>
    </row>
    <row r="154" spans="1:34" ht="9">
      <c r="A154" s="9" t="s">
        <v>102</v>
      </c>
      <c r="C154" s="3"/>
      <c r="D154" s="3"/>
      <c r="E154" s="6"/>
      <c r="F154" s="7"/>
      <c r="G154" s="6"/>
      <c r="H154" s="7"/>
      <c r="I154" s="6"/>
      <c r="J154" s="7"/>
      <c r="K154" s="3"/>
      <c r="L154" s="3"/>
      <c r="M154" s="6"/>
      <c r="N154" s="7"/>
      <c r="O154" s="6"/>
      <c r="P154" s="7"/>
      <c r="Q154" s="6"/>
      <c r="R154" s="7"/>
      <c r="S154" s="3"/>
      <c r="T154" s="3"/>
      <c r="U154" s="6"/>
      <c r="V154" s="7"/>
      <c r="W154" s="6"/>
      <c r="X154" s="7"/>
      <c r="Y154" s="6"/>
      <c r="Z154" s="7"/>
      <c r="AA154" s="3"/>
      <c r="AB154" s="3"/>
      <c r="AC154" s="6"/>
      <c r="AD154" s="7"/>
      <c r="AE154" s="6"/>
      <c r="AF154" s="7"/>
      <c r="AG154" s="6"/>
      <c r="AH154" s="7"/>
    </row>
    <row r="155" spans="2:34" ht="9">
      <c r="B155" s="17" t="s">
        <v>90</v>
      </c>
      <c r="C155" s="3">
        <v>79370</v>
      </c>
      <c r="D155" s="3">
        <v>16135</v>
      </c>
      <c r="E155" s="6">
        <v>75486</v>
      </c>
      <c r="F155" s="7">
        <v>18925</v>
      </c>
      <c r="G155" s="6">
        <v>56500</v>
      </c>
      <c r="H155" s="7">
        <v>34215</v>
      </c>
      <c r="I155" s="6">
        <v>64243</v>
      </c>
      <c r="J155" s="7">
        <v>26578</v>
      </c>
      <c r="K155" s="3">
        <v>50513</v>
      </c>
      <c r="L155" s="3">
        <v>45849</v>
      </c>
      <c r="M155" s="6">
        <v>44402</v>
      </c>
      <c r="N155" s="7">
        <v>49483</v>
      </c>
      <c r="O155" s="6">
        <v>43384</v>
      </c>
      <c r="P155" s="7">
        <v>53847</v>
      </c>
      <c r="Q155" s="6">
        <v>63392</v>
      </c>
      <c r="R155" s="7">
        <v>31982</v>
      </c>
      <c r="S155" s="3">
        <v>32665</v>
      </c>
      <c r="T155" s="3">
        <v>56472</v>
      </c>
      <c r="U155" s="6">
        <v>33055</v>
      </c>
      <c r="V155" s="7">
        <v>67118</v>
      </c>
      <c r="W155" s="6">
        <v>20764</v>
      </c>
      <c r="X155" s="7">
        <v>76076</v>
      </c>
      <c r="Y155" s="6">
        <v>17243</v>
      </c>
      <c r="Z155" s="7">
        <v>81565</v>
      </c>
      <c r="AA155" s="3">
        <v>62618</v>
      </c>
      <c r="AB155" s="3">
        <v>34697</v>
      </c>
      <c r="AC155" s="6">
        <v>23980</v>
      </c>
      <c r="AD155" s="7">
        <v>74465</v>
      </c>
      <c r="AE155" s="6">
        <v>45035</v>
      </c>
      <c r="AF155" s="7">
        <v>55133</v>
      </c>
      <c r="AG155" s="6">
        <v>35542</v>
      </c>
      <c r="AH155" s="7">
        <v>61537</v>
      </c>
    </row>
    <row r="156" spans="2:34" ht="9">
      <c r="B156" s="17" t="s">
        <v>101</v>
      </c>
      <c r="C156" s="3">
        <v>76568</v>
      </c>
      <c r="D156" s="3">
        <v>15665</v>
      </c>
      <c r="E156" s="6">
        <v>70711</v>
      </c>
      <c r="F156" s="7">
        <v>20934</v>
      </c>
      <c r="G156" s="6">
        <v>52947</v>
      </c>
      <c r="H156" s="7">
        <v>35864</v>
      </c>
      <c r="I156" s="6">
        <v>62191</v>
      </c>
      <c r="J156" s="7">
        <v>26310</v>
      </c>
      <c r="K156" s="3">
        <v>48952</v>
      </c>
      <c r="L156" s="3">
        <v>43155</v>
      </c>
      <c r="M156" s="6">
        <v>39450</v>
      </c>
      <c r="N156" s="7">
        <v>51018</v>
      </c>
      <c r="O156" s="6">
        <v>40618</v>
      </c>
      <c r="P156" s="7">
        <v>52468</v>
      </c>
      <c r="Q156" s="6">
        <v>59669</v>
      </c>
      <c r="R156" s="7">
        <v>31621</v>
      </c>
      <c r="S156" s="3">
        <v>32238</v>
      </c>
      <c r="T156" s="3">
        <v>54735</v>
      </c>
      <c r="U156" s="6">
        <v>33600</v>
      </c>
      <c r="V156" s="7">
        <v>61872</v>
      </c>
      <c r="W156" s="6">
        <v>21444</v>
      </c>
      <c r="X156" s="7">
        <v>71762</v>
      </c>
      <c r="Y156" s="6">
        <v>15580</v>
      </c>
      <c r="Z156" s="7">
        <v>79077</v>
      </c>
      <c r="AA156" s="3">
        <v>61547</v>
      </c>
      <c r="AB156" s="3">
        <v>31547</v>
      </c>
      <c r="AC156" s="6">
        <v>27829</v>
      </c>
      <c r="AD156" s="7">
        <v>66915</v>
      </c>
      <c r="AE156" s="6">
        <v>39892</v>
      </c>
      <c r="AF156" s="7">
        <v>55590</v>
      </c>
      <c r="AG156" s="6">
        <v>34303</v>
      </c>
      <c r="AH156" s="7">
        <v>59931</v>
      </c>
    </row>
    <row r="157" spans="1:34" ht="9">
      <c r="A157" s="9" t="s">
        <v>42</v>
      </c>
      <c r="C157" s="3">
        <v>155938</v>
      </c>
      <c r="D157" s="3">
        <v>31800</v>
      </c>
      <c r="E157" s="6">
        <v>146197</v>
      </c>
      <c r="F157" s="7">
        <v>39859</v>
      </c>
      <c r="G157" s="6">
        <v>109447</v>
      </c>
      <c r="H157" s="7">
        <v>70079</v>
      </c>
      <c r="I157" s="6">
        <v>126434</v>
      </c>
      <c r="J157" s="7">
        <v>52888</v>
      </c>
      <c r="K157" s="3">
        <v>99465</v>
      </c>
      <c r="L157" s="3">
        <v>89004</v>
      </c>
      <c r="M157" s="6">
        <v>83852</v>
      </c>
      <c r="N157" s="7">
        <v>100501</v>
      </c>
      <c r="O157" s="6">
        <v>84002</v>
      </c>
      <c r="P157" s="7">
        <v>106315</v>
      </c>
      <c r="Q157" s="6">
        <v>123061</v>
      </c>
      <c r="R157" s="7">
        <v>63603</v>
      </c>
      <c r="S157" s="3">
        <v>64903</v>
      </c>
      <c r="T157" s="3">
        <v>111207</v>
      </c>
      <c r="U157" s="6">
        <v>66655</v>
      </c>
      <c r="V157" s="7">
        <v>128990</v>
      </c>
      <c r="W157" s="6">
        <v>42208</v>
      </c>
      <c r="X157" s="7">
        <v>147838</v>
      </c>
      <c r="Y157" s="6">
        <v>32823</v>
      </c>
      <c r="Z157" s="7">
        <v>160642</v>
      </c>
      <c r="AA157" s="3">
        <v>124165</v>
      </c>
      <c r="AB157" s="3">
        <v>66244</v>
      </c>
      <c r="AC157" s="6">
        <v>51809</v>
      </c>
      <c r="AD157" s="7">
        <v>141380</v>
      </c>
      <c r="AE157" s="6">
        <v>84927</v>
      </c>
      <c r="AF157" s="7">
        <v>110723</v>
      </c>
      <c r="AG157" s="6">
        <v>69845</v>
      </c>
      <c r="AH157" s="7">
        <v>121468</v>
      </c>
    </row>
    <row r="158" spans="1:34" s="15" customFormat="1" ht="9">
      <c r="A158" s="11"/>
      <c r="B158" s="18" t="s">
        <v>146</v>
      </c>
      <c r="C158" s="12">
        <f>C157/SUM(C157:D157)</f>
        <v>0.8306150060190265</v>
      </c>
      <c r="D158" s="12">
        <f>D157/SUM(C157:D157)</f>
        <v>0.16938499398097348</v>
      </c>
      <c r="E158" s="13">
        <f>E157/SUM(E157:F157)</f>
        <v>0.7857688007911596</v>
      </c>
      <c r="F158" s="14">
        <f>F157/SUM(E157:F157)</f>
        <v>0.21423119920884034</v>
      </c>
      <c r="G158" s="13">
        <f>G157/SUM(G157:H157)</f>
        <v>0.6096442855073917</v>
      </c>
      <c r="H158" s="14">
        <f>H157/SUM(G157:H157)</f>
        <v>0.3903557144926083</v>
      </c>
      <c r="I158" s="13">
        <f>I157/SUM(I157:J157)</f>
        <v>0.7050668629615998</v>
      </c>
      <c r="J158" s="14">
        <f>J157/SUM(I157:J157)</f>
        <v>0.2949331370384002</v>
      </c>
      <c r="K158" s="12">
        <f>K157/SUM(K157:L157)</f>
        <v>0.5277525746939815</v>
      </c>
      <c r="L158" s="12">
        <f>L157/SUM(K157:L157)</f>
        <v>0.4722474253060185</v>
      </c>
      <c r="M158" s="13">
        <f>M157/SUM(M157:N157)</f>
        <v>0.45484478147901036</v>
      </c>
      <c r="N158" s="14">
        <f>N157/SUM(M157:N157)</f>
        <v>0.5451552185209896</v>
      </c>
      <c r="O158" s="13">
        <f>O157/SUM(O157:P157)</f>
        <v>0.44137938281919115</v>
      </c>
      <c r="P158" s="14">
        <f>P157/SUM(O157:P157)</f>
        <v>0.5586206171808089</v>
      </c>
      <c r="Q158" s="13">
        <f>Q157/SUM(Q157:R157)</f>
        <v>0.6592647752110744</v>
      </c>
      <c r="R158" s="14">
        <f>R157/SUM(Q157:R157)</f>
        <v>0.34073522478892554</v>
      </c>
      <c r="S158" s="12">
        <f>S157/SUM(S157:T157)</f>
        <v>0.3685367100107887</v>
      </c>
      <c r="T158" s="12">
        <f>T157/SUM(S157:T157)</f>
        <v>0.6314632899892113</v>
      </c>
      <c r="U158" s="13">
        <f>U157/SUM(U157:V157)</f>
        <v>0.3406936032098955</v>
      </c>
      <c r="V158" s="14">
        <f>V157/SUM(U157:V157)</f>
        <v>0.6593063967901045</v>
      </c>
      <c r="W158" s="13">
        <f>W157/SUM(W157:X157)</f>
        <v>0.22209359839196827</v>
      </c>
      <c r="X158" s="14">
        <f>X157/SUM(W157:X157)</f>
        <v>0.7779064016080317</v>
      </c>
      <c r="Y158" s="13">
        <f>Y157/SUM(Y157:Z157)</f>
        <v>0.1696585945778306</v>
      </c>
      <c r="Z158" s="14">
        <f>Z157/SUM(Y157:Z157)</f>
        <v>0.8303414054221694</v>
      </c>
      <c r="AA158" s="12">
        <f>AA157/SUM(AA157:AB157)</f>
        <v>0.6520962769616983</v>
      </c>
      <c r="AB158" s="12">
        <f>AB157/SUM(AA157:AB157)</f>
        <v>0.34790372303830175</v>
      </c>
      <c r="AC158" s="13">
        <f>AC157/SUM(AC157:AD157)</f>
        <v>0.2681777948019815</v>
      </c>
      <c r="AD158" s="14">
        <f>AD157/SUM(AC157:AD157)</f>
        <v>0.7318222051980185</v>
      </c>
      <c r="AE158" s="13">
        <f>AE157/SUM(AE157:AF157)</f>
        <v>0.4340761564017378</v>
      </c>
      <c r="AF158" s="14">
        <f>AF157/SUM(AE157:AF157)</f>
        <v>0.5659238435982622</v>
      </c>
      <c r="AG158" s="13">
        <f>AG157/SUM(AG157:AH157)</f>
        <v>0.36508235195726374</v>
      </c>
      <c r="AH158" s="14">
        <f>AH157/SUM(AG157:AH157)</f>
        <v>0.6349176480427362</v>
      </c>
    </row>
    <row r="159" spans="1:34" ht="4.5" customHeight="1">
      <c r="A159" s="9"/>
      <c r="C159" s="3"/>
      <c r="D159" s="3"/>
      <c r="E159" s="6"/>
      <c r="F159" s="7"/>
      <c r="G159" s="6"/>
      <c r="H159" s="7"/>
      <c r="I159" s="6"/>
      <c r="J159" s="7"/>
      <c r="K159" s="3"/>
      <c r="L159" s="3"/>
      <c r="M159" s="6"/>
      <c r="N159" s="7"/>
      <c r="O159" s="6"/>
      <c r="P159" s="7"/>
      <c r="Q159" s="6"/>
      <c r="R159" s="7"/>
      <c r="S159" s="3"/>
      <c r="T159" s="3"/>
      <c r="U159" s="6"/>
      <c r="V159" s="7"/>
      <c r="W159" s="6"/>
      <c r="X159" s="7"/>
      <c r="Y159" s="6"/>
      <c r="Z159" s="7"/>
      <c r="AA159" s="3"/>
      <c r="AB159" s="3"/>
      <c r="AC159" s="6"/>
      <c r="AD159" s="7"/>
      <c r="AE159" s="6"/>
      <c r="AF159" s="7"/>
      <c r="AG159" s="6"/>
      <c r="AH159" s="7"/>
    </row>
    <row r="160" spans="1:34" ht="9">
      <c r="A160" s="9" t="s">
        <v>105</v>
      </c>
      <c r="C160" s="3"/>
      <c r="D160" s="3"/>
      <c r="E160" s="6"/>
      <c r="F160" s="7"/>
      <c r="G160" s="6"/>
      <c r="H160" s="7"/>
      <c r="I160" s="6"/>
      <c r="J160" s="7"/>
      <c r="K160" s="3"/>
      <c r="L160" s="3"/>
      <c r="M160" s="6"/>
      <c r="N160" s="7"/>
      <c r="O160" s="6"/>
      <c r="P160" s="7"/>
      <c r="Q160" s="6"/>
      <c r="R160" s="7"/>
      <c r="S160" s="3"/>
      <c r="T160" s="3"/>
      <c r="U160" s="6"/>
      <c r="V160" s="7"/>
      <c r="W160" s="6"/>
      <c r="X160" s="7"/>
      <c r="Y160" s="6"/>
      <c r="Z160" s="7"/>
      <c r="AA160" s="3"/>
      <c r="AB160" s="3"/>
      <c r="AC160" s="6"/>
      <c r="AD160" s="7"/>
      <c r="AE160" s="6"/>
      <c r="AF160" s="7"/>
      <c r="AG160" s="6"/>
      <c r="AH160" s="7"/>
    </row>
    <row r="161" spans="2:34" ht="9">
      <c r="B161" s="17" t="s">
        <v>98</v>
      </c>
      <c r="C161" s="3">
        <v>145708</v>
      </c>
      <c r="D161" s="3">
        <v>24917</v>
      </c>
      <c r="E161" s="6">
        <v>136437</v>
      </c>
      <c r="F161" s="7">
        <v>33071</v>
      </c>
      <c r="G161" s="6">
        <v>105991</v>
      </c>
      <c r="H161" s="7">
        <v>58215</v>
      </c>
      <c r="I161" s="6">
        <v>126707</v>
      </c>
      <c r="J161" s="7">
        <v>37847</v>
      </c>
      <c r="K161" s="3">
        <v>82103</v>
      </c>
      <c r="L161" s="3">
        <v>87659</v>
      </c>
      <c r="M161" s="6">
        <v>76539</v>
      </c>
      <c r="N161" s="7">
        <v>91717</v>
      </c>
      <c r="O161" s="6">
        <v>68589</v>
      </c>
      <c r="P161" s="7">
        <v>102776</v>
      </c>
      <c r="Q161" s="6">
        <v>116723</v>
      </c>
      <c r="R161" s="7">
        <v>52161</v>
      </c>
      <c r="S161" s="3">
        <v>70693</v>
      </c>
      <c r="T161" s="3">
        <v>90375</v>
      </c>
      <c r="U161" s="6">
        <v>71002</v>
      </c>
      <c r="V161" s="7">
        <v>103386</v>
      </c>
      <c r="W161" s="6">
        <v>33766</v>
      </c>
      <c r="X161" s="7">
        <v>137321</v>
      </c>
      <c r="Y161" s="6">
        <v>31398</v>
      </c>
      <c r="Z161" s="7">
        <v>141253</v>
      </c>
      <c r="AA161" s="3">
        <v>118644</v>
      </c>
      <c r="AB161" s="3">
        <v>53503</v>
      </c>
      <c r="AC161" s="6">
        <v>48826</v>
      </c>
      <c r="AD161" s="7">
        <v>124137</v>
      </c>
      <c r="AE161" s="6">
        <v>76814</v>
      </c>
      <c r="AF161" s="7">
        <v>98252</v>
      </c>
      <c r="AG161" s="6">
        <v>61682</v>
      </c>
      <c r="AH161" s="7">
        <v>111167</v>
      </c>
    </row>
    <row r="162" spans="2:34" ht="9">
      <c r="B162" s="17" t="s">
        <v>103</v>
      </c>
      <c r="C162" s="3">
        <v>18818</v>
      </c>
      <c r="D162" s="3">
        <v>4739</v>
      </c>
      <c r="E162" s="6">
        <v>18632</v>
      </c>
      <c r="F162" s="7">
        <v>4619</v>
      </c>
      <c r="G162" s="6">
        <v>15035</v>
      </c>
      <c r="H162" s="7">
        <v>7392</v>
      </c>
      <c r="I162" s="6">
        <v>16365</v>
      </c>
      <c r="J162" s="7">
        <v>5470</v>
      </c>
      <c r="K162" s="3">
        <v>12111</v>
      </c>
      <c r="L162" s="3">
        <v>11622</v>
      </c>
      <c r="M162" s="6">
        <v>10156</v>
      </c>
      <c r="N162" s="7">
        <v>12963</v>
      </c>
      <c r="O162" s="6">
        <v>11082</v>
      </c>
      <c r="P162" s="7">
        <v>12918</v>
      </c>
      <c r="Q162" s="6">
        <v>15543</v>
      </c>
      <c r="R162" s="7">
        <v>7715</v>
      </c>
      <c r="S162" s="3">
        <v>7454</v>
      </c>
      <c r="T162" s="3">
        <v>14539</v>
      </c>
      <c r="U162" s="6">
        <v>8716</v>
      </c>
      <c r="V162" s="7">
        <v>15884</v>
      </c>
      <c r="W162" s="6">
        <v>5256</v>
      </c>
      <c r="X162" s="7">
        <v>18465</v>
      </c>
      <c r="Y162" s="6">
        <v>4366</v>
      </c>
      <c r="Z162" s="7">
        <v>19976</v>
      </c>
      <c r="AA162" s="3">
        <v>16543</v>
      </c>
      <c r="AB162" s="3">
        <v>7654</v>
      </c>
      <c r="AC162" s="6">
        <v>6417</v>
      </c>
      <c r="AD162" s="7">
        <v>17555</v>
      </c>
      <c r="AE162" s="6">
        <v>11741</v>
      </c>
      <c r="AF162" s="7">
        <v>12617</v>
      </c>
      <c r="AG162" s="6">
        <v>9994</v>
      </c>
      <c r="AH162" s="7">
        <v>13945</v>
      </c>
    </row>
    <row r="163" spans="2:34" ht="9">
      <c r="B163" s="17" t="s">
        <v>104</v>
      </c>
      <c r="C163" s="3">
        <v>50688</v>
      </c>
      <c r="D163" s="3">
        <v>6642</v>
      </c>
      <c r="E163" s="6">
        <v>47059</v>
      </c>
      <c r="F163" s="7">
        <v>9458</v>
      </c>
      <c r="G163" s="6">
        <v>37254</v>
      </c>
      <c r="H163" s="7">
        <v>16513</v>
      </c>
      <c r="I163" s="6">
        <v>44047</v>
      </c>
      <c r="J163" s="7">
        <v>10429</v>
      </c>
      <c r="K163" s="3">
        <v>25773</v>
      </c>
      <c r="L163" s="3">
        <v>30837</v>
      </c>
      <c r="M163" s="6">
        <v>25475</v>
      </c>
      <c r="N163" s="7">
        <v>30237</v>
      </c>
      <c r="O163" s="6">
        <v>25476</v>
      </c>
      <c r="P163" s="7">
        <v>32209</v>
      </c>
      <c r="Q163" s="6">
        <v>38909</v>
      </c>
      <c r="R163" s="7">
        <v>17143</v>
      </c>
      <c r="S163" s="3">
        <v>18393</v>
      </c>
      <c r="T163" s="3">
        <v>33617</v>
      </c>
      <c r="U163" s="6">
        <v>28052</v>
      </c>
      <c r="V163" s="7">
        <v>30877</v>
      </c>
      <c r="W163" s="6">
        <v>13420</v>
      </c>
      <c r="X163" s="7">
        <v>43316</v>
      </c>
      <c r="Y163" s="6">
        <v>8871</v>
      </c>
      <c r="Z163" s="7">
        <v>49287</v>
      </c>
      <c r="AA163" s="3">
        <v>39200</v>
      </c>
      <c r="AB163" s="3">
        <v>18716</v>
      </c>
      <c r="AC163" s="6">
        <v>15179</v>
      </c>
      <c r="AD163" s="7">
        <v>42828</v>
      </c>
      <c r="AE163" s="6">
        <v>29862</v>
      </c>
      <c r="AF163" s="7">
        <v>29322</v>
      </c>
      <c r="AG163" s="6">
        <v>20424</v>
      </c>
      <c r="AH163" s="7">
        <v>37146</v>
      </c>
    </row>
    <row r="164" spans="1:34" ht="9">
      <c r="A164" s="9" t="s">
        <v>42</v>
      </c>
      <c r="C164" s="3">
        <v>215214</v>
      </c>
      <c r="D164" s="3">
        <v>36298</v>
      </c>
      <c r="E164" s="6">
        <v>202128</v>
      </c>
      <c r="F164" s="7">
        <v>47148</v>
      </c>
      <c r="G164" s="6">
        <v>158280</v>
      </c>
      <c r="H164" s="7">
        <v>82120</v>
      </c>
      <c r="I164" s="6">
        <v>187119</v>
      </c>
      <c r="J164" s="7">
        <v>53746</v>
      </c>
      <c r="K164" s="3">
        <v>119987</v>
      </c>
      <c r="L164" s="3">
        <v>130118</v>
      </c>
      <c r="M164" s="6">
        <v>112170</v>
      </c>
      <c r="N164" s="7">
        <v>134917</v>
      </c>
      <c r="O164" s="6">
        <v>105147</v>
      </c>
      <c r="P164" s="7">
        <v>147903</v>
      </c>
      <c r="Q164" s="6">
        <v>171175</v>
      </c>
      <c r="R164" s="7">
        <v>77019</v>
      </c>
      <c r="S164" s="3">
        <v>96540</v>
      </c>
      <c r="T164" s="3">
        <v>138531</v>
      </c>
      <c r="U164" s="6">
        <v>107770</v>
      </c>
      <c r="V164" s="7">
        <v>150147</v>
      </c>
      <c r="W164" s="6">
        <v>52442</v>
      </c>
      <c r="X164" s="7">
        <v>199102</v>
      </c>
      <c r="Y164" s="6">
        <v>44635</v>
      </c>
      <c r="Z164" s="7">
        <v>210516</v>
      </c>
      <c r="AA164" s="3">
        <v>174387</v>
      </c>
      <c r="AB164" s="3">
        <v>79873</v>
      </c>
      <c r="AC164" s="6">
        <v>70422</v>
      </c>
      <c r="AD164" s="7">
        <v>184520</v>
      </c>
      <c r="AE164" s="6">
        <v>118417</v>
      </c>
      <c r="AF164" s="7">
        <v>140191</v>
      </c>
      <c r="AG164" s="6">
        <v>92100</v>
      </c>
      <c r="AH164" s="7">
        <v>162258</v>
      </c>
    </row>
    <row r="165" spans="1:34" s="15" customFormat="1" ht="9">
      <c r="A165" s="11"/>
      <c r="B165" s="18" t="s">
        <v>146</v>
      </c>
      <c r="C165" s="12">
        <f>C164/SUM(C164:D164)</f>
        <v>0.8556808422659754</v>
      </c>
      <c r="D165" s="12">
        <f>D164/SUM(C164:D164)</f>
        <v>0.14431915773402462</v>
      </c>
      <c r="E165" s="13">
        <f>E164/SUM(E164:F164)</f>
        <v>0.8108602512877293</v>
      </c>
      <c r="F165" s="14">
        <f>F164/SUM(E164:F164)</f>
        <v>0.18913974871227074</v>
      </c>
      <c r="G165" s="13">
        <f>G164/SUM(G164:H164)</f>
        <v>0.6584026622296173</v>
      </c>
      <c r="H165" s="14">
        <f>H164/SUM(G164:H164)</f>
        <v>0.3415973377703827</v>
      </c>
      <c r="I165" s="13">
        <f>I164/SUM(I164:J164)</f>
        <v>0.7768625578643639</v>
      </c>
      <c r="J165" s="14">
        <f>J164/SUM(I164:J164)</f>
        <v>0.22313744213563613</v>
      </c>
      <c r="K165" s="12">
        <f>K164/SUM(K164:L164)</f>
        <v>0.47974650646728373</v>
      </c>
      <c r="L165" s="12">
        <f>L164/SUM(K164:L164)</f>
        <v>0.5202534935327162</v>
      </c>
      <c r="M165" s="13">
        <f>M164/SUM(M164:N164)</f>
        <v>0.4539696544132229</v>
      </c>
      <c r="N165" s="14">
        <f>N164/SUM(M164:N164)</f>
        <v>0.5460303455867771</v>
      </c>
      <c r="O165" s="13">
        <f>O164/SUM(O164:P164)</f>
        <v>0.4155186721991701</v>
      </c>
      <c r="P165" s="14">
        <f>P164/SUM(O164:P164)</f>
        <v>0.5844813278008298</v>
      </c>
      <c r="Q165" s="13">
        <f>Q164/SUM(Q164:R164)</f>
        <v>0.6896822646800487</v>
      </c>
      <c r="R165" s="14">
        <f>R164/SUM(Q164:R164)</f>
        <v>0.3103177353199513</v>
      </c>
      <c r="S165" s="12">
        <f>S164/SUM(S164:T164)</f>
        <v>0.4106844315121814</v>
      </c>
      <c r="T165" s="12">
        <f>T164/SUM(S164:T164)</f>
        <v>0.5893155684878185</v>
      </c>
      <c r="U165" s="13">
        <f>U164/SUM(U164:V164)</f>
        <v>0.41784760213557076</v>
      </c>
      <c r="V165" s="14">
        <f>V164/SUM(U164:V164)</f>
        <v>0.5821523978644293</v>
      </c>
      <c r="W165" s="13">
        <f>W164/SUM(W164:X164)</f>
        <v>0.20848042489584326</v>
      </c>
      <c r="X165" s="14">
        <f>X164/SUM(W164:X164)</f>
        <v>0.7915195751041567</v>
      </c>
      <c r="Y165" s="13">
        <f>Y164/SUM(Y164:Z164)</f>
        <v>0.17493562635459003</v>
      </c>
      <c r="Z165" s="14">
        <f>Z164/SUM(Y164:Z164)</f>
        <v>0.82506437364541</v>
      </c>
      <c r="AA165" s="12">
        <f>AA164/SUM(AA164:AB164)</f>
        <v>0.6858609297569417</v>
      </c>
      <c r="AB165" s="12">
        <f>AB164/SUM(AA164:AB164)</f>
        <v>0.31413907024305826</v>
      </c>
      <c r="AC165" s="13">
        <f>AC164/SUM(AC164:AD164)</f>
        <v>0.2762275341057966</v>
      </c>
      <c r="AD165" s="14">
        <f>AD164/SUM(AC164:AD164)</f>
        <v>0.7237724658942034</v>
      </c>
      <c r="AE165" s="13">
        <f>AE164/SUM(AE164:AF164)</f>
        <v>0.4579015343686197</v>
      </c>
      <c r="AF165" s="14">
        <f>AF164/SUM(AE164:AF164)</f>
        <v>0.5420984656313803</v>
      </c>
      <c r="AG165" s="13">
        <f>AG164/SUM(AG164:AH164)</f>
        <v>0.36208808057934094</v>
      </c>
      <c r="AH165" s="14">
        <f>AH164/SUM(AG164:AH164)</f>
        <v>0.6379119194206591</v>
      </c>
    </row>
    <row r="166" spans="1:34" ht="4.5" customHeight="1">
      <c r="A166" s="9"/>
      <c r="C166" s="3"/>
      <c r="D166" s="3"/>
      <c r="E166" s="6"/>
      <c r="F166" s="7"/>
      <c r="G166" s="6"/>
      <c r="H166" s="7"/>
      <c r="I166" s="6"/>
      <c r="J166" s="7"/>
      <c r="K166" s="3"/>
      <c r="L166" s="3"/>
      <c r="M166" s="6"/>
      <c r="N166" s="7"/>
      <c r="O166" s="6"/>
      <c r="P166" s="7"/>
      <c r="Q166" s="6"/>
      <c r="R166" s="7"/>
      <c r="S166" s="3"/>
      <c r="T166" s="3"/>
      <c r="U166" s="6"/>
      <c r="V166" s="7"/>
      <c r="W166" s="6"/>
      <c r="X166" s="7"/>
      <c r="Y166" s="6"/>
      <c r="Z166" s="7"/>
      <c r="AA166" s="3"/>
      <c r="AB166" s="3"/>
      <c r="AC166" s="6"/>
      <c r="AD166" s="7"/>
      <c r="AE166" s="6"/>
      <c r="AF166" s="7"/>
      <c r="AG166" s="6"/>
      <c r="AH166" s="7"/>
    </row>
    <row r="167" spans="1:34" ht="9">
      <c r="A167" s="9" t="s">
        <v>108</v>
      </c>
      <c r="C167" s="3"/>
      <c r="D167" s="3"/>
      <c r="E167" s="6"/>
      <c r="F167" s="7"/>
      <c r="G167" s="6"/>
      <c r="H167" s="7"/>
      <c r="I167" s="6"/>
      <c r="J167" s="7"/>
      <c r="K167" s="3"/>
      <c r="L167" s="3"/>
      <c r="M167" s="6"/>
      <c r="N167" s="7"/>
      <c r="O167" s="6"/>
      <c r="P167" s="7"/>
      <c r="Q167" s="6"/>
      <c r="R167" s="7"/>
      <c r="S167" s="3"/>
      <c r="T167" s="3"/>
      <c r="U167" s="6"/>
      <c r="V167" s="7"/>
      <c r="W167" s="6"/>
      <c r="X167" s="7"/>
      <c r="Y167" s="6"/>
      <c r="Z167" s="7"/>
      <c r="AA167" s="3"/>
      <c r="AB167" s="3"/>
      <c r="AC167" s="6"/>
      <c r="AD167" s="7"/>
      <c r="AE167" s="6"/>
      <c r="AF167" s="7"/>
      <c r="AG167" s="6"/>
      <c r="AH167" s="7"/>
    </row>
    <row r="168" spans="2:34" ht="9">
      <c r="B168" s="17" t="s">
        <v>104</v>
      </c>
      <c r="C168" s="3">
        <v>54020</v>
      </c>
      <c r="D168" s="3">
        <v>7253</v>
      </c>
      <c r="E168" s="6">
        <v>52001</v>
      </c>
      <c r="F168" s="7">
        <v>8786</v>
      </c>
      <c r="G168" s="6">
        <v>40846</v>
      </c>
      <c r="H168" s="7">
        <v>16448</v>
      </c>
      <c r="I168" s="6">
        <v>46352</v>
      </c>
      <c r="J168" s="7">
        <v>11248</v>
      </c>
      <c r="K168" s="3">
        <v>32323</v>
      </c>
      <c r="L168" s="3">
        <v>28471</v>
      </c>
      <c r="M168" s="6">
        <v>29096</v>
      </c>
      <c r="N168" s="7">
        <v>30399</v>
      </c>
      <c r="O168" s="6">
        <v>34585</v>
      </c>
      <c r="P168" s="7">
        <v>27346</v>
      </c>
      <c r="Q168" s="6">
        <v>37782</v>
      </c>
      <c r="R168" s="7">
        <v>21485</v>
      </c>
      <c r="S168" s="3">
        <v>20802</v>
      </c>
      <c r="T168" s="3">
        <v>33882</v>
      </c>
      <c r="U168" s="6">
        <v>37139</v>
      </c>
      <c r="V168" s="7">
        <v>26708</v>
      </c>
      <c r="W168" s="6">
        <v>19412</v>
      </c>
      <c r="X168" s="7">
        <v>41134</v>
      </c>
      <c r="Y168" s="6">
        <v>10122</v>
      </c>
      <c r="Z168" s="7">
        <v>52185</v>
      </c>
      <c r="AA168" s="3">
        <v>39964</v>
      </c>
      <c r="AB168" s="3">
        <v>22398</v>
      </c>
      <c r="AC168" s="6">
        <v>17758</v>
      </c>
      <c r="AD168" s="7">
        <v>44282</v>
      </c>
      <c r="AE168" s="6">
        <v>38720</v>
      </c>
      <c r="AF168" s="7">
        <v>25655</v>
      </c>
      <c r="AG168" s="6">
        <v>28217</v>
      </c>
      <c r="AH168" s="7">
        <v>33459</v>
      </c>
    </row>
    <row r="169" spans="2:34" ht="9">
      <c r="B169" s="17" t="s">
        <v>106</v>
      </c>
      <c r="C169" s="3">
        <v>94628</v>
      </c>
      <c r="D169" s="3">
        <v>14987</v>
      </c>
      <c r="E169" s="6">
        <v>94546</v>
      </c>
      <c r="F169" s="7">
        <v>15563</v>
      </c>
      <c r="G169" s="6">
        <v>68357</v>
      </c>
      <c r="H169" s="7">
        <v>35090</v>
      </c>
      <c r="I169" s="6">
        <v>77201</v>
      </c>
      <c r="J169" s="7">
        <v>25144</v>
      </c>
      <c r="K169" s="3">
        <v>65410</v>
      </c>
      <c r="L169" s="3">
        <v>44718</v>
      </c>
      <c r="M169" s="6">
        <v>52402</v>
      </c>
      <c r="N169" s="7">
        <v>55296</v>
      </c>
      <c r="O169" s="6">
        <v>63683</v>
      </c>
      <c r="P169" s="7">
        <v>48648</v>
      </c>
      <c r="Q169" s="6">
        <v>60494</v>
      </c>
      <c r="R169" s="7">
        <v>47114</v>
      </c>
      <c r="S169" s="3">
        <v>39880</v>
      </c>
      <c r="T169" s="3">
        <v>56715</v>
      </c>
      <c r="U169" s="6">
        <v>70310</v>
      </c>
      <c r="V169" s="7">
        <v>45881</v>
      </c>
      <c r="W169" s="6">
        <v>40902</v>
      </c>
      <c r="X169" s="7">
        <v>68562</v>
      </c>
      <c r="Y169" s="6">
        <v>20001</v>
      </c>
      <c r="Z169" s="7">
        <v>92707</v>
      </c>
      <c r="AA169" s="3">
        <v>67795</v>
      </c>
      <c r="AB169" s="3">
        <v>44887</v>
      </c>
      <c r="AC169" s="6">
        <v>30003</v>
      </c>
      <c r="AD169" s="7">
        <v>81852</v>
      </c>
      <c r="AE169" s="6">
        <v>70214</v>
      </c>
      <c r="AF169" s="7">
        <v>46025</v>
      </c>
      <c r="AG169" s="6">
        <v>54673</v>
      </c>
      <c r="AH169" s="7">
        <v>56931</v>
      </c>
    </row>
    <row r="170" spans="2:34" ht="9">
      <c r="B170" s="17" t="s">
        <v>107</v>
      </c>
      <c r="C170" s="3">
        <v>48041</v>
      </c>
      <c r="D170" s="3">
        <v>9372</v>
      </c>
      <c r="E170" s="6">
        <v>47093</v>
      </c>
      <c r="F170" s="7">
        <v>10224</v>
      </c>
      <c r="G170" s="6">
        <v>37709</v>
      </c>
      <c r="H170" s="7">
        <v>17702</v>
      </c>
      <c r="I170" s="6">
        <v>38659</v>
      </c>
      <c r="J170" s="7">
        <v>18376</v>
      </c>
      <c r="K170" s="3">
        <v>38048</v>
      </c>
      <c r="L170" s="3">
        <v>21531</v>
      </c>
      <c r="M170" s="6">
        <v>29205</v>
      </c>
      <c r="N170" s="7">
        <v>28852</v>
      </c>
      <c r="O170" s="6">
        <v>33521</v>
      </c>
      <c r="P170" s="7">
        <v>26395</v>
      </c>
      <c r="Q170" s="6">
        <v>33918</v>
      </c>
      <c r="R170" s="7">
        <v>24835</v>
      </c>
      <c r="S170" s="3">
        <v>22087</v>
      </c>
      <c r="T170" s="3">
        <v>30994</v>
      </c>
      <c r="U170" s="6">
        <v>29016</v>
      </c>
      <c r="V170" s="7">
        <v>29716</v>
      </c>
      <c r="W170" s="6">
        <v>16989</v>
      </c>
      <c r="X170" s="7">
        <v>40155</v>
      </c>
      <c r="Y170" s="6">
        <v>11985</v>
      </c>
      <c r="Z170" s="7">
        <v>46414</v>
      </c>
      <c r="AA170" s="3">
        <v>39129</v>
      </c>
      <c r="AB170" s="3">
        <v>21344</v>
      </c>
      <c r="AC170" s="6">
        <v>18537</v>
      </c>
      <c r="AD170" s="7">
        <v>42011</v>
      </c>
      <c r="AE170" s="6">
        <v>37587</v>
      </c>
      <c r="AF170" s="7">
        <v>23767</v>
      </c>
      <c r="AG170" s="6">
        <v>34342</v>
      </c>
      <c r="AH170" s="7">
        <v>26366</v>
      </c>
    </row>
    <row r="171" spans="1:34" ht="9">
      <c r="A171" s="9" t="s">
        <v>42</v>
      </c>
      <c r="C171" s="3">
        <v>196689</v>
      </c>
      <c r="D171" s="3">
        <v>31612</v>
      </c>
      <c r="E171" s="6">
        <v>193640</v>
      </c>
      <c r="F171" s="7">
        <v>34573</v>
      </c>
      <c r="G171" s="6">
        <v>146912</v>
      </c>
      <c r="H171" s="7">
        <v>69240</v>
      </c>
      <c r="I171" s="6">
        <v>162212</v>
      </c>
      <c r="J171" s="7">
        <v>54768</v>
      </c>
      <c r="K171" s="3">
        <v>135781</v>
      </c>
      <c r="L171" s="3">
        <v>94720</v>
      </c>
      <c r="M171" s="6">
        <v>110703</v>
      </c>
      <c r="N171" s="7">
        <v>114547</v>
      </c>
      <c r="O171" s="6">
        <v>131789</v>
      </c>
      <c r="P171" s="7">
        <v>102389</v>
      </c>
      <c r="Q171" s="6">
        <v>132194</v>
      </c>
      <c r="R171" s="7">
        <v>93434</v>
      </c>
      <c r="S171" s="3">
        <v>82769</v>
      </c>
      <c r="T171" s="3">
        <v>121591</v>
      </c>
      <c r="U171" s="6">
        <v>136465</v>
      </c>
      <c r="V171" s="7">
        <v>102305</v>
      </c>
      <c r="W171" s="6">
        <v>77303</v>
      </c>
      <c r="X171" s="7">
        <v>149851</v>
      </c>
      <c r="Y171" s="6">
        <v>42108</v>
      </c>
      <c r="Z171" s="7">
        <v>191306</v>
      </c>
      <c r="AA171" s="3">
        <v>146888</v>
      </c>
      <c r="AB171" s="3">
        <v>88629</v>
      </c>
      <c r="AC171" s="6">
        <v>66298</v>
      </c>
      <c r="AD171" s="7">
        <v>168145</v>
      </c>
      <c r="AE171" s="6">
        <v>146521</v>
      </c>
      <c r="AF171" s="7">
        <v>95447</v>
      </c>
      <c r="AG171" s="6">
        <v>117232</v>
      </c>
      <c r="AH171" s="7">
        <v>116756</v>
      </c>
    </row>
    <row r="172" spans="1:34" s="15" customFormat="1" ht="9">
      <c r="A172" s="11"/>
      <c r="B172" s="18" t="s">
        <v>146</v>
      </c>
      <c r="C172" s="12">
        <f>C171/SUM(C171:D171)</f>
        <v>0.8615336770316381</v>
      </c>
      <c r="D172" s="12">
        <f>D171/SUM(C171:D171)</f>
        <v>0.13846632296836195</v>
      </c>
      <c r="E172" s="13">
        <f>E171/SUM(E171:F171)</f>
        <v>0.8485055627856433</v>
      </c>
      <c r="F172" s="14">
        <f>F171/SUM(E171:F171)</f>
        <v>0.15149443721435676</v>
      </c>
      <c r="G172" s="13">
        <f>G171/SUM(G171:H171)</f>
        <v>0.6796698619489988</v>
      </c>
      <c r="H172" s="14">
        <f>H171/SUM(G171:H171)</f>
        <v>0.32033013805100113</v>
      </c>
      <c r="I172" s="13">
        <f>I171/SUM(I171:J171)</f>
        <v>0.7475896395981196</v>
      </c>
      <c r="J172" s="14">
        <f>J171/SUM(I171:J171)</f>
        <v>0.25241036040188036</v>
      </c>
      <c r="K172" s="12">
        <f>K171/SUM(K171:L171)</f>
        <v>0.5890690279000959</v>
      </c>
      <c r="L172" s="12">
        <f>L171/SUM(K171:L171)</f>
        <v>0.41093097209990415</v>
      </c>
      <c r="M172" s="13">
        <f>M171/SUM(M171:N171)</f>
        <v>0.4914672586015538</v>
      </c>
      <c r="N172" s="14">
        <f>N171/SUM(M171:N171)</f>
        <v>0.5085327413984462</v>
      </c>
      <c r="O172" s="13">
        <f>O171/SUM(O171:P171)</f>
        <v>0.5627727625993902</v>
      </c>
      <c r="P172" s="14">
        <f>P171/SUM(O171:P171)</f>
        <v>0.4372272374006098</v>
      </c>
      <c r="Q172" s="13">
        <f>Q171/SUM(Q171:R171)</f>
        <v>0.585893594766607</v>
      </c>
      <c r="R172" s="14">
        <f>R171/SUM(Q171:R171)</f>
        <v>0.41410640523339304</v>
      </c>
      <c r="S172" s="12">
        <f>S171/SUM(S171:T171)</f>
        <v>0.4050156586416128</v>
      </c>
      <c r="T172" s="12">
        <f>T171/SUM(S171:T171)</f>
        <v>0.5949843413583872</v>
      </c>
      <c r="U172" s="13">
        <f>U171/SUM(U171:V171)</f>
        <v>0.5715332746995017</v>
      </c>
      <c r="V172" s="14">
        <f>V171/SUM(U171:V171)</f>
        <v>0.4284667253004984</v>
      </c>
      <c r="W172" s="13">
        <f>W171/SUM(W171:X171)</f>
        <v>0.34031097845514496</v>
      </c>
      <c r="X172" s="14">
        <f>X171/SUM(W171:X171)</f>
        <v>0.659689021544855</v>
      </c>
      <c r="Y172" s="13">
        <f>Y171/SUM(Y171:Z171)</f>
        <v>0.1804004901162741</v>
      </c>
      <c r="Z172" s="14">
        <f>Z171/SUM(Y171:Z171)</f>
        <v>0.8195995098837259</v>
      </c>
      <c r="AA172" s="12">
        <f>AA171/SUM(AA171:AB171)</f>
        <v>0.6236832160735744</v>
      </c>
      <c r="AB172" s="12">
        <f>AB171/SUM(AA171:AB171)</f>
        <v>0.3763167839264257</v>
      </c>
      <c r="AC172" s="13">
        <f>AC171/SUM(AC171:AD171)</f>
        <v>0.28278942002960206</v>
      </c>
      <c r="AD172" s="14">
        <f>AD171/SUM(AC171:AD171)</f>
        <v>0.7172105799703979</v>
      </c>
      <c r="AE172" s="13">
        <f>AE171/SUM(AE171:AF171)</f>
        <v>0.6055387489254778</v>
      </c>
      <c r="AF172" s="14">
        <f>AF171/SUM(AE171:AF171)</f>
        <v>0.39446125107452223</v>
      </c>
      <c r="AG172" s="13">
        <f>AG171/SUM(AG171:AH171)</f>
        <v>0.5010171461784365</v>
      </c>
      <c r="AH172" s="14">
        <f>AH171/SUM(AG171:AH171)</f>
        <v>0.4989828538215635</v>
      </c>
    </row>
    <row r="173" spans="1:34" ht="4.5" customHeight="1">
      <c r="A173" s="9"/>
      <c r="C173" s="3"/>
      <c r="D173" s="3"/>
      <c r="E173" s="6"/>
      <c r="F173" s="7"/>
      <c r="G173" s="6"/>
      <c r="H173" s="7"/>
      <c r="I173" s="6"/>
      <c r="J173" s="7"/>
      <c r="K173" s="3"/>
      <c r="L173" s="3"/>
      <c r="M173" s="6"/>
      <c r="N173" s="7"/>
      <c r="O173" s="6"/>
      <c r="P173" s="7"/>
      <c r="Q173" s="6"/>
      <c r="R173" s="7"/>
      <c r="S173" s="3"/>
      <c r="T173" s="3"/>
      <c r="U173" s="6"/>
      <c r="V173" s="7"/>
      <c r="W173" s="6"/>
      <c r="X173" s="7"/>
      <c r="Y173" s="6"/>
      <c r="Z173" s="7"/>
      <c r="AA173" s="3"/>
      <c r="AB173" s="3"/>
      <c r="AC173" s="6"/>
      <c r="AD173" s="7"/>
      <c r="AE173" s="6"/>
      <c r="AF173" s="7"/>
      <c r="AG173" s="6"/>
      <c r="AH173" s="7"/>
    </row>
    <row r="174" spans="1:34" ht="9">
      <c r="A174" s="9" t="s">
        <v>109</v>
      </c>
      <c r="C174" s="3"/>
      <c r="D174" s="3"/>
      <c r="E174" s="6"/>
      <c r="F174" s="7"/>
      <c r="G174" s="6"/>
      <c r="H174" s="7"/>
      <c r="I174" s="6"/>
      <c r="J174" s="7"/>
      <c r="K174" s="3"/>
      <c r="L174" s="3"/>
      <c r="M174" s="6"/>
      <c r="N174" s="7"/>
      <c r="O174" s="6"/>
      <c r="P174" s="7"/>
      <c r="Q174" s="6"/>
      <c r="R174" s="7"/>
      <c r="S174" s="3"/>
      <c r="T174" s="3"/>
      <c r="U174" s="6"/>
      <c r="V174" s="7"/>
      <c r="W174" s="6"/>
      <c r="X174" s="7"/>
      <c r="Y174" s="6"/>
      <c r="Z174" s="7"/>
      <c r="AA174" s="3"/>
      <c r="AB174" s="3"/>
      <c r="AC174" s="6"/>
      <c r="AD174" s="7"/>
      <c r="AE174" s="6"/>
      <c r="AF174" s="7"/>
      <c r="AG174" s="6"/>
      <c r="AH174" s="7"/>
    </row>
    <row r="175" spans="2:34" ht="9">
      <c r="B175" s="17" t="s">
        <v>106</v>
      </c>
      <c r="C175" s="3">
        <v>38684</v>
      </c>
      <c r="D175" s="3">
        <v>5643</v>
      </c>
      <c r="E175" s="6">
        <v>35993</v>
      </c>
      <c r="F175" s="7">
        <v>8060</v>
      </c>
      <c r="G175" s="6">
        <v>27748</v>
      </c>
      <c r="H175" s="7">
        <v>14304</v>
      </c>
      <c r="I175" s="6">
        <v>33249</v>
      </c>
      <c r="J175" s="7">
        <v>9216</v>
      </c>
      <c r="K175" s="3">
        <v>22005</v>
      </c>
      <c r="L175" s="3">
        <v>22130</v>
      </c>
      <c r="M175" s="6">
        <v>21214</v>
      </c>
      <c r="N175" s="7">
        <v>22489</v>
      </c>
      <c r="O175" s="6">
        <v>20446</v>
      </c>
      <c r="P175" s="7">
        <v>24475</v>
      </c>
      <c r="Q175" s="6">
        <v>29699</v>
      </c>
      <c r="R175" s="7">
        <v>14187</v>
      </c>
      <c r="S175" s="3">
        <v>16182</v>
      </c>
      <c r="T175" s="3">
        <v>24746</v>
      </c>
      <c r="U175" s="6">
        <v>22325</v>
      </c>
      <c r="V175" s="7">
        <v>23470</v>
      </c>
      <c r="W175" s="6">
        <v>11062</v>
      </c>
      <c r="X175" s="7">
        <v>33506</v>
      </c>
      <c r="Y175" s="6">
        <v>8174</v>
      </c>
      <c r="Z175" s="7">
        <v>37327</v>
      </c>
      <c r="AA175" s="3">
        <v>29542</v>
      </c>
      <c r="AB175" s="3">
        <v>15573</v>
      </c>
      <c r="AC175" s="6">
        <v>12059</v>
      </c>
      <c r="AD175" s="7">
        <v>33376</v>
      </c>
      <c r="AE175" s="6">
        <v>22973</v>
      </c>
      <c r="AF175" s="7">
        <v>22783</v>
      </c>
      <c r="AG175" s="6">
        <v>17471</v>
      </c>
      <c r="AH175" s="7">
        <v>27575</v>
      </c>
    </row>
    <row r="176" spans="2:34" ht="9">
      <c r="B176" s="17" t="s">
        <v>107</v>
      </c>
      <c r="C176" s="3">
        <v>193490</v>
      </c>
      <c r="D176" s="3">
        <v>32239</v>
      </c>
      <c r="E176" s="6">
        <v>186281</v>
      </c>
      <c r="F176" s="7">
        <v>37548</v>
      </c>
      <c r="G176" s="6">
        <v>139630</v>
      </c>
      <c r="H176" s="7">
        <v>75445</v>
      </c>
      <c r="I176" s="6">
        <v>158011</v>
      </c>
      <c r="J176" s="7">
        <v>62514</v>
      </c>
      <c r="K176" s="3">
        <v>118241</v>
      </c>
      <c r="L176" s="3">
        <v>113192</v>
      </c>
      <c r="M176" s="6">
        <v>102506</v>
      </c>
      <c r="N176" s="7">
        <v>123443</v>
      </c>
      <c r="O176" s="6">
        <v>105894</v>
      </c>
      <c r="P176" s="7">
        <v>128731</v>
      </c>
      <c r="Q176" s="6">
        <v>152159</v>
      </c>
      <c r="R176" s="7">
        <v>77903</v>
      </c>
      <c r="S176" s="3">
        <v>72509</v>
      </c>
      <c r="T176" s="3">
        <v>131270</v>
      </c>
      <c r="U176" s="6">
        <v>84364</v>
      </c>
      <c r="V176" s="7">
        <v>149211</v>
      </c>
      <c r="W176" s="6">
        <v>54599</v>
      </c>
      <c r="X176" s="7">
        <v>171233</v>
      </c>
      <c r="Y176" s="6">
        <v>28890</v>
      </c>
      <c r="Z176" s="7">
        <v>203538</v>
      </c>
      <c r="AA176" s="3">
        <v>166288</v>
      </c>
      <c r="AB176" s="3">
        <v>71987</v>
      </c>
      <c r="AC176" s="6">
        <v>49394</v>
      </c>
      <c r="AD176" s="7">
        <v>189766</v>
      </c>
      <c r="AE176" s="6">
        <v>135764</v>
      </c>
      <c r="AF176" s="7">
        <v>107907</v>
      </c>
      <c r="AG176" s="6">
        <v>92420</v>
      </c>
      <c r="AH176" s="7">
        <v>145406</v>
      </c>
    </row>
    <row r="177" spans="1:34" ht="9">
      <c r="A177" s="9" t="s">
        <v>42</v>
      </c>
      <c r="C177" s="3">
        <v>232174</v>
      </c>
      <c r="D177" s="3">
        <v>37882</v>
      </c>
      <c r="E177" s="6">
        <v>222274</v>
      </c>
      <c r="F177" s="7">
        <v>45608</v>
      </c>
      <c r="G177" s="6">
        <v>167378</v>
      </c>
      <c r="H177" s="7">
        <v>89749</v>
      </c>
      <c r="I177" s="6">
        <v>191260</v>
      </c>
      <c r="J177" s="7">
        <v>71730</v>
      </c>
      <c r="K177" s="3">
        <v>140246</v>
      </c>
      <c r="L177" s="3">
        <v>135322</v>
      </c>
      <c r="M177" s="6">
        <v>123720</v>
      </c>
      <c r="N177" s="7">
        <v>145932</v>
      </c>
      <c r="O177" s="6">
        <v>126340</v>
      </c>
      <c r="P177" s="7">
        <v>153206</v>
      </c>
      <c r="Q177" s="6">
        <v>181858</v>
      </c>
      <c r="R177" s="7">
        <v>92090</v>
      </c>
      <c r="S177" s="3">
        <v>88691</v>
      </c>
      <c r="T177" s="3">
        <v>156016</v>
      </c>
      <c r="U177" s="6">
        <v>106689</v>
      </c>
      <c r="V177" s="7">
        <v>172681</v>
      </c>
      <c r="W177" s="6">
        <v>65661</v>
      </c>
      <c r="X177" s="7">
        <v>204739</v>
      </c>
      <c r="Y177" s="6">
        <v>37064</v>
      </c>
      <c r="Z177" s="7">
        <v>240865</v>
      </c>
      <c r="AA177" s="3">
        <v>195830</v>
      </c>
      <c r="AB177" s="3">
        <v>87560</v>
      </c>
      <c r="AC177" s="6">
        <v>61453</v>
      </c>
      <c r="AD177" s="7">
        <v>223142</v>
      </c>
      <c r="AE177" s="6">
        <v>158737</v>
      </c>
      <c r="AF177" s="7">
        <v>130690</v>
      </c>
      <c r="AG177" s="6">
        <v>109891</v>
      </c>
      <c r="AH177" s="7">
        <v>172981</v>
      </c>
    </row>
    <row r="178" spans="1:34" s="15" customFormat="1" ht="9">
      <c r="A178" s="11"/>
      <c r="B178" s="18" t="s">
        <v>146</v>
      </c>
      <c r="C178" s="12">
        <f>C177/SUM(C177:D177)</f>
        <v>0.8597253902894214</v>
      </c>
      <c r="D178" s="12">
        <f>D177/SUM(C177:D177)</f>
        <v>0.14027460971057854</v>
      </c>
      <c r="E178" s="13">
        <f>E177/SUM(E177:F177)</f>
        <v>0.8297459329107593</v>
      </c>
      <c r="F178" s="14">
        <f>F177/SUM(E177:F177)</f>
        <v>0.1702540670892408</v>
      </c>
      <c r="G178" s="13">
        <f>G177/SUM(G177:H177)</f>
        <v>0.6509545866439541</v>
      </c>
      <c r="H178" s="14">
        <f>H177/SUM(G177:H177)</f>
        <v>0.34904541335604583</v>
      </c>
      <c r="I178" s="13">
        <f>I177/SUM(I177:J177)</f>
        <v>0.7272519867675578</v>
      </c>
      <c r="J178" s="14">
        <f>J177/SUM(I177:J177)</f>
        <v>0.2727480132324423</v>
      </c>
      <c r="K178" s="12">
        <f>K177/SUM(K177:L177)</f>
        <v>0.5089342739360158</v>
      </c>
      <c r="L178" s="12">
        <f>L177/SUM(K177:L177)</f>
        <v>0.4910657260639842</v>
      </c>
      <c r="M178" s="13">
        <f>M177/SUM(M177:N177)</f>
        <v>0.458813581950069</v>
      </c>
      <c r="N178" s="14">
        <f>N177/SUM(M177:N177)</f>
        <v>0.5411864180499311</v>
      </c>
      <c r="O178" s="13">
        <f>O177/SUM(O177:P177)</f>
        <v>0.4519470856317028</v>
      </c>
      <c r="P178" s="14">
        <f>P177/SUM(O177:P177)</f>
        <v>0.5480529143682972</v>
      </c>
      <c r="Q178" s="13">
        <f>Q177/SUM(Q177:R177)</f>
        <v>0.6638413129499029</v>
      </c>
      <c r="R178" s="14">
        <f>R177/SUM(Q177:R177)</f>
        <v>0.3361586870500971</v>
      </c>
      <c r="S178" s="12">
        <f>S177/SUM(S177:T177)</f>
        <v>0.36243752732860113</v>
      </c>
      <c r="T178" s="12">
        <f>T177/SUM(S177:T177)</f>
        <v>0.6375624726713989</v>
      </c>
      <c r="U178" s="13">
        <f>U177/SUM(U177:V177)</f>
        <v>0.38189139850377635</v>
      </c>
      <c r="V178" s="14">
        <f>V177/SUM(U177:V177)</f>
        <v>0.6181086014962236</v>
      </c>
      <c r="W178" s="13">
        <f>W177/SUM(W177:X177)</f>
        <v>0.2428291420118343</v>
      </c>
      <c r="X178" s="14">
        <f>X177/SUM(W177:X177)</f>
        <v>0.7571708579881656</v>
      </c>
      <c r="Y178" s="13">
        <f>Y177/SUM(Y177:Z177)</f>
        <v>0.13335780001367256</v>
      </c>
      <c r="Z178" s="14">
        <f>Z177/SUM(Y177:Z177)</f>
        <v>0.8666421999863274</v>
      </c>
      <c r="AA178" s="12">
        <f>AA177/SUM(AA177:AB177)</f>
        <v>0.6910265005822365</v>
      </c>
      <c r="AB178" s="12">
        <f>AB177/SUM(AA177:AB177)</f>
        <v>0.30897349941776353</v>
      </c>
      <c r="AC178" s="13">
        <f>AC177/SUM(AC177:AD177)</f>
        <v>0.21593141130378257</v>
      </c>
      <c r="AD178" s="14">
        <f>AD177/SUM(AC177:AD177)</f>
        <v>0.7840685886962174</v>
      </c>
      <c r="AE178" s="13">
        <f>AE177/SUM(AE177:AF177)</f>
        <v>0.5484526322699679</v>
      </c>
      <c r="AF178" s="14">
        <f>AF177/SUM(AE177:AF177)</f>
        <v>0.4515473677300321</v>
      </c>
      <c r="AG178" s="13">
        <f>AG177/SUM(AG177:AH177)</f>
        <v>0.3884831301790209</v>
      </c>
      <c r="AH178" s="14">
        <f>AH177/SUM(AG177:AH177)</f>
        <v>0.6115168698209791</v>
      </c>
    </row>
    <row r="179" spans="1:34" ht="4.5" customHeight="1">
      <c r="A179" s="9"/>
      <c r="C179" s="3"/>
      <c r="D179" s="3"/>
      <c r="E179" s="6"/>
      <c r="F179" s="7"/>
      <c r="G179" s="6"/>
      <c r="H179" s="7"/>
      <c r="I179" s="6"/>
      <c r="J179" s="7"/>
      <c r="K179" s="3"/>
      <c r="L179" s="3"/>
      <c r="M179" s="6"/>
      <c r="N179" s="7"/>
      <c r="O179" s="6"/>
      <c r="P179" s="7"/>
      <c r="Q179" s="6"/>
      <c r="R179" s="7"/>
      <c r="S179" s="3"/>
      <c r="T179" s="3"/>
      <c r="U179" s="6"/>
      <c r="V179" s="7"/>
      <c r="W179" s="6"/>
      <c r="X179" s="7"/>
      <c r="Y179" s="6"/>
      <c r="Z179" s="7"/>
      <c r="AA179" s="3"/>
      <c r="AB179" s="3"/>
      <c r="AC179" s="6"/>
      <c r="AD179" s="7"/>
      <c r="AE179" s="6"/>
      <c r="AF179" s="7"/>
      <c r="AG179" s="6"/>
      <c r="AH179" s="7"/>
    </row>
    <row r="180" spans="1:34" ht="9">
      <c r="A180" s="9" t="s">
        <v>113</v>
      </c>
      <c r="C180" s="3"/>
      <c r="D180" s="3"/>
      <c r="E180" s="6"/>
      <c r="F180" s="7"/>
      <c r="G180" s="6"/>
      <c r="H180" s="7"/>
      <c r="I180" s="6"/>
      <c r="J180" s="7"/>
      <c r="K180" s="3"/>
      <c r="L180" s="3"/>
      <c r="M180" s="6"/>
      <c r="N180" s="7"/>
      <c r="O180" s="6"/>
      <c r="P180" s="7"/>
      <c r="Q180" s="6"/>
      <c r="R180" s="7"/>
      <c r="S180" s="3"/>
      <c r="T180" s="3"/>
      <c r="U180" s="6"/>
      <c r="V180" s="7"/>
      <c r="W180" s="6"/>
      <c r="X180" s="7"/>
      <c r="Y180" s="6"/>
      <c r="Z180" s="7"/>
      <c r="AA180" s="3"/>
      <c r="AB180" s="3"/>
      <c r="AC180" s="6"/>
      <c r="AD180" s="7"/>
      <c r="AE180" s="6"/>
      <c r="AF180" s="7"/>
      <c r="AG180" s="6"/>
      <c r="AH180" s="7"/>
    </row>
    <row r="181" spans="2:34" ht="9">
      <c r="B181" s="17" t="s">
        <v>110</v>
      </c>
      <c r="C181" s="3">
        <v>6947</v>
      </c>
      <c r="D181" s="3">
        <v>1251</v>
      </c>
      <c r="E181" s="6">
        <v>6741</v>
      </c>
      <c r="F181" s="7">
        <v>1430</v>
      </c>
      <c r="G181" s="6">
        <v>5276</v>
      </c>
      <c r="H181" s="7">
        <v>2464</v>
      </c>
      <c r="I181" s="6">
        <v>5956</v>
      </c>
      <c r="J181" s="7">
        <v>1877</v>
      </c>
      <c r="K181" s="3">
        <v>3980</v>
      </c>
      <c r="L181" s="3">
        <v>4193</v>
      </c>
      <c r="M181" s="6">
        <v>3205</v>
      </c>
      <c r="N181" s="7">
        <v>4715</v>
      </c>
      <c r="O181" s="6">
        <v>3900</v>
      </c>
      <c r="P181" s="7">
        <v>4212</v>
      </c>
      <c r="Q181" s="6">
        <v>4980</v>
      </c>
      <c r="R181" s="7">
        <v>2953</v>
      </c>
      <c r="S181" s="3">
        <v>2766</v>
      </c>
      <c r="T181" s="3">
        <v>4860</v>
      </c>
      <c r="U181" s="6">
        <v>3560</v>
      </c>
      <c r="V181" s="7">
        <v>4730</v>
      </c>
      <c r="W181" s="6">
        <v>2109</v>
      </c>
      <c r="X181" s="7">
        <v>6180</v>
      </c>
      <c r="Y181" s="6">
        <v>862</v>
      </c>
      <c r="Z181" s="7">
        <v>7573</v>
      </c>
      <c r="AA181" s="3">
        <v>5265</v>
      </c>
      <c r="AB181" s="3">
        <v>2978</v>
      </c>
      <c r="AC181" s="6">
        <v>2188</v>
      </c>
      <c r="AD181" s="7">
        <v>6225</v>
      </c>
      <c r="AE181" s="6">
        <v>4419</v>
      </c>
      <c r="AF181" s="7">
        <v>3919</v>
      </c>
      <c r="AG181" s="6">
        <v>3193</v>
      </c>
      <c r="AH181" s="7">
        <v>5010</v>
      </c>
    </row>
    <row r="182" spans="2:34" ht="9">
      <c r="B182" s="17" t="s">
        <v>103</v>
      </c>
      <c r="C182" s="3">
        <v>133291</v>
      </c>
      <c r="D182" s="3">
        <v>32974</v>
      </c>
      <c r="E182" s="6">
        <v>130708</v>
      </c>
      <c r="F182" s="7">
        <v>33356</v>
      </c>
      <c r="G182" s="6">
        <v>103005</v>
      </c>
      <c r="H182" s="7">
        <v>54443</v>
      </c>
      <c r="I182" s="6">
        <v>111876</v>
      </c>
      <c r="J182" s="7">
        <v>40690</v>
      </c>
      <c r="K182" s="3">
        <v>85986</v>
      </c>
      <c r="L182" s="3">
        <v>81915</v>
      </c>
      <c r="M182" s="6">
        <v>72614</v>
      </c>
      <c r="N182" s="7">
        <v>90376</v>
      </c>
      <c r="O182" s="6">
        <v>77381</v>
      </c>
      <c r="P182" s="7">
        <v>92853</v>
      </c>
      <c r="Q182" s="6">
        <v>109147</v>
      </c>
      <c r="R182" s="7">
        <v>56268</v>
      </c>
      <c r="S182" s="3">
        <v>52271</v>
      </c>
      <c r="T182" s="3">
        <v>102270</v>
      </c>
      <c r="U182" s="6">
        <v>59330</v>
      </c>
      <c r="V182" s="7">
        <v>116417</v>
      </c>
      <c r="W182" s="6">
        <v>38252</v>
      </c>
      <c r="X182" s="7">
        <v>130673</v>
      </c>
      <c r="Y182" s="6">
        <v>28476</v>
      </c>
      <c r="Z182" s="7">
        <v>145116</v>
      </c>
      <c r="AA182" s="3">
        <v>116144</v>
      </c>
      <c r="AB182" s="3">
        <v>56227</v>
      </c>
      <c r="AC182" s="6">
        <v>38832</v>
      </c>
      <c r="AD182" s="7">
        <v>133449</v>
      </c>
      <c r="AE182" s="6">
        <v>91759</v>
      </c>
      <c r="AF182" s="7">
        <v>83823</v>
      </c>
      <c r="AG182" s="6">
        <v>70619</v>
      </c>
      <c r="AH182" s="7">
        <v>100622</v>
      </c>
    </row>
    <row r="183" spans="2:34" ht="9">
      <c r="B183" s="17" t="s">
        <v>111</v>
      </c>
      <c r="C183" s="3">
        <v>4196</v>
      </c>
      <c r="D183" s="3">
        <v>656</v>
      </c>
      <c r="E183" s="6">
        <v>4231</v>
      </c>
      <c r="F183" s="7">
        <v>739</v>
      </c>
      <c r="G183" s="6">
        <v>3118</v>
      </c>
      <c r="H183" s="7">
        <v>1526</v>
      </c>
      <c r="I183" s="6">
        <v>3697</v>
      </c>
      <c r="J183" s="7">
        <v>988</v>
      </c>
      <c r="K183" s="3">
        <v>2462</v>
      </c>
      <c r="L183" s="3">
        <v>2394</v>
      </c>
      <c r="M183" s="6">
        <v>2289</v>
      </c>
      <c r="N183" s="7">
        <v>2497</v>
      </c>
      <c r="O183" s="6">
        <v>2551</v>
      </c>
      <c r="P183" s="7">
        <v>2430</v>
      </c>
      <c r="Q183" s="6">
        <v>2913</v>
      </c>
      <c r="R183" s="7">
        <v>1899</v>
      </c>
      <c r="S183" s="3">
        <v>1728</v>
      </c>
      <c r="T183" s="3">
        <v>2765</v>
      </c>
      <c r="U183" s="6">
        <v>2459</v>
      </c>
      <c r="V183" s="7">
        <v>2627</v>
      </c>
      <c r="W183" s="6">
        <v>1400</v>
      </c>
      <c r="X183" s="7">
        <v>3526</v>
      </c>
      <c r="Y183" s="6">
        <v>667</v>
      </c>
      <c r="Z183" s="7">
        <v>4351</v>
      </c>
      <c r="AA183" s="3">
        <v>3135</v>
      </c>
      <c r="AB183" s="3">
        <v>1901</v>
      </c>
      <c r="AC183" s="6">
        <v>1097</v>
      </c>
      <c r="AD183" s="7">
        <v>3931</v>
      </c>
      <c r="AE183" s="6">
        <v>3024</v>
      </c>
      <c r="AF183" s="7">
        <v>2073</v>
      </c>
      <c r="AG183" s="6">
        <v>2079</v>
      </c>
      <c r="AH183" s="7">
        <v>2904</v>
      </c>
    </row>
    <row r="184" spans="2:34" ht="9">
      <c r="B184" s="17" t="s">
        <v>112</v>
      </c>
      <c r="C184" s="3">
        <v>35111</v>
      </c>
      <c r="D184" s="3">
        <v>6663</v>
      </c>
      <c r="E184" s="6">
        <v>33079</v>
      </c>
      <c r="F184" s="7">
        <v>8126</v>
      </c>
      <c r="G184" s="6">
        <v>27233</v>
      </c>
      <c r="H184" s="7">
        <v>12928</v>
      </c>
      <c r="I184" s="6">
        <v>29581</v>
      </c>
      <c r="J184" s="7">
        <v>10460</v>
      </c>
      <c r="K184" s="3">
        <v>23958</v>
      </c>
      <c r="L184" s="3">
        <v>18434</v>
      </c>
      <c r="M184" s="6">
        <v>19838</v>
      </c>
      <c r="N184" s="7">
        <v>21512</v>
      </c>
      <c r="O184" s="6">
        <v>19759</v>
      </c>
      <c r="P184" s="7">
        <v>22609</v>
      </c>
      <c r="Q184" s="6">
        <v>27311</v>
      </c>
      <c r="R184" s="7">
        <v>14530</v>
      </c>
      <c r="S184" s="3">
        <v>15606</v>
      </c>
      <c r="T184" s="3">
        <v>24078</v>
      </c>
      <c r="U184" s="6">
        <v>16665</v>
      </c>
      <c r="V184" s="7">
        <v>26985</v>
      </c>
      <c r="W184" s="6">
        <v>9854</v>
      </c>
      <c r="X184" s="7">
        <v>32860</v>
      </c>
      <c r="Y184" s="6">
        <v>9086</v>
      </c>
      <c r="Z184" s="7">
        <v>34257</v>
      </c>
      <c r="AA184" s="3">
        <v>27931</v>
      </c>
      <c r="AB184" s="3">
        <v>14791</v>
      </c>
      <c r="AC184" s="6">
        <v>12064</v>
      </c>
      <c r="AD184" s="7">
        <v>31064</v>
      </c>
      <c r="AE184" s="6">
        <v>22047</v>
      </c>
      <c r="AF184" s="7">
        <v>21416</v>
      </c>
      <c r="AG184" s="6">
        <v>19570</v>
      </c>
      <c r="AH184" s="7">
        <v>23391</v>
      </c>
    </row>
    <row r="185" spans="1:34" ht="9">
      <c r="A185" s="9" t="s">
        <v>42</v>
      </c>
      <c r="C185" s="3">
        <v>179545</v>
      </c>
      <c r="D185" s="3">
        <v>41544</v>
      </c>
      <c r="E185" s="6">
        <v>174759</v>
      </c>
      <c r="F185" s="7">
        <v>43651</v>
      </c>
      <c r="G185" s="6">
        <v>138632</v>
      </c>
      <c r="H185" s="7">
        <v>71361</v>
      </c>
      <c r="I185" s="6">
        <v>151110</v>
      </c>
      <c r="J185" s="7">
        <v>54015</v>
      </c>
      <c r="K185" s="3">
        <v>116386</v>
      </c>
      <c r="L185" s="3">
        <v>106936</v>
      </c>
      <c r="M185" s="6">
        <v>97946</v>
      </c>
      <c r="N185" s="7">
        <v>119100</v>
      </c>
      <c r="O185" s="6">
        <v>103591</v>
      </c>
      <c r="P185" s="7">
        <v>122104</v>
      </c>
      <c r="Q185" s="6">
        <v>144351</v>
      </c>
      <c r="R185" s="7">
        <v>75650</v>
      </c>
      <c r="S185" s="3">
        <v>72371</v>
      </c>
      <c r="T185" s="3">
        <v>133973</v>
      </c>
      <c r="U185" s="6">
        <v>82014</v>
      </c>
      <c r="V185" s="7">
        <v>150759</v>
      </c>
      <c r="W185" s="6">
        <v>51615</v>
      </c>
      <c r="X185" s="7">
        <v>173239</v>
      </c>
      <c r="Y185" s="6">
        <v>39091</v>
      </c>
      <c r="Z185" s="7">
        <v>191297</v>
      </c>
      <c r="AA185" s="3">
        <v>152475</v>
      </c>
      <c r="AB185" s="3">
        <v>75897</v>
      </c>
      <c r="AC185" s="6">
        <v>54181</v>
      </c>
      <c r="AD185" s="7">
        <v>174669</v>
      </c>
      <c r="AE185" s="6">
        <v>121249</v>
      </c>
      <c r="AF185" s="7">
        <v>111231</v>
      </c>
      <c r="AG185" s="6">
        <v>95461</v>
      </c>
      <c r="AH185" s="7">
        <v>131927</v>
      </c>
    </row>
    <row r="186" spans="1:34" s="15" customFormat="1" ht="9">
      <c r="A186" s="11"/>
      <c r="B186" s="18" t="s">
        <v>146</v>
      </c>
      <c r="C186" s="12">
        <f>C185/SUM(C185:D185)</f>
        <v>0.8120937721912895</v>
      </c>
      <c r="D186" s="12">
        <f>D185/SUM(C185:D185)</f>
        <v>0.18790622780871052</v>
      </c>
      <c r="E186" s="13">
        <f>E185/SUM(E185:F185)</f>
        <v>0.8001419348930909</v>
      </c>
      <c r="F186" s="14">
        <f>F185/SUM(E185:F185)</f>
        <v>0.199858065106909</v>
      </c>
      <c r="G186" s="13">
        <f>G185/SUM(G185:H185)</f>
        <v>0.6601743867652732</v>
      </c>
      <c r="H186" s="14">
        <f>H185/SUM(G185:H185)</f>
        <v>0.3398256132347269</v>
      </c>
      <c r="I186" s="13">
        <f>I185/SUM(I185:J185)</f>
        <v>0.736672760511883</v>
      </c>
      <c r="J186" s="14">
        <f>J185/SUM(I185:J185)</f>
        <v>0.263327239488117</v>
      </c>
      <c r="K186" s="12">
        <f>K185/SUM(K185:L185)</f>
        <v>0.5211577900968108</v>
      </c>
      <c r="L186" s="12">
        <f>L185/SUM(K185:L185)</f>
        <v>0.4788422099031891</v>
      </c>
      <c r="M186" s="13">
        <f>M185/SUM(M185:N185)</f>
        <v>0.4512683947181703</v>
      </c>
      <c r="N186" s="14">
        <f>N185/SUM(M185:N185)</f>
        <v>0.5487316052818296</v>
      </c>
      <c r="O186" s="13">
        <f>O185/SUM(O185:P185)</f>
        <v>0.4589866855712355</v>
      </c>
      <c r="P186" s="14">
        <f>P185/SUM(O185:P185)</f>
        <v>0.5410133144287644</v>
      </c>
      <c r="Q186" s="13">
        <f>Q185/SUM(Q185:R185)</f>
        <v>0.656137926645788</v>
      </c>
      <c r="R186" s="14">
        <f>R185/SUM(Q185:R185)</f>
        <v>0.34386207335421204</v>
      </c>
      <c r="S186" s="12">
        <f>S185/SUM(S185:T185)</f>
        <v>0.3507298491838871</v>
      </c>
      <c r="T186" s="12">
        <f>T185/SUM(S185:T185)</f>
        <v>0.649270150816113</v>
      </c>
      <c r="U186" s="13">
        <f>U185/SUM(U185:V185)</f>
        <v>0.3523346779910041</v>
      </c>
      <c r="V186" s="14">
        <f>V185/SUM(U185:V185)</f>
        <v>0.6476653220089958</v>
      </c>
      <c r="W186" s="13">
        <f>W185/SUM(W185:X185)</f>
        <v>0.2295489517642559</v>
      </c>
      <c r="X186" s="14">
        <f>X185/SUM(W185:X185)</f>
        <v>0.7704510482357441</v>
      </c>
      <c r="Y186" s="13">
        <f>Y185/SUM(Y185:Z185)</f>
        <v>0.16967463583172734</v>
      </c>
      <c r="Z186" s="14">
        <f>Z185/SUM(Y185:Z185)</f>
        <v>0.8303253641682726</v>
      </c>
      <c r="AA186" s="12">
        <f>AA185/SUM(AA185:AB185)</f>
        <v>0.667660658924912</v>
      </c>
      <c r="AB186" s="12">
        <f>AB185/SUM(AA185:AB185)</f>
        <v>0.332339341075088</v>
      </c>
      <c r="AC186" s="13">
        <f>AC185/SUM(AC185:AD185)</f>
        <v>0.2367533318767752</v>
      </c>
      <c r="AD186" s="14">
        <f>AD185/SUM(AC185:AD185)</f>
        <v>0.7632466681232248</v>
      </c>
      <c r="AE186" s="13">
        <f>AE185/SUM(AE185:AF185)</f>
        <v>0.5215459394356504</v>
      </c>
      <c r="AF186" s="14">
        <f>AF185/SUM(AE185:AF185)</f>
        <v>0.47845406056434964</v>
      </c>
      <c r="AG186" s="13">
        <f>AG185/SUM(AG185:AH185)</f>
        <v>0.419815469593822</v>
      </c>
      <c r="AH186" s="14">
        <f>AH185/SUM(AG185:AH185)</f>
        <v>0.580184530406178</v>
      </c>
    </row>
    <row r="187" spans="1:34" ht="4.5" customHeight="1">
      <c r="A187" s="9"/>
      <c r="C187" s="3"/>
      <c r="D187" s="3"/>
      <c r="E187" s="6"/>
      <c r="F187" s="7"/>
      <c r="G187" s="6"/>
      <c r="H187" s="7"/>
      <c r="I187" s="6"/>
      <c r="J187" s="7"/>
      <c r="K187" s="3"/>
      <c r="L187" s="3"/>
      <c r="M187" s="6"/>
      <c r="N187" s="7"/>
      <c r="O187" s="6"/>
      <c r="P187" s="7"/>
      <c r="Q187" s="6"/>
      <c r="R187" s="7"/>
      <c r="S187" s="3"/>
      <c r="T187" s="3"/>
      <c r="U187" s="6"/>
      <c r="V187" s="7"/>
      <c r="W187" s="6"/>
      <c r="X187" s="7"/>
      <c r="Y187" s="6"/>
      <c r="Z187" s="7"/>
      <c r="AA187" s="3"/>
      <c r="AB187" s="3"/>
      <c r="AC187" s="6"/>
      <c r="AD187" s="7"/>
      <c r="AE187" s="6"/>
      <c r="AF187" s="7"/>
      <c r="AG187" s="6"/>
      <c r="AH187" s="7"/>
    </row>
    <row r="188" spans="1:34" ht="9">
      <c r="A188" s="9" t="s">
        <v>114</v>
      </c>
      <c r="C188" s="3"/>
      <c r="D188" s="3"/>
      <c r="E188" s="6"/>
      <c r="F188" s="7"/>
      <c r="G188" s="6"/>
      <c r="H188" s="7"/>
      <c r="I188" s="6"/>
      <c r="J188" s="7"/>
      <c r="K188" s="3"/>
      <c r="L188" s="3"/>
      <c r="M188" s="6"/>
      <c r="N188" s="7"/>
      <c r="O188" s="6"/>
      <c r="P188" s="7"/>
      <c r="Q188" s="6"/>
      <c r="R188" s="7"/>
      <c r="S188" s="3"/>
      <c r="T188" s="3"/>
      <c r="U188" s="6"/>
      <c r="V188" s="7"/>
      <c r="W188" s="6"/>
      <c r="X188" s="7"/>
      <c r="Y188" s="6"/>
      <c r="Z188" s="7"/>
      <c r="AA188" s="3"/>
      <c r="AB188" s="3"/>
      <c r="AC188" s="6"/>
      <c r="AD188" s="7"/>
      <c r="AE188" s="6"/>
      <c r="AF188" s="7"/>
      <c r="AG188" s="6"/>
      <c r="AH188" s="7"/>
    </row>
    <row r="189" spans="2:34" ht="9">
      <c r="B189" s="17" t="s">
        <v>103</v>
      </c>
      <c r="C189" s="3">
        <v>129841</v>
      </c>
      <c r="D189" s="3">
        <v>27475</v>
      </c>
      <c r="E189" s="6">
        <v>126522</v>
      </c>
      <c r="F189" s="7">
        <v>28054</v>
      </c>
      <c r="G189" s="6">
        <v>98971</v>
      </c>
      <c r="H189" s="7">
        <v>48942</v>
      </c>
      <c r="I189" s="6">
        <v>105219</v>
      </c>
      <c r="J189" s="7">
        <v>37022</v>
      </c>
      <c r="K189" s="3">
        <v>79902</v>
      </c>
      <c r="L189" s="3">
        <v>77792</v>
      </c>
      <c r="M189" s="6">
        <v>63553</v>
      </c>
      <c r="N189" s="7">
        <v>89888</v>
      </c>
      <c r="O189" s="6">
        <v>74646</v>
      </c>
      <c r="P189" s="7">
        <v>86093</v>
      </c>
      <c r="Q189" s="6">
        <v>102241</v>
      </c>
      <c r="R189" s="7">
        <v>53067</v>
      </c>
      <c r="S189" s="3">
        <v>47141</v>
      </c>
      <c r="T189" s="3">
        <v>96436</v>
      </c>
      <c r="U189" s="6">
        <v>60600</v>
      </c>
      <c r="V189" s="7">
        <v>104319</v>
      </c>
      <c r="W189" s="6">
        <v>38421</v>
      </c>
      <c r="X189" s="7">
        <v>120176</v>
      </c>
      <c r="Y189" s="6">
        <v>25070</v>
      </c>
      <c r="Z189" s="7">
        <v>138934</v>
      </c>
      <c r="AA189" s="3">
        <v>103355</v>
      </c>
      <c r="AB189" s="3">
        <v>58476</v>
      </c>
      <c r="AC189" s="6">
        <v>31043</v>
      </c>
      <c r="AD189" s="7">
        <v>131735</v>
      </c>
      <c r="AE189" s="6">
        <v>90638</v>
      </c>
      <c r="AF189" s="7">
        <v>75031</v>
      </c>
      <c r="AG189" s="6">
        <v>65144</v>
      </c>
      <c r="AH189" s="7">
        <v>96138</v>
      </c>
    </row>
    <row r="190" spans="2:34" ht="9">
      <c r="B190" s="17" t="s">
        <v>112</v>
      </c>
      <c r="C190" s="3">
        <v>74043</v>
      </c>
      <c r="D190" s="3">
        <v>13469</v>
      </c>
      <c r="E190" s="6">
        <v>69955</v>
      </c>
      <c r="F190" s="7">
        <v>16492</v>
      </c>
      <c r="G190" s="6">
        <v>54949</v>
      </c>
      <c r="H190" s="7">
        <v>28942</v>
      </c>
      <c r="I190" s="6">
        <v>61696</v>
      </c>
      <c r="J190" s="7">
        <v>21857</v>
      </c>
      <c r="K190" s="3">
        <v>48264</v>
      </c>
      <c r="L190" s="3">
        <v>41251</v>
      </c>
      <c r="M190" s="6">
        <v>40039</v>
      </c>
      <c r="N190" s="7">
        <v>47035</v>
      </c>
      <c r="O190" s="6">
        <v>40796</v>
      </c>
      <c r="P190" s="7">
        <v>48995</v>
      </c>
      <c r="Q190" s="6">
        <v>58323</v>
      </c>
      <c r="R190" s="7">
        <v>29894</v>
      </c>
      <c r="S190" s="3">
        <v>31707</v>
      </c>
      <c r="T190" s="3">
        <v>50544</v>
      </c>
      <c r="U190" s="6">
        <v>30696</v>
      </c>
      <c r="V190" s="7">
        <v>62558</v>
      </c>
      <c r="W190" s="6">
        <v>21069</v>
      </c>
      <c r="X190" s="7">
        <v>69329</v>
      </c>
      <c r="Y190" s="6">
        <v>13722</v>
      </c>
      <c r="Z190" s="7">
        <v>78579</v>
      </c>
      <c r="AA190" s="3">
        <v>60365</v>
      </c>
      <c r="AB190" s="3">
        <v>30517</v>
      </c>
      <c r="AC190" s="6">
        <v>20133</v>
      </c>
      <c r="AD190" s="7">
        <v>71731</v>
      </c>
      <c r="AE190" s="6">
        <v>48882</v>
      </c>
      <c r="AF190" s="7">
        <v>44048</v>
      </c>
      <c r="AG190" s="6">
        <v>37597</v>
      </c>
      <c r="AH190" s="7">
        <v>53506</v>
      </c>
    </row>
    <row r="191" spans="1:34" ht="9">
      <c r="A191" s="9" t="s">
        <v>42</v>
      </c>
      <c r="C191" s="3">
        <v>203884</v>
      </c>
      <c r="D191" s="3">
        <v>40944</v>
      </c>
      <c r="E191" s="6">
        <v>196477</v>
      </c>
      <c r="F191" s="7">
        <v>44546</v>
      </c>
      <c r="G191" s="6">
        <v>153920</v>
      </c>
      <c r="H191" s="7">
        <v>77884</v>
      </c>
      <c r="I191" s="6">
        <v>166915</v>
      </c>
      <c r="J191" s="7">
        <v>58879</v>
      </c>
      <c r="K191" s="3">
        <v>128166</v>
      </c>
      <c r="L191" s="3">
        <v>119043</v>
      </c>
      <c r="M191" s="6">
        <v>103592</v>
      </c>
      <c r="N191" s="7">
        <v>136923</v>
      </c>
      <c r="O191" s="6">
        <v>115442</v>
      </c>
      <c r="P191" s="7">
        <v>135088</v>
      </c>
      <c r="Q191" s="6">
        <v>160564</v>
      </c>
      <c r="R191" s="7">
        <v>82961</v>
      </c>
      <c r="S191" s="3">
        <v>78848</v>
      </c>
      <c r="T191" s="3">
        <v>146980</v>
      </c>
      <c r="U191" s="6">
        <v>91296</v>
      </c>
      <c r="V191" s="7">
        <v>166877</v>
      </c>
      <c r="W191" s="6">
        <v>59490</v>
      </c>
      <c r="X191" s="7">
        <v>189505</v>
      </c>
      <c r="Y191" s="6">
        <v>38792</v>
      </c>
      <c r="Z191" s="7">
        <v>217513</v>
      </c>
      <c r="AA191" s="3">
        <v>163720</v>
      </c>
      <c r="AB191" s="3">
        <v>88993</v>
      </c>
      <c r="AC191" s="6">
        <v>51176</v>
      </c>
      <c r="AD191" s="7">
        <v>203466</v>
      </c>
      <c r="AE191" s="6">
        <v>139520</v>
      </c>
      <c r="AF191" s="7">
        <v>119079</v>
      </c>
      <c r="AG191" s="6">
        <v>102741</v>
      </c>
      <c r="AH191" s="7">
        <v>149644</v>
      </c>
    </row>
    <row r="192" spans="1:34" s="15" customFormat="1" ht="9">
      <c r="A192" s="11"/>
      <c r="B192" s="18" t="s">
        <v>146</v>
      </c>
      <c r="C192" s="12">
        <f>C191/SUM(C191:D191)</f>
        <v>0.8327642263139837</v>
      </c>
      <c r="D192" s="12">
        <f>D191/SUM(C191:D191)</f>
        <v>0.1672357736860163</v>
      </c>
      <c r="E192" s="13">
        <f>E191/SUM(E191:F191)</f>
        <v>0.815179464200512</v>
      </c>
      <c r="F192" s="14">
        <f>F191/SUM(E191:F191)</f>
        <v>0.184820535799488</v>
      </c>
      <c r="G192" s="13">
        <f>G191/SUM(G191:H191)</f>
        <v>0.664009249193284</v>
      </c>
      <c r="H192" s="14">
        <f>H191/SUM(G191:H191)</f>
        <v>0.33599075080671603</v>
      </c>
      <c r="I192" s="13">
        <f>I191/SUM(I191:J191)</f>
        <v>0.7392357635721055</v>
      </c>
      <c r="J192" s="14">
        <f>J191/SUM(I191:J191)</f>
        <v>0.2607642364278945</v>
      </c>
      <c r="K192" s="12">
        <f>K191/SUM(K191:L191)</f>
        <v>0.518451998106865</v>
      </c>
      <c r="L192" s="12">
        <f>L191/SUM(K191:L191)</f>
        <v>0.48154800189313496</v>
      </c>
      <c r="M192" s="13">
        <f>M191/SUM(M191:N191)</f>
        <v>0.43070910338232543</v>
      </c>
      <c r="N192" s="14">
        <f>N191/SUM(M191:N191)</f>
        <v>0.5692908966176746</v>
      </c>
      <c r="O192" s="13">
        <f>O191/SUM(O191:P191)</f>
        <v>0.4607911228196224</v>
      </c>
      <c r="P192" s="14">
        <f>P191/SUM(O191:P191)</f>
        <v>0.5392088771803776</v>
      </c>
      <c r="Q192" s="13">
        <f>Q191/SUM(Q191:R191)</f>
        <v>0.6593327173801458</v>
      </c>
      <c r="R192" s="14">
        <f>R191/SUM(Q191:R191)</f>
        <v>0.34066728261985424</v>
      </c>
      <c r="S192" s="12">
        <f>S191/SUM(S191:T191)</f>
        <v>0.34915068104929414</v>
      </c>
      <c r="T192" s="12">
        <f>T191/SUM(S191:T191)</f>
        <v>0.6508493189507059</v>
      </c>
      <c r="U192" s="13">
        <f>U191/SUM(U191:V191)</f>
        <v>0.35362334558609926</v>
      </c>
      <c r="V192" s="14">
        <f>V191/SUM(U191:V191)</f>
        <v>0.6463766544139008</v>
      </c>
      <c r="W192" s="13">
        <f>W191/SUM(W191:X191)</f>
        <v>0.23892046025020583</v>
      </c>
      <c r="X192" s="14">
        <f>X191/SUM(W191:X191)</f>
        <v>0.7610795397497941</v>
      </c>
      <c r="Y192" s="13">
        <f>Y191/SUM(Y191:Z191)</f>
        <v>0.15135092955658297</v>
      </c>
      <c r="Z192" s="14">
        <f>Z191/SUM(Y191:Z191)</f>
        <v>0.848649070443417</v>
      </c>
      <c r="AA192" s="12">
        <f>AA191/SUM(AA191:AB191)</f>
        <v>0.6478495368263604</v>
      </c>
      <c r="AB192" s="12">
        <f>AB191/SUM(AA191:AB191)</f>
        <v>0.3521504631736397</v>
      </c>
      <c r="AC192" s="13">
        <f>AC191/SUM(AC191:AD191)</f>
        <v>0.20097234548896098</v>
      </c>
      <c r="AD192" s="14">
        <f>AD191/SUM(AC191:AD191)</f>
        <v>0.7990276545110391</v>
      </c>
      <c r="AE192" s="13">
        <f>AE191/SUM(AE191:AF191)</f>
        <v>0.5395225812938178</v>
      </c>
      <c r="AF192" s="14">
        <f>AF191/SUM(AE191:AF191)</f>
        <v>0.46047741870618214</v>
      </c>
      <c r="AG192" s="13">
        <f>AG191/SUM(AG191:AH191)</f>
        <v>0.4070804524833092</v>
      </c>
      <c r="AH192" s="14">
        <f>AH191/SUM(AG191:AH191)</f>
        <v>0.5929195475166907</v>
      </c>
    </row>
    <row r="193" spans="1:34" ht="4.5" customHeight="1">
      <c r="A193" s="9"/>
      <c r="C193" s="3"/>
      <c r="D193" s="3"/>
      <c r="E193" s="6"/>
      <c r="F193" s="7"/>
      <c r="G193" s="6"/>
      <c r="H193" s="7"/>
      <c r="I193" s="6"/>
      <c r="J193" s="7"/>
      <c r="K193" s="3"/>
      <c r="L193" s="3"/>
      <c r="M193" s="6"/>
      <c r="N193" s="7"/>
      <c r="O193" s="6"/>
      <c r="P193" s="7"/>
      <c r="Q193" s="6"/>
      <c r="R193" s="7"/>
      <c r="S193" s="3"/>
      <c r="T193" s="3"/>
      <c r="U193" s="6"/>
      <c r="V193" s="7"/>
      <c r="W193" s="6"/>
      <c r="X193" s="7"/>
      <c r="Y193" s="6"/>
      <c r="Z193" s="7"/>
      <c r="AA193" s="3"/>
      <c r="AB193" s="3"/>
      <c r="AC193" s="6"/>
      <c r="AD193" s="7"/>
      <c r="AE193" s="6"/>
      <c r="AF193" s="7"/>
      <c r="AG193" s="6"/>
      <c r="AH193" s="7"/>
    </row>
    <row r="194" spans="1:34" ht="9">
      <c r="A194" s="9" t="s">
        <v>115</v>
      </c>
      <c r="C194" s="3"/>
      <c r="D194" s="3"/>
      <c r="E194" s="6"/>
      <c r="F194" s="7"/>
      <c r="G194" s="6"/>
      <c r="H194" s="7"/>
      <c r="I194" s="6"/>
      <c r="J194" s="7"/>
      <c r="K194" s="3"/>
      <c r="L194" s="3"/>
      <c r="M194" s="6"/>
      <c r="N194" s="7"/>
      <c r="O194" s="6"/>
      <c r="P194" s="7"/>
      <c r="Q194" s="6"/>
      <c r="R194" s="7"/>
      <c r="S194" s="3"/>
      <c r="T194" s="3"/>
      <c r="U194" s="6"/>
      <c r="V194" s="7"/>
      <c r="W194" s="6"/>
      <c r="X194" s="7"/>
      <c r="Y194" s="6"/>
      <c r="Z194" s="7"/>
      <c r="AA194" s="3"/>
      <c r="AB194" s="3"/>
      <c r="AC194" s="6"/>
      <c r="AD194" s="7"/>
      <c r="AE194" s="6"/>
      <c r="AF194" s="7"/>
      <c r="AG194" s="6"/>
      <c r="AH194" s="7"/>
    </row>
    <row r="195" spans="2:34" ht="9">
      <c r="B195" s="17" t="s">
        <v>103</v>
      </c>
      <c r="C195" s="3">
        <v>159080</v>
      </c>
      <c r="D195" s="3">
        <v>38638</v>
      </c>
      <c r="E195" s="6">
        <v>159930</v>
      </c>
      <c r="F195" s="7">
        <v>34859</v>
      </c>
      <c r="G195" s="6">
        <v>125135</v>
      </c>
      <c r="H195" s="7">
        <v>61583</v>
      </c>
      <c r="I195" s="6">
        <v>125781</v>
      </c>
      <c r="J195" s="7">
        <v>52681</v>
      </c>
      <c r="K195" s="3">
        <v>117341</v>
      </c>
      <c r="L195" s="3">
        <v>82913</v>
      </c>
      <c r="M195" s="6">
        <v>90658</v>
      </c>
      <c r="N195" s="7">
        <v>102591</v>
      </c>
      <c r="O195" s="6">
        <v>110646</v>
      </c>
      <c r="P195" s="7">
        <v>91973</v>
      </c>
      <c r="Q195" s="6">
        <v>115433</v>
      </c>
      <c r="R195" s="7">
        <v>79844</v>
      </c>
      <c r="S195" s="3">
        <v>63791</v>
      </c>
      <c r="T195" s="3">
        <v>116580</v>
      </c>
      <c r="U195" s="6">
        <v>94033</v>
      </c>
      <c r="V195" s="7">
        <v>114293</v>
      </c>
      <c r="W195" s="6">
        <v>58369</v>
      </c>
      <c r="X195" s="7">
        <v>141491</v>
      </c>
      <c r="Y195" s="6">
        <v>38246</v>
      </c>
      <c r="Z195" s="7">
        <v>167380</v>
      </c>
      <c r="AA195" s="3">
        <v>124530</v>
      </c>
      <c r="AB195" s="3">
        <v>79346</v>
      </c>
      <c r="AC195" s="6">
        <v>52640</v>
      </c>
      <c r="AD195" s="7">
        <v>152096</v>
      </c>
      <c r="AE195" s="6">
        <v>132044</v>
      </c>
      <c r="AF195" s="7">
        <v>78044</v>
      </c>
      <c r="AG195" s="6">
        <v>105652</v>
      </c>
      <c r="AH195" s="7">
        <v>98275</v>
      </c>
    </row>
    <row r="196" spans="1:34" ht="9">
      <c r="A196" s="9" t="s">
        <v>42</v>
      </c>
      <c r="C196" s="3">
        <v>159080</v>
      </c>
      <c r="D196" s="3">
        <v>38638</v>
      </c>
      <c r="E196" s="6">
        <v>159930</v>
      </c>
      <c r="F196" s="7">
        <v>34859</v>
      </c>
      <c r="G196" s="6">
        <v>125135</v>
      </c>
      <c r="H196" s="7">
        <v>61583</v>
      </c>
      <c r="I196" s="6">
        <v>125781</v>
      </c>
      <c r="J196" s="7">
        <v>52681</v>
      </c>
      <c r="K196" s="3">
        <v>117341</v>
      </c>
      <c r="L196" s="3">
        <v>82913</v>
      </c>
      <c r="M196" s="6">
        <v>90658</v>
      </c>
      <c r="N196" s="7">
        <v>102591</v>
      </c>
      <c r="O196" s="6">
        <v>110646</v>
      </c>
      <c r="P196" s="7">
        <v>91973</v>
      </c>
      <c r="Q196" s="6">
        <v>115433</v>
      </c>
      <c r="R196" s="7">
        <v>79844</v>
      </c>
      <c r="S196" s="3">
        <v>63791</v>
      </c>
      <c r="T196" s="3">
        <v>116580</v>
      </c>
      <c r="U196" s="6">
        <v>94033</v>
      </c>
      <c r="V196" s="7">
        <v>114293</v>
      </c>
      <c r="W196" s="6">
        <v>58369</v>
      </c>
      <c r="X196" s="7">
        <v>141491</v>
      </c>
      <c r="Y196" s="6">
        <v>38246</v>
      </c>
      <c r="Z196" s="7">
        <v>167380</v>
      </c>
      <c r="AA196" s="3">
        <v>124530</v>
      </c>
      <c r="AB196" s="3">
        <v>79346</v>
      </c>
      <c r="AC196" s="6">
        <v>52640</v>
      </c>
      <c r="AD196" s="7">
        <v>152096</v>
      </c>
      <c r="AE196" s="6">
        <v>132044</v>
      </c>
      <c r="AF196" s="7">
        <v>78044</v>
      </c>
      <c r="AG196" s="6">
        <v>105652</v>
      </c>
      <c r="AH196" s="7">
        <v>98275</v>
      </c>
    </row>
    <row r="197" spans="1:34" s="15" customFormat="1" ht="9">
      <c r="A197" s="11"/>
      <c r="B197" s="18" t="s">
        <v>146</v>
      </c>
      <c r="C197" s="12">
        <f>C196/SUM(C196:D196)</f>
        <v>0.8045802607754479</v>
      </c>
      <c r="D197" s="12">
        <f>D196/SUM(C196:D196)</f>
        <v>0.19541973922455214</v>
      </c>
      <c r="E197" s="13">
        <f>E196/SUM(E196:F196)</f>
        <v>0.821042255979547</v>
      </c>
      <c r="F197" s="14">
        <f>F196/SUM(E196:F196)</f>
        <v>0.1789577440204529</v>
      </c>
      <c r="G197" s="13">
        <f>G196/SUM(G196:H196)</f>
        <v>0.670181771441425</v>
      </c>
      <c r="H197" s="14">
        <f>H196/SUM(G196:H196)</f>
        <v>0.32981822855857496</v>
      </c>
      <c r="I197" s="13">
        <f>I196/SUM(I196:J196)</f>
        <v>0.7048055048133496</v>
      </c>
      <c r="J197" s="14">
        <f>J196/SUM(I196:J196)</f>
        <v>0.29519449518665036</v>
      </c>
      <c r="K197" s="12">
        <f>K196/SUM(K196:L196)</f>
        <v>0.5859608297462223</v>
      </c>
      <c r="L197" s="12">
        <f>L196/SUM(K196:L196)</f>
        <v>0.4140391702537777</v>
      </c>
      <c r="M197" s="13">
        <f>M196/SUM(M196:N196)</f>
        <v>0.4691253253574404</v>
      </c>
      <c r="N197" s="14">
        <f>N196/SUM(M196:N196)</f>
        <v>0.5308746746425596</v>
      </c>
      <c r="O197" s="13">
        <f>O196/SUM(O196:P196)</f>
        <v>0.5460790942606567</v>
      </c>
      <c r="P197" s="14">
        <f>P196/SUM(O196:P196)</f>
        <v>0.4539209057393433</v>
      </c>
      <c r="Q197" s="13">
        <f>Q196/SUM(Q196:R196)</f>
        <v>0.5911244027714477</v>
      </c>
      <c r="R197" s="14">
        <f>R196/SUM(Q196:R196)</f>
        <v>0.40887559722855227</v>
      </c>
      <c r="S197" s="12">
        <f>S196/SUM(S196:T196)</f>
        <v>0.3536655005516408</v>
      </c>
      <c r="T197" s="12">
        <f>T196/SUM(S196:T196)</f>
        <v>0.6463344994483592</v>
      </c>
      <c r="U197" s="13">
        <f>U196/SUM(U196:V196)</f>
        <v>0.4513742883749508</v>
      </c>
      <c r="V197" s="14">
        <f>V196/SUM(U196:V196)</f>
        <v>0.5486257116250493</v>
      </c>
      <c r="W197" s="13">
        <f>W196/SUM(W196:X196)</f>
        <v>0.29204943460422295</v>
      </c>
      <c r="X197" s="14">
        <f>X196/SUM(W196:X196)</f>
        <v>0.707950565395777</v>
      </c>
      <c r="Y197" s="13">
        <f>Y196/SUM(Y196:Z196)</f>
        <v>0.1859978796455701</v>
      </c>
      <c r="Z197" s="14">
        <f>Z196/SUM(Y196:Z196)</f>
        <v>0.8140021203544299</v>
      </c>
      <c r="AA197" s="12">
        <f>AA196/SUM(AA196:AB196)</f>
        <v>0.6108124546292845</v>
      </c>
      <c r="AB197" s="12">
        <f>AB196/SUM(AA196:AB196)</f>
        <v>0.38918754537071554</v>
      </c>
      <c r="AC197" s="13">
        <f>AC196/SUM(AC196:AD196)</f>
        <v>0.25711159737417943</v>
      </c>
      <c r="AD197" s="14">
        <f>AD196/SUM(AC196:AD196)</f>
        <v>0.7428884026258206</v>
      </c>
      <c r="AE197" s="13">
        <f>AE196/SUM(AE196:AF196)</f>
        <v>0.6285175735882107</v>
      </c>
      <c r="AF197" s="14">
        <f>AF196/SUM(AE196:AF196)</f>
        <v>0.37148242641178936</v>
      </c>
      <c r="AG197" s="13">
        <f>AG196/SUM(AG196:AH196)</f>
        <v>0.5180873547887234</v>
      </c>
      <c r="AH197" s="14">
        <f>AH196/SUM(AG196:AH196)</f>
        <v>0.4819126452112766</v>
      </c>
    </row>
    <row r="198" spans="1:34" ht="4.5" customHeight="1">
      <c r="A198" s="9"/>
      <c r="C198" s="3"/>
      <c r="D198" s="3"/>
      <c r="E198" s="6"/>
      <c r="F198" s="7"/>
      <c r="G198" s="6"/>
      <c r="H198" s="7"/>
      <c r="I198" s="6"/>
      <c r="J198" s="7"/>
      <c r="K198" s="3"/>
      <c r="L198" s="3"/>
      <c r="M198" s="6"/>
      <c r="N198" s="7"/>
      <c r="O198" s="6"/>
      <c r="P198" s="7"/>
      <c r="Q198" s="6"/>
      <c r="R198" s="7"/>
      <c r="S198" s="3"/>
      <c r="T198" s="3"/>
      <c r="U198" s="6"/>
      <c r="V198" s="7"/>
      <c r="W198" s="6"/>
      <c r="X198" s="7"/>
      <c r="Y198" s="6"/>
      <c r="Z198" s="7"/>
      <c r="AA198" s="3"/>
      <c r="AB198" s="3"/>
      <c r="AC198" s="6"/>
      <c r="AD198" s="7"/>
      <c r="AE198" s="6"/>
      <c r="AF198" s="7"/>
      <c r="AG198" s="6"/>
      <c r="AH198" s="7"/>
    </row>
    <row r="199" spans="1:34" ht="9">
      <c r="A199" s="9" t="s">
        <v>116</v>
      </c>
      <c r="C199" s="3"/>
      <c r="D199" s="3"/>
      <c r="E199" s="6"/>
      <c r="F199" s="7"/>
      <c r="G199" s="6"/>
      <c r="H199" s="7"/>
      <c r="I199" s="6"/>
      <c r="J199" s="7"/>
      <c r="K199" s="3"/>
      <c r="L199" s="3"/>
      <c r="M199" s="6"/>
      <c r="N199" s="7"/>
      <c r="O199" s="6"/>
      <c r="P199" s="7"/>
      <c r="Q199" s="6"/>
      <c r="R199" s="7"/>
      <c r="S199" s="3"/>
      <c r="T199" s="3"/>
      <c r="U199" s="6"/>
      <c r="V199" s="7"/>
      <c r="W199" s="6"/>
      <c r="X199" s="7"/>
      <c r="Y199" s="6"/>
      <c r="Z199" s="7"/>
      <c r="AA199" s="3"/>
      <c r="AB199" s="3"/>
      <c r="AC199" s="6"/>
      <c r="AD199" s="7"/>
      <c r="AE199" s="6"/>
      <c r="AF199" s="7"/>
      <c r="AG199" s="6"/>
      <c r="AH199" s="7"/>
    </row>
    <row r="200" spans="2:34" ht="9">
      <c r="B200" s="17" t="s">
        <v>103</v>
      </c>
      <c r="C200" s="3">
        <v>128195</v>
      </c>
      <c r="D200" s="3">
        <v>29082</v>
      </c>
      <c r="E200" s="6">
        <v>129247</v>
      </c>
      <c r="F200" s="7">
        <v>26331</v>
      </c>
      <c r="G200" s="6">
        <v>102450</v>
      </c>
      <c r="H200" s="7">
        <v>46463</v>
      </c>
      <c r="I200" s="6">
        <v>95684</v>
      </c>
      <c r="J200" s="7">
        <v>45883</v>
      </c>
      <c r="K200" s="3">
        <v>107234</v>
      </c>
      <c r="L200" s="3">
        <v>52820</v>
      </c>
      <c r="M200" s="6">
        <v>72929</v>
      </c>
      <c r="N200" s="7">
        <v>80921</v>
      </c>
      <c r="O200" s="6">
        <v>97803</v>
      </c>
      <c r="P200" s="7">
        <v>63949</v>
      </c>
      <c r="Q200" s="6">
        <v>82469</v>
      </c>
      <c r="R200" s="7">
        <v>73079</v>
      </c>
      <c r="S200" s="3">
        <v>51320</v>
      </c>
      <c r="T200" s="3">
        <v>91957</v>
      </c>
      <c r="U200" s="6">
        <v>89581</v>
      </c>
      <c r="V200" s="7">
        <v>76686</v>
      </c>
      <c r="W200" s="6">
        <v>56517</v>
      </c>
      <c r="X200" s="7">
        <v>102735</v>
      </c>
      <c r="Y200" s="6">
        <v>33657</v>
      </c>
      <c r="Z200" s="7">
        <v>129962</v>
      </c>
      <c r="AA200" s="3">
        <v>91931</v>
      </c>
      <c r="AB200" s="3">
        <v>70487</v>
      </c>
      <c r="AC200" s="6">
        <v>45004</v>
      </c>
      <c r="AD200" s="7">
        <v>117073</v>
      </c>
      <c r="AE200" s="6">
        <v>118462</v>
      </c>
      <c r="AF200" s="7">
        <v>48901</v>
      </c>
      <c r="AG200" s="6">
        <v>98247</v>
      </c>
      <c r="AH200" s="7">
        <v>64402</v>
      </c>
    </row>
    <row r="201" spans="1:34" ht="9">
      <c r="A201" s="9" t="s">
        <v>42</v>
      </c>
      <c r="C201" s="3">
        <v>128195</v>
      </c>
      <c r="D201" s="3">
        <v>29082</v>
      </c>
      <c r="E201" s="6">
        <v>129247</v>
      </c>
      <c r="F201" s="7">
        <v>26331</v>
      </c>
      <c r="G201" s="6">
        <v>102450</v>
      </c>
      <c r="H201" s="7">
        <v>46463</v>
      </c>
      <c r="I201" s="6">
        <v>95684</v>
      </c>
      <c r="J201" s="7">
        <v>45883</v>
      </c>
      <c r="K201" s="3">
        <v>107234</v>
      </c>
      <c r="L201" s="3">
        <v>52820</v>
      </c>
      <c r="M201" s="6">
        <v>72929</v>
      </c>
      <c r="N201" s="7">
        <v>80921</v>
      </c>
      <c r="O201" s="6">
        <v>97803</v>
      </c>
      <c r="P201" s="7">
        <v>63949</v>
      </c>
      <c r="Q201" s="6">
        <v>82469</v>
      </c>
      <c r="R201" s="7">
        <v>73079</v>
      </c>
      <c r="S201" s="3">
        <v>51320</v>
      </c>
      <c r="T201" s="3">
        <v>91957</v>
      </c>
      <c r="U201" s="6">
        <v>89581</v>
      </c>
      <c r="V201" s="7">
        <v>76686</v>
      </c>
      <c r="W201" s="6">
        <v>56517</v>
      </c>
      <c r="X201" s="7">
        <v>102735</v>
      </c>
      <c r="Y201" s="6">
        <v>33657</v>
      </c>
      <c r="Z201" s="7">
        <v>129962</v>
      </c>
      <c r="AA201" s="3">
        <v>91931</v>
      </c>
      <c r="AB201" s="3">
        <v>70487</v>
      </c>
      <c r="AC201" s="6">
        <v>45004</v>
      </c>
      <c r="AD201" s="7">
        <v>117073</v>
      </c>
      <c r="AE201" s="6">
        <v>118462</v>
      </c>
      <c r="AF201" s="7">
        <v>48901</v>
      </c>
      <c r="AG201" s="6">
        <v>98247</v>
      </c>
      <c r="AH201" s="7">
        <v>64402</v>
      </c>
    </row>
    <row r="202" spans="1:34" s="15" customFormat="1" ht="9">
      <c r="A202" s="11"/>
      <c r="B202" s="18" t="s">
        <v>146</v>
      </c>
      <c r="C202" s="12">
        <f>C201/SUM(C201:D201)</f>
        <v>0.8150905726838635</v>
      </c>
      <c r="D202" s="12">
        <f>D201/SUM(C201:D201)</f>
        <v>0.1849094273161365</v>
      </c>
      <c r="E202" s="13">
        <f>E201/SUM(E201:F201)</f>
        <v>0.8307537055367725</v>
      </c>
      <c r="F202" s="14">
        <f>F201/SUM(E201:F201)</f>
        <v>0.16924629446322745</v>
      </c>
      <c r="G202" s="13">
        <f>G201/SUM(G201:H201)</f>
        <v>0.6879856023315627</v>
      </c>
      <c r="H202" s="14">
        <f>H201/SUM(G201:H201)</f>
        <v>0.31201439766843725</v>
      </c>
      <c r="I202" s="13">
        <f>I201/SUM(I201:J201)</f>
        <v>0.6758919804756758</v>
      </c>
      <c r="J202" s="14">
        <f>J201/SUM(I201:J201)</f>
        <v>0.32410801952432416</v>
      </c>
      <c r="K202" s="12">
        <f>K201/SUM(K201:L201)</f>
        <v>0.669986379596886</v>
      </c>
      <c r="L202" s="12">
        <f>L201/SUM(K201:L201)</f>
        <v>0.33001362040311394</v>
      </c>
      <c r="M202" s="13">
        <f>M201/SUM(M201:N201)</f>
        <v>0.47402664933376665</v>
      </c>
      <c r="N202" s="14">
        <f>N201/SUM(M201:N201)</f>
        <v>0.5259733506662333</v>
      </c>
      <c r="O202" s="13">
        <f>O201/SUM(O201:P201)</f>
        <v>0.6046478559770513</v>
      </c>
      <c r="P202" s="14">
        <f>P201/SUM(O201:P201)</f>
        <v>0.3953521440229487</v>
      </c>
      <c r="Q202" s="13">
        <f>Q201/SUM(Q201:R201)</f>
        <v>0.5301836089181474</v>
      </c>
      <c r="R202" s="14">
        <f>R201/SUM(Q201:R201)</f>
        <v>0.4698163910818525</v>
      </c>
      <c r="S202" s="12">
        <f>S201/SUM(S201:T201)</f>
        <v>0.3581872875618557</v>
      </c>
      <c r="T202" s="12">
        <f>T201/SUM(S201:T201)</f>
        <v>0.6418127124381443</v>
      </c>
      <c r="U202" s="13">
        <f>U201/SUM(U201:V201)</f>
        <v>0.5387779896191066</v>
      </c>
      <c r="V202" s="14">
        <f>V201/SUM(U201:V201)</f>
        <v>0.4612220103808934</v>
      </c>
      <c r="W202" s="13">
        <f>W201/SUM(W201:X201)</f>
        <v>0.3548903624444277</v>
      </c>
      <c r="X202" s="14">
        <f>X201/SUM(W201:X201)</f>
        <v>0.6451096375555723</v>
      </c>
      <c r="Y202" s="13">
        <f>Y201/SUM(Y201:Z201)</f>
        <v>0.2057034940929843</v>
      </c>
      <c r="Z202" s="14">
        <f>Z201/SUM(Y201:Z201)</f>
        <v>0.7942965059070157</v>
      </c>
      <c r="AA202" s="12">
        <f>AA201/SUM(AA201:AB201)</f>
        <v>0.5660148505707495</v>
      </c>
      <c r="AB202" s="12">
        <f>AB201/SUM(AA201:AB201)</f>
        <v>0.4339851494292504</v>
      </c>
      <c r="AC202" s="13">
        <f>AC201/SUM(AC201:AD201)</f>
        <v>0.27767048995230664</v>
      </c>
      <c r="AD202" s="14">
        <f>AD201/SUM(AC201:AD201)</f>
        <v>0.7223295100476934</v>
      </c>
      <c r="AE202" s="13">
        <f>AE201/SUM(AE201:AF201)</f>
        <v>0.7078147499746061</v>
      </c>
      <c r="AF202" s="14">
        <f>AF201/SUM(AE201:AF201)</f>
        <v>0.2921852500253939</v>
      </c>
      <c r="AG202" s="13">
        <f>AG201/SUM(AG201:AH201)</f>
        <v>0.6040430620538706</v>
      </c>
      <c r="AH202" s="14">
        <f>AH201/SUM(AG201:AH201)</f>
        <v>0.3959569379461294</v>
      </c>
    </row>
    <row r="203" spans="1:34" ht="4.5" customHeight="1">
      <c r="A203" s="9"/>
      <c r="C203" s="3"/>
      <c r="D203" s="3"/>
      <c r="E203" s="6"/>
      <c r="F203" s="7"/>
      <c r="G203" s="6"/>
      <c r="H203" s="7"/>
      <c r="I203" s="6"/>
      <c r="J203" s="7"/>
      <c r="K203" s="3"/>
      <c r="L203" s="3"/>
      <c r="M203" s="6"/>
      <c r="N203" s="7"/>
      <c r="O203" s="6"/>
      <c r="P203" s="7"/>
      <c r="Q203" s="6"/>
      <c r="R203" s="7"/>
      <c r="S203" s="3"/>
      <c r="T203" s="3"/>
      <c r="U203" s="6"/>
      <c r="V203" s="7"/>
      <c r="W203" s="6"/>
      <c r="X203" s="7"/>
      <c r="Y203" s="6"/>
      <c r="Z203" s="7"/>
      <c r="AA203" s="3"/>
      <c r="AB203" s="3"/>
      <c r="AC203" s="6"/>
      <c r="AD203" s="7"/>
      <c r="AE203" s="6"/>
      <c r="AF203" s="7"/>
      <c r="AG203" s="6"/>
      <c r="AH203" s="7"/>
    </row>
    <row r="204" spans="1:34" ht="9">
      <c r="A204" s="9" t="s">
        <v>117</v>
      </c>
      <c r="C204" s="3"/>
      <c r="D204" s="3"/>
      <c r="E204" s="6"/>
      <c r="F204" s="7"/>
      <c r="G204" s="6"/>
      <c r="H204" s="7"/>
      <c r="I204" s="6"/>
      <c r="J204" s="7"/>
      <c r="K204" s="3"/>
      <c r="L204" s="3"/>
      <c r="M204" s="6"/>
      <c r="N204" s="7"/>
      <c r="O204" s="6"/>
      <c r="P204" s="7"/>
      <c r="Q204" s="6"/>
      <c r="R204" s="7"/>
      <c r="S204" s="3"/>
      <c r="T204" s="3"/>
      <c r="U204" s="6"/>
      <c r="V204" s="7"/>
      <c r="W204" s="6"/>
      <c r="X204" s="7"/>
      <c r="Y204" s="6"/>
      <c r="Z204" s="7"/>
      <c r="AA204" s="3"/>
      <c r="AB204" s="3"/>
      <c r="AC204" s="6"/>
      <c r="AD204" s="7"/>
      <c r="AE204" s="6"/>
      <c r="AF204" s="7"/>
      <c r="AG204" s="6"/>
      <c r="AH204" s="7"/>
    </row>
    <row r="205" spans="2:34" ht="9">
      <c r="B205" s="17" t="s">
        <v>103</v>
      </c>
      <c r="C205" s="3">
        <v>161595</v>
      </c>
      <c r="D205" s="3">
        <v>35302</v>
      </c>
      <c r="E205" s="6">
        <v>161702</v>
      </c>
      <c r="F205" s="7">
        <v>32110</v>
      </c>
      <c r="G205" s="6">
        <v>125953</v>
      </c>
      <c r="H205" s="7">
        <v>58842</v>
      </c>
      <c r="I205" s="6">
        <v>124444</v>
      </c>
      <c r="J205" s="7">
        <v>52774</v>
      </c>
      <c r="K205" s="3">
        <v>120608</v>
      </c>
      <c r="L205" s="3">
        <v>78375</v>
      </c>
      <c r="M205" s="6">
        <v>85960</v>
      </c>
      <c r="N205" s="7">
        <v>105886</v>
      </c>
      <c r="O205" s="6">
        <v>114331</v>
      </c>
      <c r="P205" s="7">
        <v>88106</v>
      </c>
      <c r="Q205" s="6">
        <v>113170</v>
      </c>
      <c r="R205" s="7">
        <v>80978</v>
      </c>
      <c r="S205" s="3">
        <v>63367</v>
      </c>
      <c r="T205" s="3">
        <v>115141</v>
      </c>
      <c r="U205" s="6">
        <v>99184</v>
      </c>
      <c r="V205" s="7">
        <v>108309</v>
      </c>
      <c r="W205" s="6">
        <v>62097</v>
      </c>
      <c r="X205" s="7">
        <v>136680</v>
      </c>
      <c r="Y205" s="6">
        <v>37394</v>
      </c>
      <c r="Z205" s="7">
        <v>168323</v>
      </c>
      <c r="AA205" s="3">
        <v>119770</v>
      </c>
      <c r="AB205" s="3">
        <v>82864</v>
      </c>
      <c r="AC205" s="6">
        <v>48827</v>
      </c>
      <c r="AD205" s="7">
        <v>154928</v>
      </c>
      <c r="AE205" s="6">
        <v>130512</v>
      </c>
      <c r="AF205" s="7">
        <v>78571</v>
      </c>
      <c r="AG205" s="6">
        <v>108859</v>
      </c>
      <c r="AH205" s="7">
        <v>94552</v>
      </c>
    </row>
    <row r="206" spans="1:34" ht="9">
      <c r="A206" s="9" t="s">
        <v>42</v>
      </c>
      <c r="C206" s="3">
        <v>161595</v>
      </c>
      <c r="D206" s="3">
        <v>35302</v>
      </c>
      <c r="E206" s="6">
        <v>161702</v>
      </c>
      <c r="F206" s="7">
        <v>32110</v>
      </c>
      <c r="G206" s="6">
        <v>125953</v>
      </c>
      <c r="H206" s="7">
        <v>58842</v>
      </c>
      <c r="I206" s="6">
        <v>124444</v>
      </c>
      <c r="J206" s="7">
        <v>52774</v>
      </c>
      <c r="K206" s="3">
        <v>120608</v>
      </c>
      <c r="L206" s="3">
        <v>78375</v>
      </c>
      <c r="M206" s="6">
        <v>85960</v>
      </c>
      <c r="N206" s="7">
        <v>105886</v>
      </c>
      <c r="O206" s="6">
        <v>114331</v>
      </c>
      <c r="P206" s="7">
        <v>88106</v>
      </c>
      <c r="Q206" s="6">
        <v>113170</v>
      </c>
      <c r="R206" s="7">
        <v>80978</v>
      </c>
      <c r="S206" s="3">
        <v>63367</v>
      </c>
      <c r="T206" s="3">
        <v>115141</v>
      </c>
      <c r="U206" s="6">
        <v>99184</v>
      </c>
      <c r="V206" s="7">
        <v>108309</v>
      </c>
      <c r="W206" s="6">
        <v>62097</v>
      </c>
      <c r="X206" s="7">
        <v>136680</v>
      </c>
      <c r="Y206" s="6">
        <v>37394</v>
      </c>
      <c r="Z206" s="7">
        <v>168323</v>
      </c>
      <c r="AA206" s="3">
        <v>119770</v>
      </c>
      <c r="AB206" s="3">
        <v>82864</v>
      </c>
      <c r="AC206" s="6">
        <v>48827</v>
      </c>
      <c r="AD206" s="7">
        <v>154928</v>
      </c>
      <c r="AE206" s="6">
        <v>130512</v>
      </c>
      <c r="AF206" s="7">
        <v>78571</v>
      </c>
      <c r="AG206" s="6">
        <v>108859</v>
      </c>
      <c r="AH206" s="7">
        <v>94552</v>
      </c>
    </row>
    <row r="207" spans="1:34" s="15" customFormat="1" ht="9">
      <c r="A207" s="11"/>
      <c r="B207" s="18" t="s">
        <v>146</v>
      </c>
      <c r="C207" s="12">
        <f>C206/SUM(C206:D206)</f>
        <v>0.8207082891054713</v>
      </c>
      <c r="D207" s="12">
        <f>D206/SUM(C206:D206)</f>
        <v>0.1792917108945286</v>
      </c>
      <c r="E207" s="13">
        <f>E206/SUM(E206:F206)</f>
        <v>0.834323984067034</v>
      </c>
      <c r="F207" s="14">
        <f>F206/SUM(E206:F206)</f>
        <v>0.16567601593296596</v>
      </c>
      <c r="G207" s="13">
        <f>G206/SUM(G206:H206)</f>
        <v>0.681582293893233</v>
      </c>
      <c r="H207" s="14">
        <f>H206/SUM(G206:H206)</f>
        <v>0.31841770610676695</v>
      </c>
      <c r="I207" s="13">
        <f>I206/SUM(I206:J206)</f>
        <v>0.7022085792639574</v>
      </c>
      <c r="J207" s="14">
        <f>J206/SUM(I206:J206)</f>
        <v>0.2977914207360426</v>
      </c>
      <c r="K207" s="12">
        <f>K206/SUM(K206:L206)</f>
        <v>0.6061221310363197</v>
      </c>
      <c r="L207" s="12">
        <f>L206/SUM(K206:L206)</f>
        <v>0.3938778689636803</v>
      </c>
      <c r="M207" s="13">
        <f>M206/SUM(M206:N206)</f>
        <v>0.4480677209845397</v>
      </c>
      <c r="N207" s="14">
        <f>N206/SUM(M206:N206)</f>
        <v>0.5519322790154603</v>
      </c>
      <c r="O207" s="13">
        <f>O206/SUM(O206:P206)</f>
        <v>0.5647732380938267</v>
      </c>
      <c r="P207" s="14">
        <f>P206/SUM(O206:P206)</f>
        <v>0.43522676190617327</v>
      </c>
      <c r="Q207" s="13">
        <f>Q206/SUM(Q206:R206)</f>
        <v>0.5829058244226054</v>
      </c>
      <c r="R207" s="14">
        <f>R206/SUM(Q206:R206)</f>
        <v>0.4170941755773946</v>
      </c>
      <c r="S207" s="12">
        <f>S206/SUM(S206:T206)</f>
        <v>0.35498128935397855</v>
      </c>
      <c r="T207" s="12">
        <f>T206/SUM(S206:T206)</f>
        <v>0.6450187106460215</v>
      </c>
      <c r="U207" s="13">
        <f>U206/SUM(U206:V206)</f>
        <v>0.4780113064055173</v>
      </c>
      <c r="V207" s="14">
        <f>V206/SUM(U206:V206)</f>
        <v>0.5219886935944827</v>
      </c>
      <c r="W207" s="13">
        <f>W206/SUM(W206:X206)</f>
        <v>0.31239529724263876</v>
      </c>
      <c r="X207" s="14">
        <f>X206/SUM(W206:X206)</f>
        <v>0.6876047027573613</v>
      </c>
      <c r="Y207" s="13">
        <f>Y206/SUM(Y206:Z206)</f>
        <v>0.18177399048207002</v>
      </c>
      <c r="Z207" s="14">
        <f>Z206/SUM(Y206:Z206)</f>
        <v>0.81822600951793</v>
      </c>
      <c r="AA207" s="12">
        <f>AA206/SUM(AA206:AB206)</f>
        <v>0.5910656651894549</v>
      </c>
      <c r="AB207" s="12">
        <f>AB206/SUM(AA206:AB206)</f>
        <v>0.40893433481054514</v>
      </c>
      <c r="AC207" s="13">
        <f>AC206/SUM(AC206:AD206)</f>
        <v>0.23963583715737038</v>
      </c>
      <c r="AD207" s="14">
        <f>AD206/SUM(AC206:AD206)</f>
        <v>0.7603641628426296</v>
      </c>
      <c r="AE207" s="13">
        <f>AE206/SUM(AE206:AF206)</f>
        <v>0.6242114375630731</v>
      </c>
      <c r="AF207" s="14">
        <f>AF206/SUM(AE206:AF206)</f>
        <v>0.375788562436927</v>
      </c>
      <c r="AG207" s="13">
        <f>AG206/SUM(AG206:AH206)</f>
        <v>0.5351677146270359</v>
      </c>
      <c r="AH207" s="14">
        <f>AH206/SUM(AG206:AH206)</f>
        <v>0.4648322853729641</v>
      </c>
    </row>
    <row r="208" spans="1:34" ht="4.5" customHeight="1">
      <c r="A208" s="9"/>
      <c r="C208" s="3"/>
      <c r="D208" s="3"/>
      <c r="E208" s="6"/>
      <c r="F208" s="7"/>
      <c r="G208" s="6"/>
      <c r="H208" s="7"/>
      <c r="I208" s="6"/>
      <c r="J208" s="7"/>
      <c r="K208" s="3"/>
      <c r="L208" s="3"/>
      <c r="M208" s="6"/>
      <c r="N208" s="7"/>
      <c r="O208" s="6"/>
      <c r="P208" s="7"/>
      <c r="Q208" s="6"/>
      <c r="R208" s="7"/>
      <c r="S208" s="3"/>
      <c r="T208" s="3"/>
      <c r="U208" s="6"/>
      <c r="V208" s="7"/>
      <c r="W208" s="6"/>
      <c r="X208" s="7"/>
      <c r="Y208" s="6"/>
      <c r="Z208" s="7"/>
      <c r="AA208" s="3"/>
      <c r="AB208" s="3"/>
      <c r="AC208" s="6"/>
      <c r="AD208" s="7"/>
      <c r="AE208" s="6"/>
      <c r="AF208" s="7"/>
      <c r="AG208" s="6"/>
      <c r="AH208" s="7"/>
    </row>
    <row r="209" spans="1:34" ht="9">
      <c r="A209" s="9" t="s">
        <v>118</v>
      </c>
      <c r="C209" s="3"/>
      <c r="D209" s="3"/>
      <c r="E209" s="6"/>
      <c r="F209" s="7"/>
      <c r="G209" s="6"/>
      <c r="H209" s="7"/>
      <c r="I209" s="6"/>
      <c r="J209" s="7"/>
      <c r="K209" s="3"/>
      <c r="L209" s="3"/>
      <c r="M209" s="6"/>
      <c r="N209" s="7"/>
      <c r="O209" s="6"/>
      <c r="P209" s="7"/>
      <c r="Q209" s="6"/>
      <c r="R209" s="7"/>
      <c r="S209" s="3"/>
      <c r="T209" s="3"/>
      <c r="U209" s="6"/>
      <c r="V209" s="7"/>
      <c r="W209" s="6"/>
      <c r="X209" s="7"/>
      <c r="Y209" s="6"/>
      <c r="Z209" s="7"/>
      <c r="AA209" s="3"/>
      <c r="AB209" s="3"/>
      <c r="AC209" s="6"/>
      <c r="AD209" s="7"/>
      <c r="AE209" s="6"/>
      <c r="AF209" s="7"/>
      <c r="AG209" s="6"/>
      <c r="AH209" s="7"/>
    </row>
    <row r="210" spans="2:34" ht="9">
      <c r="B210" s="17" t="s">
        <v>103</v>
      </c>
      <c r="C210" s="3">
        <v>242257</v>
      </c>
      <c r="D210" s="3">
        <v>48023</v>
      </c>
      <c r="E210" s="6">
        <v>252909</v>
      </c>
      <c r="F210" s="7">
        <v>36855</v>
      </c>
      <c r="G210" s="6">
        <v>187113</v>
      </c>
      <c r="H210" s="7">
        <v>87574</v>
      </c>
      <c r="I210" s="6">
        <v>185459</v>
      </c>
      <c r="J210" s="7">
        <v>77593</v>
      </c>
      <c r="K210" s="3">
        <v>180570</v>
      </c>
      <c r="L210" s="3">
        <v>115363</v>
      </c>
      <c r="M210" s="6">
        <v>129809</v>
      </c>
      <c r="N210" s="7">
        <v>155306</v>
      </c>
      <c r="O210" s="6">
        <v>170473</v>
      </c>
      <c r="P210" s="7">
        <v>131638</v>
      </c>
      <c r="Q210" s="6">
        <v>159505</v>
      </c>
      <c r="R210" s="7">
        <v>128011</v>
      </c>
      <c r="S210" s="3">
        <v>79991</v>
      </c>
      <c r="T210" s="3">
        <v>180164</v>
      </c>
      <c r="U210" s="6">
        <v>159951</v>
      </c>
      <c r="V210" s="7">
        <v>151199</v>
      </c>
      <c r="W210" s="6">
        <v>103948</v>
      </c>
      <c r="X210" s="7">
        <v>191165</v>
      </c>
      <c r="Y210" s="6">
        <v>48412</v>
      </c>
      <c r="Z210" s="7">
        <v>256797</v>
      </c>
      <c r="AA210" s="3">
        <v>178491</v>
      </c>
      <c r="AB210" s="3">
        <v>125439</v>
      </c>
      <c r="AC210" s="6">
        <v>61604</v>
      </c>
      <c r="AD210" s="7">
        <v>240228</v>
      </c>
      <c r="AE210" s="6">
        <v>232103</v>
      </c>
      <c r="AF210" s="7">
        <v>83722</v>
      </c>
      <c r="AG210" s="6">
        <v>157369</v>
      </c>
      <c r="AH210" s="7">
        <v>143488</v>
      </c>
    </row>
    <row r="211" spans="1:34" ht="9">
      <c r="A211" s="9" t="s">
        <v>42</v>
      </c>
      <c r="C211" s="3">
        <v>242257</v>
      </c>
      <c r="D211" s="3">
        <v>48023</v>
      </c>
      <c r="E211" s="6">
        <v>252909</v>
      </c>
      <c r="F211" s="7">
        <v>36855</v>
      </c>
      <c r="G211" s="6">
        <v>187113</v>
      </c>
      <c r="H211" s="7">
        <v>87574</v>
      </c>
      <c r="I211" s="6">
        <v>185459</v>
      </c>
      <c r="J211" s="7">
        <v>77593</v>
      </c>
      <c r="K211" s="3">
        <v>180570</v>
      </c>
      <c r="L211" s="3">
        <v>115363</v>
      </c>
      <c r="M211" s="6">
        <v>129809</v>
      </c>
      <c r="N211" s="7">
        <v>155306</v>
      </c>
      <c r="O211" s="6">
        <v>170473</v>
      </c>
      <c r="P211" s="7">
        <v>131638</v>
      </c>
      <c r="Q211" s="6">
        <v>159505</v>
      </c>
      <c r="R211" s="7">
        <v>128011</v>
      </c>
      <c r="S211" s="3">
        <v>79991</v>
      </c>
      <c r="T211" s="3">
        <v>180164</v>
      </c>
      <c r="U211" s="6">
        <v>159951</v>
      </c>
      <c r="V211" s="7">
        <v>151199</v>
      </c>
      <c r="W211" s="6">
        <v>103948</v>
      </c>
      <c r="X211" s="7">
        <v>191165</v>
      </c>
      <c r="Y211" s="6">
        <v>48412</v>
      </c>
      <c r="Z211" s="7">
        <v>256797</v>
      </c>
      <c r="AA211" s="3">
        <v>178491</v>
      </c>
      <c r="AB211" s="3">
        <v>125439</v>
      </c>
      <c r="AC211" s="6">
        <v>61604</v>
      </c>
      <c r="AD211" s="7">
        <v>240228</v>
      </c>
      <c r="AE211" s="6">
        <v>232103</v>
      </c>
      <c r="AF211" s="7">
        <v>83722</v>
      </c>
      <c r="AG211" s="6">
        <v>157369</v>
      </c>
      <c r="AH211" s="7">
        <v>143488</v>
      </c>
    </row>
    <row r="212" spans="1:34" s="15" customFormat="1" ht="9">
      <c r="A212" s="11"/>
      <c r="B212" s="18" t="s">
        <v>146</v>
      </c>
      <c r="C212" s="12">
        <f>C211/SUM(C211:D211)</f>
        <v>0.8345631803775665</v>
      </c>
      <c r="D212" s="12">
        <f>D211/SUM(C211:D211)</f>
        <v>0.1654368196224335</v>
      </c>
      <c r="E212" s="13">
        <f>E211/SUM(E211:F211)</f>
        <v>0.8728102869921729</v>
      </c>
      <c r="F212" s="14">
        <f>F211/SUM(E211:F211)</f>
        <v>0.12718971300782705</v>
      </c>
      <c r="G212" s="13">
        <f>G211/SUM(G211:H211)</f>
        <v>0.6811862228645695</v>
      </c>
      <c r="H212" s="14">
        <f>H211/SUM(G211:H211)</f>
        <v>0.3188137771354305</v>
      </c>
      <c r="I212" s="13">
        <f>I211/SUM(I211:J211)</f>
        <v>0.705027903228259</v>
      </c>
      <c r="J212" s="14">
        <f>J211/SUM(I211:J211)</f>
        <v>0.29497209677174097</v>
      </c>
      <c r="K212" s="12">
        <f>K211/SUM(K211:L211)</f>
        <v>0.6101718970172303</v>
      </c>
      <c r="L212" s="12">
        <f>L211/SUM(K211:L211)</f>
        <v>0.38982810298276976</v>
      </c>
      <c r="M212" s="13">
        <f>M211/SUM(M211:N211)</f>
        <v>0.4552864633568911</v>
      </c>
      <c r="N212" s="14">
        <f>N211/SUM(M211:N211)</f>
        <v>0.544713536643109</v>
      </c>
      <c r="O212" s="13">
        <f>O211/SUM(O211:P211)</f>
        <v>0.5642727341937235</v>
      </c>
      <c r="P212" s="14">
        <f>P211/SUM(O211:P211)</f>
        <v>0.4357272658062765</v>
      </c>
      <c r="Q212" s="13">
        <f>Q211/SUM(Q211:R211)</f>
        <v>0.5547691258921242</v>
      </c>
      <c r="R212" s="14">
        <f>R211/SUM(Q211:R211)</f>
        <v>0.44523087410787576</v>
      </c>
      <c r="S212" s="12">
        <f>S211/SUM(S211:T211)</f>
        <v>0.30747439026734064</v>
      </c>
      <c r="T212" s="12">
        <f>T211/SUM(S211:T211)</f>
        <v>0.6925256097326594</v>
      </c>
      <c r="U212" s="13">
        <f>U211/SUM(U211:V211)</f>
        <v>0.5140639562911778</v>
      </c>
      <c r="V212" s="14">
        <f>V211/SUM(U211:V211)</f>
        <v>0.4859360437088221</v>
      </c>
      <c r="W212" s="13">
        <f>W211/SUM(W211:X211)</f>
        <v>0.35223117924320513</v>
      </c>
      <c r="X212" s="14">
        <f>X211/SUM(W211:X211)</f>
        <v>0.6477688207567949</v>
      </c>
      <c r="Y212" s="13">
        <f>Y211/SUM(Y211:Z211)</f>
        <v>0.15861917571238068</v>
      </c>
      <c r="Z212" s="14">
        <f>Z211/SUM(Y211:Z211)</f>
        <v>0.8413808242876193</v>
      </c>
      <c r="AA212" s="12">
        <f>AA211/SUM(AA211:AB211)</f>
        <v>0.5872766755502912</v>
      </c>
      <c r="AB212" s="12">
        <f>AB211/SUM(AA211:AB211)</f>
        <v>0.41272332444970883</v>
      </c>
      <c r="AC212" s="13">
        <f>AC211/SUM(AC211:AD211)</f>
        <v>0.20410029420339793</v>
      </c>
      <c r="AD212" s="14">
        <f>AD211/SUM(AC211:AD211)</f>
        <v>0.7958997057966021</v>
      </c>
      <c r="AE212" s="13">
        <f>AE211/SUM(AE211:AF211)</f>
        <v>0.73491015594079</v>
      </c>
      <c r="AF212" s="14">
        <f>AF211/SUM(AE211:AF211)</f>
        <v>0.26508984405921</v>
      </c>
      <c r="AG212" s="13">
        <f>AG211/SUM(AG211:AH211)</f>
        <v>0.5230690992730765</v>
      </c>
      <c r="AH212" s="14">
        <f>AH211/SUM(AG211:AH211)</f>
        <v>0.4769309007269234</v>
      </c>
    </row>
    <row r="213" spans="1:34" ht="4.5" customHeight="1">
      <c r="A213" s="9"/>
      <c r="C213" s="3"/>
      <c r="D213" s="3"/>
      <c r="E213" s="6"/>
      <c r="F213" s="7"/>
      <c r="G213" s="6"/>
      <c r="H213" s="7"/>
      <c r="I213" s="6"/>
      <c r="J213" s="7"/>
      <c r="K213" s="3"/>
      <c r="L213" s="3"/>
      <c r="M213" s="6"/>
      <c r="N213" s="7"/>
      <c r="O213" s="6"/>
      <c r="P213" s="7"/>
      <c r="Q213" s="6"/>
      <c r="R213" s="7"/>
      <c r="S213" s="3"/>
      <c r="T213" s="3"/>
      <c r="U213" s="6"/>
      <c r="V213" s="7"/>
      <c r="W213" s="6"/>
      <c r="X213" s="7"/>
      <c r="Y213" s="6"/>
      <c r="Z213" s="7"/>
      <c r="AA213" s="3"/>
      <c r="AB213" s="3"/>
      <c r="AC213" s="6"/>
      <c r="AD213" s="7"/>
      <c r="AE213" s="6"/>
      <c r="AF213" s="7"/>
      <c r="AG213" s="6"/>
      <c r="AH213" s="7"/>
    </row>
    <row r="214" spans="1:34" ht="9">
      <c r="A214" s="9" t="s">
        <v>119</v>
      </c>
      <c r="C214" s="3"/>
      <c r="D214" s="3"/>
      <c r="E214" s="6"/>
      <c r="F214" s="7"/>
      <c r="G214" s="6"/>
      <c r="H214" s="7"/>
      <c r="I214" s="6"/>
      <c r="J214" s="7"/>
      <c r="K214" s="3"/>
      <c r="L214" s="3"/>
      <c r="M214" s="6"/>
      <c r="N214" s="7"/>
      <c r="O214" s="6"/>
      <c r="P214" s="7"/>
      <c r="Q214" s="6"/>
      <c r="R214" s="7"/>
      <c r="S214" s="3"/>
      <c r="T214" s="3"/>
      <c r="U214" s="6"/>
      <c r="V214" s="7"/>
      <c r="W214" s="6"/>
      <c r="X214" s="7"/>
      <c r="Y214" s="6"/>
      <c r="Z214" s="7"/>
      <c r="AA214" s="3"/>
      <c r="AB214" s="3"/>
      <c r="AC214" s="6"/>
      <c r="AD214" s="7"/>
      <c r="AE214" s="6"/>
      <c r="AF214" s="7"/>
      <c r="AG214" s="6"/>
      <c r="AH214" s="7"/>
    </row>
    <row r="215" spans="2:34" ht="9">
      <c r="B215" s="17" t="s">
        <v>103</v>
      </c>
      <c r="C215" s="3">
        <v>86672</v>
      </c>
      <c r="D215" s="3">
        <v>21303</v>
      </c>
      <c r="E215" s="6">
        <v>87518</v>
      </c>
      <c r="F215" s="7">
        <v>18924</v>
      </c>
      <c r="G215" s="6">
        <v>74406</v>
      </c>
      <c r="H215" s="7">
        <v>28148</v>
      </c>
      <c r="I215" s="6">
        <v>62123</v>
      </c>
      <c r="J215" s="7">
        <v>35077</v>
      </c>
      <c r="K215" s="3">
        <v>83255</v>
      </c>
      <c r="L215" s="3">
        <v>26912</v>
      </c>
      <c r="M215" s="6">
        <v>50126</v>
      </c>
      <c r="N215" s="7">
        <v>55379</v>
      </c>
      <c r="O215" s="6">
        <v>76857</v>
      </c>
      <c r="P215" s="7">
        <v>34035</v>
      </c>
      <c r="Q215" s="6">
        <v>50692</v>
      </c>
      <c r="R215" s="7">
        <v>55095</v>
      </c>
      <c r="S215" s="3">
        <v>40399</v>
      </c>
      <c r="T215" s="3">
        <v>58663</v>
      </c>
      <c r="U215" s="6">
        <v>71175</v>
      </c>
      <c r="V215" s="7">
        <v>41773</v>
      </c>
      <c r="W215" s="6">
        <v>45427</v>
      </c>
      <c r="X215" s="7">
        <v>63192</v>
      </c>
      <c r="Y215" s="6">
        <v>27042</v>
      </c>
      <c r="Z215" s="7">
        <v>83891</v>
      </c>
      <c r="AA215" s="3">
        <v>57475</v>
      </c>
      <c r="AB215" s="3">
        <v>52683</v>
      </c>
      <c r="AC215" s="6">
        <v>37803</v>
      </c>
      <c r="AD215" s="7">
        <v>71822</v>
      </c>
      <c r="AE215" s="6">
        <v>79159</v>
      </c>
      <c r="AF215" s="7">
        <v>33397</v>
      </c>
      <c r="AG215" s="6">
        <v>80444</v>
      </c>
      <c r="AH215" s="7">
        <v>30653</v>
      </c>
    </row>
    <row r="216" spans="1:34" ht="9">
      <c r="A216" s="9" t="s">
        <v>42</v>
      </c>
      <c r="C216" s="3">
        <v>86672</v>
      </c>
      <c r="D216" s="3">
        <v>21303</v>
      </c>
      <c r="E216" s="6">
        <v>87518</v>
      </c>
      <c r="F216" s="7">
        <v>18924</v>
      </c>
      <c r="G216" s="6">
        <v>74406</v>
      </c>
      <c r="H216" s="7">
        <v>28148</v>
      </c>
      <c r="I216" s="6">
        <v>62123</v>
      </c>
      <c r="J216" s="7">
        <v>35077</v>
      </c>
      <c r="K216" s="3">
        <v>83255</v>
      </c>
      <c r="L216" s="3">
        <v>26912</v>
      </c>
      <c r="M216" s="6">
        <v>50126</v>
      </c>
      <c r="N216" s="7">
        <v>55379</v>
      </c>
      <c r="O216" s="6">
        <v>76857</v>
      </c>
      <c r="P216" s="7">
        <v>34035</v>
      </c>
      <c r="Q216" s="6">
        <v>50692</v>
      </c>
      <c r="R216" s="7">
        <v>55095</v>
      </c>
      <c r="S216" s="3">
        <v>40399</v>
      </c>
      <c r="T216" s="3">
        <v>58663</v>
      </c>
      <c r="U216" s="6">
        <v>71175</v>
      </c>
      <c r="V216" s="7">
        <v>41773</v>
      </c>
      <c r="W216" s="6">
        <v>45427</v>
      </c>
      <c r="X216" s="7">
        <v>63192</v>
      </c>
      <c r="Y216" s="6">
        <v>27042</v>
      </c>
      <c r="Z216" s="7">
        <v>83891</v>
      </c>
      <c r="AA216" s="3">
        <v>57475</v>
      </c>
      <c r="AB216" s="3">
        <v>52683</v>
      </c>
      <c r="AC216" s="6">
        <v>37803</v>
      </c>
      <c r="AD216" s="7">
        <v>71822</v>
      </c>
      <c r="AE216" s="6">
        <v>79159</v>
      </c>
      <c r="AF216" s="7">
        <v>33397</v>
      </c>
      <c r="AG216" s="6">
        <v>80444</v>
      </c>
      <c r="AH216" s="7">
        <v>30653</v>
      </c>
    </row>
    <row r="217" spans="1:34" s="15" customFormat="1" ht="9">
      <c r="A217" s="11"/>
      <c r="B217" s="18" t="s">
        <v>146</v>
      </c>
      <c r="C217" s="12">
        <f>C216/SUM(C216:D216)</f>
        <v>0.8027043297059504</v>
      </c>
      <c r="D217" s="12">
        <f>D216/SUM(C216:D216)</f>
        <v>0.19729567029404954</v>
      </c>
      <c r="E217" s="13">
        <f>E216/SUM(E216:F216)</f>
        <v>0.8222130362075121</v>
      </c>
      <c r="F217" s="14">
        <f>F216/SUM(E216:F216)</f>
        <v>0.17778696379248793</v>
      </c>
      <c r="G217" s="13">
        <f>G216/SUM(G216:H216)</f>
        <v>0.7255299647015231</v>
      </c>
      <c r="H217" s="14">
        <f>H216/SUM(G216:H216)</f>
        <v>0.2744700352984769</v>
      </c>
      <c r="I217" s="13">
        <f>I216/SUM(I216:J216)</f>
        <v>0.6391255144032921</v>
      </c>
      <c r="J217" s="14">
        <f>J216/SUM(I216:J216)</f>
        <v>0.3608744855967078</v>
      </c>
      <c r="K217" s="12">
        <f>K216/SUM(K216:L216)</f>
        <v>0.7557163215845035</v>
      </c>
      <c r="L217" s="12">
        <f>L216/SUM(K216:L216)</f>
        <v>0.24428367841549647</v>
      </c>
      <c r="M217" s="13">
        <f>M216/SUM(M216:N216)</f>
        <v>0.4751054452395621</v>
      </c>
      <c r="N217" s="14">
        <f>N216/SUM(M216:N216)</f>
        <v>0.5248945547604379</v>
      </c>
      <c r="O217" s="13">
        <f>O216/SUM(O216:P216)</f>
        <v>0.6930797532734553</v>
      </c>
      <c r="P217" s="14">
        <f>P216/SUM(O216:P216)</f>
        <v>0.3069202467265447</v>
      </c>
      <c r="Q217" s="13">
        <f>Q216/SUM(Q216:R216)</f>
        <v>0.47918931437700285</v>
      </c>
      <c r="R217" s="14">
        <f>R216/SUM(Q216:R216)</f>
        <v>0.5208106856229971</v>
      </c>
      <c r="S217" s="12">
        <f>S216/SUM(S216:T216)</f>
        <v>0.40781530758514867</v>
      </c>
      <c r="T217" s="12">
        <f>T216/SUM(S216:T216)</f>
        <v>0.5921846924148513</v>
      </c>
      <c r="U217" s="13">
        <f>U216/SUM(U216:V216)</f>
        <v>0.6301572405000532</v>
      </c>
      <c r="V217" s="14">
        <f>V216/SUM(U216:V216)</f>
        <v>0.3698427594999469</v>
      </c>
      <c r="W217" s="13">
        <f>W216/SUM(W216:X216)</f>
        <v>0.41822333109308685</v>
      </c>
      <c r="X217" s="14">
        <f>X216/SUM(W216:X216)</f>
        <v>0.5817766689069132</v>
      </c>
      <c r="Y217" s="13">
        <f>Y216/SUM(Y216:Z216)</f>
        <v>0.243768761324403</v>
      </c>
      <c r="Z217" s="14">
        <f>Z216/SUM(Y216:Z216)</f>
        <v>0.7562312386755969</v>
      </c>
      <c r="AA217" s="12">
        <f>AA216/SUM(AA216:AB216)</f>
        <v>0.521750576444743</v>
      </c>
      <c r="AB217" s="12">
        <f>AB216/SUM(AA216:AB216)</f>
        <v>0.478249423555257</v>
      </c>
      <c r="AC217" s="13">
        <f>AC216/SUM(AC216:AD216)</f>
        <v>0.34483922462941846</v>
      </c>
      <c r="AD217" s="14">
        <f>AD216/SUM(AC216:AD216)</f>
        <v>0.6551607753705815</v>
      </c>
      <c r="AE217" s="13">
        <f>AE216/SUM(AE216:AF216)</f>
        <v>0.703285475674331</v>
      </c>
      <c r="AF217" s="14">
        <f>AF216/SUM(AE216:AF216)</f>
        <v>0.296714524325669</v>
      </c>
      <c r="AG217" s="13">
        <f>AG216/SUM(AG216:AH216)</f>
        <v>0.7240879591708147</v>
      </c>
      <c r="AH217" s="14">
        <f>AH216/SUM(AG216:AH216)</f>
        <v>0.2759120408291853</v>
      </c>
    </row>
    <row r="218" spans="1:34" ht="4.5" customHeight="1">
      <c r="A218" s="9"/>
      <c r="C218" s="3"/>
      <c r="D218" s="3"/>
      <c r="E218" s="6"/>
      <c r="F218" s="7"/>
      <c r="G218" s="6"/>
      <c r="H218" s="7"/>
      <c r="I218" s="6"/>
      <c r="J218" s="7"/>
      <c r="K218" s="3"/>
      <c r="L218" s="3"/>
      <c r="M218" s="6"/>
      <c r="N218" s="7"/>
      <c r="O218" s="6"/>
      <c r="P218" s="7"/>
      <c r="Q218" s="6"/>
      <c r="R218" s="7"/>
      <c r="S218" s="3"/>
      <c r="T218" s="3"/>
      <c r="U218" s="6"/>
      <c r="V218" s="7"/>
      <c r="W218" s="6"/>
      <c r="X218" s="7"/>
      <c r="Y218" s="6"/>
      <c r="Z218" s="7"/>
      <c r="AA218" s="3"/>
      <c r="AB218" s="3"/>
      <c r="AC218" s="6"/>
      <c r="AD218" s="7"/>
      <c r="AE218" s="6"/>
      <c r="AF218" s="7"/>
      <c r="AG218" s="6"/>
      <c r="AH218" s="7"/>
    </row>
    <row r="219" spans="1:34" ht="9">
      <c r="A219" s="9" t="s">
        <v>120</v>
      </c>
      <c r="C219" s="3"/>
      <c r="D219" s="3"/>
      <c r="E219" s="6"/>
      <c r="F219" s="7"/>
      <c r="G219" s="6"/>
      <c r="H219" s="7"/>
      <c r="I219" s="6"/>
      <c r="J219" s="7"/>
      <c r="K219" s="3"/>
      <c r="L219" s="3"/>
      <c r="M219" s="6"/>
      <c r="N219" s="7"/>
      <c r="O219" s="6"/>
      <c r="P219" s="7"/>
      <c r="Q219" s="6"/>
      <c r="R219" s="7"/>
      <c r="S219" s="3"/>
      <c r="T219" s="3"/>
      <c r="U219" s="6"/>
      <c r="V219" s="7"/>
      <c r="W219" s="6"/>
      <c r="X219" s="7"/>
      <c r="Y219" s="6"/>
      <c r="Z219" s="7"/>
      <c r="AA219" s="3"/>
      <c r="AB219" s="3"/>
      <c r="AC219" s="6"/>
      <c r="AD219" s="7"/>
      <c r="AE219" s="6"/>
      <c r="AF219" s="7"/>
      <c r="AG219" s="6"/>
      <c r="AH219" s="7"/>
    </row>
    <row r="220" spans="2:34" ht="9">
      <c r="B220" s="17" t="s">
        <v>103</v>
      </c>
      <c r="C220" s="3">
        <v>114671</v>
      </c>
      <c r="D220" s="3">
        <v>28662</v>
      </c>
      <c r="E220" s="6">
        <v>110680</v>
      </c>
      <c r="F220" s="7">
        <v>29100</v>
      </c>
      <c r="G220" s="6">
        <v>94063</v>
      </c>
      <c r="H220" s="7">
        <v>40757</v>
      </c>
      <c r="I220" s="6">
        <v>86467</v>
      </c>
      <c r="J220" s="7">
        <v>42007</v>
      </c>
      <c r="K220" s="3">
        <v>98415</v>
      </c>
      <c r="L220" s="3">
        <v>46443</v>
      </c>
      <c r="M220" s="6">
        <v>64343</v>
      </c>
      <c r="N220" s="7">
        <v>74710</v>
      </c>
      <c r="O220" s="6">
        <v>87567</v>
      </c>
      <c r="P220" s="7">
        <v>58479</v>
      </c>
      <c r="Q220" s="6">
        <v>78531</v>
      </c>
      <c r="R220" s="7">
        <v>61337</v>
      </c>
      <c r="S220" s="3">
        <v>53122</v>
      </c>
      <c r="T220" s="3">
        <v>77974</v>
      </c>
      <c r="U220" s="6">
        <v>70636</v>
      </c>
      <c r="V220" s="7">
        <v>78571</v>
      </c>
      <c r="W220" s="6">
        <v>44939</v>
      </c>
      <c r="X220" s="7">
        <v>98679</v>
      </c>
      <c r="Y220" s="6">
        <v>34094</v>
      </c>
      <c r="Z220" s="7">
        <v>114572</v>
      </c>
      <c r="AA220" s="3">
        <v>85402</v>
      </c>
      <c r="AB220" s="3">
        <v>60671</v>
      </c>
      <c r="AC220" s="6">
        <v>45163</v>
      </c>
      <c r="AD220" s="7">
        <v>102003</v>
      </c>
      <c r="AE220" s="6">
        <v>92292</v>
      </c>
      <c r="AF220" s="7">
        <v>57463</v>
      </c>
      <c r="AG220" s="6">
        <v>89240</v>
      </c>
      <c r="AH220" s="7">
        <v>57798</v>
      </c>
    </row>
    <row r="221" spans="1:34" ht="9">
      <c r="A221" s="9" t="s">
        <v>42</v>
      </c>
      <c r="C221" s="3">
        <v>114671</v>
      </c>
      <c r="D221" s="3">
        <v>28662</v>
      </c>
      <c r="E221" s="6">
        <v>110680</v>
      </c>
      <c r="F221" s="7">
        <v>29100</v>
      </c>
      <c r="G221" s="6">
        <v>94063</v>
      </c>
      <c r="H221" s="7">
        <v>40757</v>
      </c>
      <c r="I221" s="6">
        <v>86467</v>
      </c>
      <c r="J221" s="7">
        <v>42007</v>
      </c>
      <c r="K221" s="3">
        <v>98415</v>
      </c>
      <c r="L221" s="3">
        <v>46443</v>
      </c>
      <c r="M221" s="6">
        <v>64343</v>
      </c>
      <c r="N221" s="7">
        <v>74710</v>
      </c>
      <c r="O221" s="6">
        <v>87567</v>
      </c>
      <c r="P221" s="7">
        <v>58479</v>
      </c>
      <c r="Q221" s="6">
        <v>78531</v>
      </c>
      <c r="R221" s="7">
        <v>61337</v>
      </c>
      <c r="S221" s="3">
        <v>53122</v>
      </c>
      <c r="T221" s="3">
        <v>77974</v>
      </c>
      <c r="U221" s="6">
        <v>70636</v>
      </c>
      <c r="V221" s="7">
        <v>78571</v>
      </c>
      <c r="W221" s="6">
        <v>44939</v>
      </c>
      <c r="X221" s="7">
        <v>98679</v>
      </c>
      <c r="Y221" s="6">
        <v>34094</v>
      </c>
      <c r="Z221" s="7">
        <v>114572</v>
      </c>
      <c r="AA221" s="3">
        <v>85402</v>
      </c>
      <c r="AB221" s="3">
        <v>60671</v>
      </c>
      <c r="AC221" s="6">
        <v>45163</v>
      </c>
      <c r="AD221" s="7">
        <v>102003</v>
      </c>
      <c r="AE221" s="6">
        <v>92292</v>
      </c>
      <c r="AF221" s="7">
        <v>57463</v>
      </c>
      <c r="AG221" s="6">
        <v>89240</v>
      </c>
      <c r="AH221" s="7">
        <v>57798</v>
      </c>
    </row>
    <row r="222" spans="1:34" s="15" customFormat="1" ht="9">
      <c r="A222" s="11"/>
      <c r="B222" s="18" t="s">
        <v>146</v>
      </c>
      <c r="C222" s="12">
        <f>C221/SUM(C221:D221)</f>
        <v>0.8000320930978909</v>
      </c>
      <c r="D222" s="12">
        <f>D221/SUM(C221:D221)</f>
        <v>0.19996790690210908</v>
      </c>
      <c r="E222" s="13">
        <f>E221/SUM(E221:F221)</f>
        <v>0.7918157104020603</v>
      </c>
      <c r="F222" s="14">
        <f>F221/SUM(E221:F221)</f>
        <v>0.2081842895979396</v>
      </c>
      <c r="G222" s="13">
        <f>G221/SUM(G221:H221)</f>
        <v>0.6976932205904168</v>
      </c>
      <c r="H222" s="14">
        <f>H221/SUM(G221:H221)</f>
        <v>0.30230677940958317</v>
      </c>
      <c r="I222" s="13">
        <f>I221/SUM(I221:J221)</f>
        <v>0.673031119136946</v>
      </c>
      <c r="J222" s="14">
        <f>J221/SUM(I221:J221)</f>
        <v>0.326968880863054</v>
      </c>
      <c r="K222" s="12">
        <f>K221/SUM(K221:L221)</f>
        <v>0.6793894710682186</v>
      </c>
      <c r="L222" s="12">
        <f>L221/SUM(K221:L221)</f>
        <v>0.3206105289317815</v>
      </c>
      <c r="M222" s="13">
        <f>M221/SUM(M221:N221)</f>
        <v>0.46272284668435776</v>
      </c>
      <c r="N222" s="14">
        <f>N221/SUM(M221:N221)</f>
        <v>0.5372771533156422</v>
      </c>
      <c r="O222" s="13">
        <f>O221/SUM(O221:P221)</f>
        <v>0.5995850622406639</v>
      </c>
      <c r="P222" s="14">
        <f>P221/SUM(O221:P221)</f>
        <v>0.4004149377593361</v>
      </c>
      <c r="Q222" s="13">
        <f>Q221/SUM(Q221:R221)</f>
        <v>0.5614650956616238</v>
      </c>
      <c r="R222" s="14">
        <f>R221/SUM(Q221:R221)</f>
        <v>0.43853490433837616</v>
      </c>
      <c r="S222" s="12">
        <f>S221/SUM(S221:T221)</f>
        <v>0.40521449929822423</v>
      </c>
      <c r="T222" s="12">
        <f>T221/SUM(S221:T221)</f>
        <v>0.5947855007017758</v>
      </c>
      <c r="U222" s="13">
        <f>U221/SUM(U221:V221)</f>
        <v>0.4734094244908081</v>
      </c>
      <c r="V222" s="14">
        <f>V221/SUM(U221:V221)</f>
        <v>0.526590575509192</v>
      </c>
      <c r="W222" s="13">
        <f>W221/SUM(W221:X221)</f>
        <v>0.312906460193012</v>
      </c>
      <c r="X222" s="14">
        <f>X221/SUM(W221:X221)</f>
        <v>0.687093539806988</v>
      </c>
      <c r="Y222" s="13">
        <f>Y221/SUM(Y221:Z221)</f>
        <v>0.22933286696352898</v>
      </c>
      <c r="Z222" s="14">
        <f>Z221/SUM(Y221:Z221)</f>
        <v>0.770667133036471</v>
      </c>
      <c r="AA222" s="12">
        <f>AA221/SUM(AA221:AB221)</f>
        <v>0.5846528790399321</v>
      </c>
      <c r="AB222" s="12">
        <f>AB221/SUM(AA221:AB221)</f>
        <v>0.41534712096006793</v>
      </c>
      <c r="AC222" s="13">
        <f>AC221/SUM(AC221:AD221)</f>
        <v>0.30688474239973906</v>
      </c>
      <c r="AD222" s="14">
        <f>AD221/SUM(AC221:AD221)</f>
        <v>0.6931152576002609</v>
      </c>
      <c r="AE222" s="13">
        <f>AE221/SUM(AE221:AF221)</f>
        <v>0.6162866014490335</v>
      </c>
      <c r="AF222" s="14">
        <f>AF221/SUM(AE221:AF221)</f>
        <v>0.3837133985509666</v>
      </c>
      <c r="AG222" s="13">
        <f>AG221/SUM(AG221:AH221)</f>
        <v>0.6069179395802445</v>
      </c>
      <c r="AH222" s="14">
        <f>AH221/SUM(AG221:AH221)</f>
        <v>0.39308206041975546</v>
      </c>
    </row>
    <row r="223" spans="1:34" ht="4.5" customHeight="1">
      <c r="A223" s="9"/>
      <c r="C223" s="3"/>
      <c r="D223" s="3"/>
      <c r="E223" s="6"/>
      <c r="F223" s="7"/>
      <c r="G223" s="6"/>
      <c r="H223" s="7"/>
      <c r="I223" s="6"/>
      <c r="J223" s="7"/>
      <c r="K223" s="3"/>
      <c r="L223" s="3"/>
      <c r="M223" s="6"/>
      <c r="N223" s="7"/>
      <c r="O223" s="6"/>
      <c r="P223" s="7"/>
      <c r="Q223" s="6"/>
      <c r="R223" s="7"/>
      <c r="S223" s="3"/>
      <c r="T223" s="3"/>
      <c r="U223" s="6"/>
      <c r="V223" s="7"/>
      <c r="W223" s="6"/>
      <c r="X223" s="7"/>
      <c r="Y223" s="6"/>
      <c r="Z223" s="7"/>
      <c r="AA223" s="3"/>
      <c r="AB223" s="3"/>
      <c r="AC223" s="6"/>
      <c r="AD223" s="7"/>
      <c r="AE223" s="6"/>
      <c r="AF223" s="7"/>
      <c r="AG223" s="6"/>
      <c r="AH223" s="7"/>
    </row>
    <row r="224" spans="1:34" ht="9">
      <c r="A224" s="9" t="s">
        <v>121</v>
      </c>
      <c r="C224" s="3"/>
      <c r="D224" s="3"/>
      <c r="E224" s="6"/>
      <c r="F224" s="7"/>
      <c r="G224" s="6"/>
      <c r="H224" s="7"/>
      <c r="I224" s="6"/>
      <c r="J224" s="7"/>
      <c r="K224" s="3"/>
      <c r="L224" s="3"/>
      <c r="M224" s="6"/>
      <c r="N224" s="7"/>
      <c r="O224" s="6"/>
      <c r="P224" s="7"/>
      <c r="Q224" s="6"/>
      <c r="R224" s="7"/>
      <c r="S224" s="3"/>
      <c r="T224" s="3"/>
      <c r="U224" s="6"/>
      <c r="V224" s="7"/>
      <c r="W224" s="6"/>
      <c r="X224" s="7"/>
      <c r="Y224" s="6"/>
      <c r="Z224" s="7"/>
      <c r="AA224" s="3"/>
      <c r="AB224" s="3"/>
      <c r="AC224" s="6"/>
      <c r="AD224" s="7"/>
      <c r="AE224" s="6"/>
      <c r="AF224" s="7"/>
      <c r="AG224" s="6"/>
      <c r="AH224" s="7"/>
    </row>
    <row r="225" spans="2:34" ht="9">
      <c r="B225" s="17" t="s">
        <v>103</v>
      </c>
      <c r="C225" s="3">
        <v>155286</v>
      </c>
      <c r="D225" s="3">
        <v>30873</v>
      </c>
      <c r="E225" s="6">
        <v>161223</v>
      </c>
      <c r="F225" s="7">
        <v>23572</v>
      </c>
      <c r="G225" s="6">
        <v>134083</v>
      </c>
      <c r="H225" s="7">
        <v>43262</v>
      </c>
      <c r="I225" s="6">
        <v>119894</v>
      </c>
      <c r="J225" s="7">
        <v>49602</v>
      </c>
      <c r="K225" s="3">
        <v>130520</v>
      </c>
      <c r="L225" s="3">
        <v>58843</v>
      </c>
      <c r="M225" s="6">
        <v>74131</v>
      </c>
      <c r="N225" s="7">
        <v>108497</v>
      </c>
      <c r="O225" s="6">
        <v>140669</v>
      </c>
      <c r="P225" s="7">
        <v>51310</v>
      </c>
      <c r="Q225" s="6">
        <v>82197</v>
      </c>
      <c r="R225" s="7">
        <v>101874</v>
      </c>
      <c r="S225" s="3">
        <v>72564</v>
      </c>
      <c r="T225" s="3">
        <v>99469</v>
      </c>
      <c r="U225" s="6">
        <v>139045</v>
      </c>
      <c r="V225" s="7">
        <v>58100</v>
      </c>
      <c r="W225" s="6">
        <v>71704</v>
      </c>
      <c r="X225" s="7">
        <v>116201</v>
      </c>
      <c r="Y225" s="6">
        <v>39981</v>
      </c>
      <c r="Z225" s="7">
        <v>151356</v>
      </c>
      <c r="AA225" s="3">
        <v>90659</v>
      </c>
      <c r="AB225" s="3">
        <v>101220</v>
      </c>
      <c r="AC225" s="6">
        <v>75410</v>
      </c>
      <c r="AD225" s="7">
        <v>114594</v>
      </c>
      <c r="AE225" s="6">
        <v>149331</v>
      </c>
      <c r="AF225" s="7">
        <v>47367</v>
      </c>
      <c r="AG225" s="6">
        <v>142194</v>
      </c>
      <c r="AH225" s="7">
        <v>49891</v>
      </c>
    </row>
    <row r="226" spans="1:34" ht="9">
      <c r="A226" s="9" t="s">
        <v>42</v>
      </c>
      <c r="C226" s="3">
        <v>155286</v>
      </c>
      <c r="D226" s="3">
        <v>30873</v>
      </c>
      <c r="E226" s="6">
        <v>161223</v>
      </c>
      <c r="F226" s="7">
        <v>23572</v>
      </c>
      <c r="G226" s="6">
        <v>134083</v>
      </c>
      <c r="H226" s="7">
        <v>43262</v>
      </c>
      <c r="I226" s="6">
        <v>119894</v>
      </c>
      <c r="J226" s="7">
        <v>49602</v>
      </c>
      <c r="K226" s="3">
        <v>130520</v>
      </c>
      <c r="L226" s="3">
        <v>58843</v>
      </c>
      <c r="M226" s="6">
        <v>74131</v>
      </c>
      <c r="N226" s="7">
        <v>108497</v>
      </c>
      <c r="O226" s="6">
        <v>140669</v>
      </c>
      <c r="P226" s="7">
        <v>51310</v>
      </c>
      <c r="Q226" s="6">
        <v>82197</v>
      </c>
      <c r="R226" s="7">
        <v>101874</v>
      </c>
      <c r="S226" s="3">
        <v>72564</v>
      </c>
      <c r="T226" s="3">
        <v>99469</v>
      </c>
      <c r="U226" s="6">
        <v>139045</v>
      </c>
      <c r="V226" s="7">
        <v>58100</v>
      </c>
      <c r="W226" s="6">
        <v>71704</v>
      </c>
      <c r="X226" s="7">
        <v>116201</v>
      </c>
      <c r="Y226" s="6">
        <v>39981</v>
      </c>
      <c r="Z226" s="7">
        <v>151356</v>
      </c>
      <c r="AA226" s="3">
        <v>90659</v>
      </c>
      <c r="AB226" s="3">
        <v>101220</v>
      </c>
      <c r="AC226" s="6">
        <v>75410</v>
      </c>
      <c r="AD226" s="7">
        <v>114594</v>
      </c>
      <c r="AE226" s="6">
        <v>149331</v>
      </c>
      <c r="AF226" s="7">
        <v>47367</v>
      </c>
      <c r="AG226" s="6">
        <v>142194</v>
      </c>
      <c r="AH226" s="7">
        <v>49891</v>
      </c>
    </row>
    <row r="227" spans="1:34" s="15" customFormat="1" ht="9">
      <c r="A227" s="11"/>
      <c r="B227" s="18" t="s">
        <v>146</v>
      </c>
      <c r="C227" s="12">
        <f>C226/SUM(C226:D226)</f>
        <v>0.8341578972813563</v>
      </c>
      <c r="D227" s="12">
        <f>D226/SUM(C226:D226)</f>
        <v>0.16584210271864375</v>
      </c>
      <c r="E227" s="13">
        <f>E226/SUM(E226:F226)</f>
        <v>0.872442436213101</v>
      </c>
      <c r="F227" s="14">
        <f>F226/SUM(E226:F226)</f>
        <v>0.127557563786899</v>
      </c>
      <c r="G227" s="13">
        <f>G226/SUM(G226:H226)</f>
        <v>0.7560574022385745</v>
      </c>
      <c r="H227" s="14">
        <f>H226/SUM(G226:H226)</f>
        <v>0.24394259776142546</v>
      </c>
      <c r="I227" s="13">
        <f>I226/SUM(I226:J226)</f>
        <v>0.7073559258035588</v>
      </c>
      <c r="J227" s="14">
        <f>J226/SUM(I226:J226)</f>
        <v>0.29264407419644123</v>
      </c>
      <c r="K227" s="12">
        <f>K226/SUM(K226:L226)</f>
        <v>0.6892581972190978</v>
      </c>
      <c r="L227" s="12">
        <f>L226/SUM(K226:L226)</f>
        <v>0.3107418027809023</v>
      </c>
      <c r="M227" s="13">
        <f>M226/SUM(M226:N226)</f>
        <v>0.4059125654335589</v>
      </c>
      <c r="N227" s="14">
        <f>N226/SUM(M226:N226)</f>
        <v>0.5940874345664411</v>
      </c>
      <c r="O227" s="13">
        <f>O226/SUM(O226:P226)</f>
        <v>0.732731184139932</v>
      </c>
      <c r="P227" s="14">
        <f>P226/SUM(O226:P226)</f>
        <v>0.267268815860068</v>
      </c>
      <c r="Q227" s="13">
        <f>Q226/SUM(Q226:R226)</f>
        <v>0.4465505158335642</v>
      </c>
      <c r="R227" s="14">
        <f>R226/SUM(Q226:R226)</f>
        <v>0.5534494841664358</v>
      </c>
      <c r="S227" s="12">
        <f>S226/SUM(S226:T226)</f>
        <v>0.4218027936500555</v>
      </c>
      <c r="T227" s="12">
        <f>T226/SUM(S226:T226)</f>
        <v>0.5781972063499445</v>
      </c>
      <c r="U227" s="13">
        <f>U226/SUM(U226:V226)</f>
        <v>0.7052930584087854</v>
      </c>
      <c r="V227" s="14">
        <f>V226/SUM(U226:V226)</f>
        <v>0.2947069415912146</v>
      </c>
      <c r="W227" s="13">
        <f>W226/SUM(W226:X226)</f>
        <v>0.38159708363268674</v>
      </c>
      <c r="X227" s="14">
        <f>X226/SUM(W226:X226)</f>
        <v>0.6184029163673133</v>
      </c>
      <c r="Y227" s="13">
        <f>Y226/SUM(Y226:Z226)</f>
        <v>0.208955925931733</v>
      </c>
      <c r="Z227" s="14">
        <f>Z226/SUM(Y226:Z226)</f>
        <v>0.7910440740682669</v>
      </c>
      <c r="AA227" s="12">
        <f>AA226/SUM(AA226:AB226)</f>
        <v>0.4724800525331068</v>
      </c>
      <c r="AB227" s="12">
        <f>AB226/SUM(AA226:AB226)</f>
        <v>0.5275199474668932</v>
      </c>
      <c r="AC227" s="13">
        <f>AC226/SUM(AC226:AD226)</f>
        <v>0.39688638133934023</v>
      </c>
      <c r="AD227" s="14">
        <f>AD226/SUM(AC226:AD226)</f>
        <v>0.6031136186606598</v>
      </c>
      <c r="AE227" s="13">
        <f>AE226/SUM(AE226:AF226)</f>
        <v>0.7591892139218498</v>
      </c>
      <c r="AF227" s="14">
        <f>AF226/SUM(AE226:AF226)</f>
        <v>0.24081078607815026</v>
      </c>
      <c r="AG227" s="13">
        <f>AG226/SUM(AG226:AH226)</f>
        <v>0.740266028060494</v>
      </c>
      <c r="AH227" s="14">
        <f>AH226/SUM(AG226:AH226)</f>
        <v>0.2597339719395059</v>
      </c>
    </row>
    <row r="228" spans="1:34" ht="4.5" customHeight="1">
      <c r="A228" s="9"/>
      <c r="C228" s="3"/>
      <c r="D228" s="3"/>
      <c r="E228" s="6"/>
      <c r="F228" s="7"/>
      <c r="G228" s="6"/>
      <c r="H228" s="7"/>
      <c r="I228" s="6"/>
      <c r="J228" s="7"/>
      <c r="K228" s="3"/>
      <c r="L228" s="3"/>
      <c r="M228" s="6"/>
      <c r="N228" s="7"/>
      <c r="O228" s="6"/>
      <c r="P228" s="7"/>
      <c r="Q228" s="6"/>
      <c r="R228" s="7"/>
      <c r="S228" s="3"/>
      <c r="T228" s="3"/>
      <c r="U228" s="6"/>
      <c r="V228" s="7"/>
      <c r="W228" s="6"/>
      <c r="X228" s="7"/>
      <c r="Y228" s="6"/>
      <c r="Z228" s="7"/>
      <c r="AA228" s="3"/>
      <c r="AB228" s="3"/>
      <c r="AC228" s="6"/>
      <c r="AD228" s="7"/>
      <c r="AE228" s="6"/>
      <c r="AF228" s="7"/>
      <c r="AG228" s="6"/>
      <c r="AH228" s="7"/>
    </row>
    <row r="229" spans="1:34" ht="9">
      <c r="A229" s="9" t="s">
        <v>122</v>
      </c>
      <c r="C229" s="3"/>
      <c r="D229" s="3"/>
      <c r="E229" s="6"/>
      <c r="F229" s="7"/>
      <c r="G229" s="6"/>
      <c r="H229" s="7"/>
      <c r="I229" s="6"/>
      <c r="J229" s="7"/>
      <c r="K229" s="3"/>
      <c r="L229" s="3"/>
      <c r="M229" s="6"/>
      <c r="N229" s="7"/>
      <c r="O229" s="6"/>
      <c r="P229" s="7"/>
      <c r="Q229" s="6"/>
      <c r="R229" s="7"/>
      <c r="S229" s="3"/>
      <c r="T229" s="3"/>
      <c r="U229" s="6"/>
      <c r="V229" s="7"/>
      <c r="W229" s="6"/>
      <c r="X229" s="7"/>
      <c r="Y229" s="6"/>
      <c r="Z229" s="7"/>
      <c r="AA229" s="3"/>
      <c r="AB229" s="3"/>
      <c r="AC229" s="6"/>
      <c r="AD229" s="7"/>
      <c r="AE229" s="6"/>
      <c r="AF229" s="7"/>
      <c r="AG229" s="6"/>
      <c r="AH229" s="7"/>
    </row>
    <row r="230" spans="2:34" ht="9">
      <c r="B230" s="17" t="s">
        <v>103</v>
      </c>
      <c r="C230" s="3">
        <v>86217</v>
      </c>
      <c r="D230" s="3">
        <v>22351</v>
      </c>
      <c r="E230" s="6">
        <v>83849</v>
      </c>
      <c r="F230" s="7">
        <v>22441</v>
      </c>
      <c r="G230" s="6">
        <v>72034</v>
      </c>
      <c r="H230" s="7">
        <v>30618</v>
      </c>
      <c r="I230" s="6">
        <v>63115</v>
      </c>
      <c r="J230" s="7">
        <v>34367</v>
      </c>
      <c r="K230" s="3">
        <v>80800</v>
      </c>
      <c r="L230" s="3">
        <v>29240</v>
      </c>
      <c r="M230" s="6">
        <v>50146</v>
      </c>
      <c r="N230" s="7">
        <v>55779</v>
      </c>
      <c r="O230" s="6">
        <v>69807</v>
      </c>
      <c r="P230" s="7">
        <v>41096</v>
      </c>
      <c r="Q230" s="6">
        <v>57052</v>
      </c>
      <c r="R230" s="7">
        <v>49590</v>
      </c>
      <c r="S230" s="3">
        <v>41963</v>
      </c>
      <c r="T230" s="3">
        <v>58553</v>
      </c>
      <c r="U230" s="6">
        <v>61128</v>
      </c>
      <c r="V230" s="7">
        <v>51817</v>
      </c>
      <c r="W230" s="6">
        <v>39171</v>
      </c>
      <c r="X230" s="7">
        <v>69829</v>
      </c>
      <c r="Y230" s="6">
        <v>28910</v>
      </c>
      <c r="Z230" s="7">
        <v>82572</v>
      </c>
      <c r="AA230" s="3">
        <v>61773</v>
      </c>
      <c r="AB230" s="3">
        <v>48541</v>
      </c>
      <c r="AC230" s="6">
        <v>36817</v>
      </c>
      <c r="AD230" s="7">
        <v>73488</v>
      </c>
      <c r="AE230" s="6">
        <v>72999</v>
      </c>
      <c r="AF230" s="7">
        <v>39408</v>
      </c>
      <c r="AG230" s="6">
        <v>73442</v>
      </c>
      <c r="AH230" s="7">
        <v>37908</v>
      </c>
    </row>
    <row r="231" spans="1:34" ht="9">
      <c r="A231" s="9" t="s">
        <v>42</v>
      </c>
      <c r="C231" s="3">
        <v>86217</v>
      </c>
      <c r="D231" s="3">
        <v>22351</v>
      </c>
      <c r="E231" s="6">
        <v>83849</v>
      </c>
      <c r="F231" s="7">
        <v>22441</v>
      </c>
      <c r="G231" s="6">
        <v>72034</v>
      </c>
      <c r="H231" s="7">
        <v>30618</v>
      </c>
      <c r="I231" s="6">
        <v>63115</v>
      </c>
      <c r="J231" s="7">
        <v>34367</v>
      </c>
      <c r="K231" s="3">
        <v>80800</v>
      </c>
      <c r="L231" s="3">
        <v>29240</v>
      </c>
      <c r="M231" s="6">
        <v>50146</v>
      </c>
      <c r="N231" s="7">
        <v>55779</v>
      </c>
      <c r="O231" s="6">
        <v>69807</v>
      </c>
      <c r="P231" s="7">
        <v>41096</v>
      </c>
      <c r="Q231" s="6">
        <v>57052</v>
      </c>
      <c r="R231" s="7">
        <v>49590</v>
      </c>
      <c r="S231" s="3">
        <v>41963</v>
      </c>
      <c r="T231" s="3">
        <v>58553</v>
      </c>
      <c r="U231" s="6">
        <v>61128</v>
      </c>
      <c r="V231" s="7">
        <v>51817</v>
      </c>
      <c r="W231" s="6">
        <v>39171</v>
      </c>
      <c r="X231" s="7">
        <v>69829</v>
      </c>
      <c r="Y231" s="6">
        <v>28910</v>
      </c>
      <c r="Z231" s="7">
        <v>82572</v>
      </c>
      <c r="AA231" s="3">
        <v>61773</v>
      </c>
      <c r="AB231" s="3">
        <v>48541</v>
      </c>
      <c r="AC231" s="6">
        <v>36817</v>
      </c>
      <c r="AD231" s="7">
        <v>73488</v>
      </c>
      <c r="AE231" s="6">
        <v>72999</v>
      </c>
      <c r="AF231" s="7">
        <v>39408</v>
      </c>
      <c r="AG231" s="6">
        <v>73442</v>
      </c>
      <c r="AH231" s="7">
        <v>37908</v>
      </c>
    </row>
    <row r="232" spans="1:34" s="15" customFormat="1" ht="9">
      <c r="A232" s="11"/>
      <c r="B232" s="18" t="s">
        <v>146</v>
      </c>
      <c r="C232" s="12">
        <f>C231/SUM(C231:D231)</f>
        <v>0.7941290251271093</v>
      </c>
      <c r="D232" s="12">
        <f>D231/SUM(C231:D231)</f>
        <v>0.20587097487289072</v>
      </c>
      <c r="E232" s="13">
        <f>E231/SUM(E231:F231)</f>
        <v>0.7888700724433154</v>
      </c>
      <c r="F232" s="14">
        <f>F231/SUM(E231:F231)</f>
        <v>0.21112992755668455</v>
      </c>
      <c r="G232" s="13">
        <f>G231/SUM(G231:H231)</f>
        <v>0.7017301172894829</v>
      </c>
      <c r="H232" s="14">
        <f>H231/SUM(G231:H231)</f>
        <v>0.2982698827105171</v>
      </c>
      <c r="I232" s="13">
        <f>I231/SUM(I231:J231)</f>
        <v>0.6474528630926735</v>
      </c>
      <c r="J232" s="14">
        <f>J231/SUM(I231:J231)</f>
        <v>0.3525471369073265</v>
      </c>
      <c r="K232" s="12">
        <f>K231/SUM(K231:L231)</f>
        <v>0.7342784442021083</v>
      </c>
      <c r="L232" s="12">
        <f>L231/SUM(K231:L231)</f>
        <v>0.2657215557978917</v>
      </c>
      <c r="M232" s="13">
        <f>M231/SUM(M231:N231)</f>
        <v>0.4734104319093698</v>
      </c>
      <c r="N232" s="14">
        <f>N231/SUM(M231:N231)</f>
        <v>0.5265895680906302</v>
      </c>
      <c r="O232" s="13">
        <f>O231/SUM(O231:P231)</f>
        <v>0.6294419447625402</v>
      </c>
      <c r="P232" s="14">
        <f>P231/SUM(O231:P231)</f>
        <v>0.37055805523745977</v>
      </c>
      <c r="Q232" s="13">
        <f>Q231/SUM(Q231:R231)</f>
        <v>0.5349862155623488</v>
      </c>
      <c r="R232" s="14">
        <f>R231/SUM(Q231:R231)</f>
        <v>0.46501378443765123</v>
      </c>
      <c r="S232" s="12">
        <f>S231/SUM(S231:T231)</f>
        <v>0.4174758247443193</v>
      </c>
      <c r="T232" s="12">
        <f>T231/SUM(S231:T231)</f>
        <v>0.5825241752556807</v>
      </c>
      <c r="U232" s="13">
        <f>U231/SUM(U231:V231)</f>
        <v>0.5412191774757625</v>
      </c>
      <c r="V232" s="14">
        <f>V231/SUM(U231:V231)</f>
        <v>0.45878082252423746</v>
      </c>
      <c r="W232" s="13">
        <f>W231/SUM(W231:X231)</f>
        <v>0.35936697247706423</v>
      </c>
      <c r="X232" s="14">
        <f>X231/SUM(W231:X231)</f>
        <v>0.6406330275229358</v>
      </c>
      <c r="Y232" s="13">
        <f>Y231/SUM(Y231:Z231)</f>
        <v>0.25932437523546403</v>
      </c>
      <c r="Z232" s="14">
        <f>Z231/SUM(Y231:Z231)</f>
        <v>0.740675624764536</v>
      </c>
      <c r="AA232" s="12">
        <f>AA231/SUM(AA231:AB231)</f>
        <v>0.5599742553075766</v>
      </c>
      <c r="AB232" s="12">
        <f>AB231/SUM(AA231:AB231)</f>
        <v>0.44002574469242345</v>
      </c>
      <c r="AC232" s="13">
        <f>AC231/SUM(AC231:AD231)</f>
        <v>0.3337745342459544</v>
      </c>
      <c r="AD232" s="14">
        <f>AD231/SUM(AC231:AD231)</f>
        <v>0.6662254657540456</v>
      </c>
      <c r="AE232" s="13">
        <f>AE231/SUM(AE231:AF231)</f>
        <v>0.6494168512637113</v>
      </c>
      <c r="AF232" s="14">
        <f>AF231/SUM(AE231:AF231)</f>
        <v>0.35058314873628865</v>
      </c>
      <c r="AG232" s="13">
        <f>AG231/SUM(AG231:AH231)</f>
        <v>0.6595599461158509</v>
      </c>
      <c r="AH232" s="14">
        <f>AH231/SUM(AG231:AH231)</f>
        <v>0.34044005388414905</v>
      </c>
    </row>
    <row r="233" spans="1:34" ht="4.5" customHeight="1">
      <c r="A233" s="9"/>
      <c r="C233" s="3"/>
      <c r="D233" s="3"/>
      <c r="E233" s="6"/>
      <c r="F233" s="7"/>
      <c r="G233" s="6"/>
      <c r="H233" s="7"/>
      <c r="I233" s="6"/>
      <c r="J233" s="7"/>
      <c r="K233" s="3"/>
      <c r="L233" s="3"/>
      <c r="M233" s="6"/>
      <c r="N233" s="7"/>
      <c r="O233" s="6"/>
      <c r="P233" s="7"/>
      <c r="Q233" s="6"/>
      <c r="R233" s="7"/>
      <c r="S233" s="3"/>
      <c r="T233" s="3"/>
      <c r="U233" s="6"/>
      <c r="V233" s="7"/>
      <c r="W233" s="6"/>
      <c r="X233" s="7"/>
      <c r="Y233" s="6"/>
      <c r="Z233" s="7"/>
      <c r="AA233" s="3"/>
      <c r="AB233" s="3"/>
      <c r="AC233" s="6"/>
      <c r="AD233" s="7"/>
      <c r="AE233" s="6"/>
      <c r="AF233" s="7"/>
      <c r="AG233" s="6"/>
      <c r="AH233" s="7"/>
    </row>
    <row r="234" spans="1:34" ht="9">
      <c r="A234" s="9" t="s">
        <v>123</v>
      </c>
      <c r="C234" s="3"/>
      <c r="D234" s="3"/>
      <c r="E234" s="6"/>
      <c r="F234" s="7"/>
      <c r="G234" s="6"/>
      <c r="H234" s="7"/>
      <c r="I234" s="6"/>
      <c r="J234" s="7"/>
      <c r="K234" s="3"/>
      <c r="L234" s="3"/>
      <c r="M234" s="6"/>
      <c r="N234" s="7"/>
      <c r="O234" s="6"/>
      <c r="P234" s="7"/>
      <c r="Q234" s="6"/>
      <c r="R234" s="7"/>
      <c r="S234" s="3"/>
      <c r="T234" s="3"/>
      <c r="U234" s="6"/>
      <c r="V234" s="7"/>
      <c r="W234" s="6"/>
      <c r="X234" s="7"/>
      <c r="Y234" s="6"/>
      <c r="Z234" s="7"/>
      <c r="AA234" s="3"/>
      <c r="AB234" s="3"/>
      <c r="AC234" s="6"/>
      <c r="AD234" s="7"/>
      <c r="AE234" s="6"/>
      <c r="AF234" s="7"/>
      <c r="AG234" s="6"/>
      <c r="AH234" s="7"/>
    </row>
    <row r="235" spans="2:34" ht="9">
      <c r="B235" s="17" t="s">
        <v>103</v>
      </c>
      <c r="C235" s="3">
        <v>125511</v>
      </c>
      <c r="D235" s="3">
        <v>25942</v>
      </c>
      <c r="E235" s="6">
        <v>125469</v>
      </c>
      <c r="F235" s="7">
        <v>23727</v>
      </c>
      <c r="G235" s="6">
        <v>108241</v>
      </c>
      <c r="H235" s="7">
        <v>35653</v>
      </c>
      <c r="I235" s="6">
        <v>98170</v>
      </c>
      <c r="J235" s="7">
        <v>38229</v>
      </c>
      <c r="K235" s="3">
        <v>102429</v>
      </c>
      <c r="L235" s="3">
        <v>50979</v>
      </c>
      <c r="M235" s="6">
        <v>59654</v>
      </c>
      <c r="N235" s="7">
        <v>88240</v>
      </c>
      <c r="O235" s="6">
        <v>109496</v>
      </c>
      <c r="P235" s="7">
        <v>44932</v>
      </c>
      <c r="Q235" s="6">
        <v>72342</v>
      </c>
      <c r="R235" s="7">
        <v>75825</v>
      </c>
      <c r="S235" s="3">
        <v>66877</v>
      </c>
      <c r="T235" s="3">
        <v>73628</v>
      </c>
      <c r="U235" s="6">
        <v>106214</v>
      </c>
      <c r="V235" s="7">
        <v>52307</v>
      </c>
      <c r="W235" s="6">
        <v>51703</v>
      </c>
      <c r="X235" s="7">
        <v>99977</v>
      </c>
      <c r="Y235" s="6">
        <v>37789</v>
      </c>
      <c r="Z235" s="7">
        <v>117295</v>
      </c>
      <c r="AA235" s="3">
        <v>77502</v>
      </c>
      <c r="AB235" s="3">
        <v>77212</v>
      </c>
      <c r="AC235" s="6">
        <v>67922</v>
      </c>
      <c r="AD235" s="7">
        <v>85689</v>
      </c>
      <c r="AE235" s="6">
        <v>111065</v>
      </c>
      <c r="AF235" s="7">
        <v>45772</v>
      </c>
      <c r="AG235" s="6">
        <v>113475</v>
      </c>
      <c r="AH235" s="7">
        <v>41331</v>
      </c>
    </row>
    <row r="236" spans="1:34" ht="9">
      <c r="A236" s="9" t="s">
        <v>42</v>
      </c>
      <c r="C236" s="3">
        <v>125511</v>
      </c>
      <c r="D236" s="3">
        <v>25942</v>
      </c>
      <c r="E236" s="6">
        <v>125469</v>
      </c>
      <c r="F236" s="7">
        <v>23727</v>
      </c>
      <c r="G236" s="6">
        <v>108241</v>
      </c>
      <c r="H236" s="7">
        <v>35653</v>
      </c>
      <c r="I236" s="6">
        <v>98170</v>
      </c>
      <c r="J236" s="7">
        <v>38229</v>
      </c>
      <c r="K236" s="3">
        <v>102429</v>
      </c>
      <c r="L236" s="3">
        <v>50979</v>
      </c>
      <c r="M236" s="6">
        <v>59654</v>
      </c>
      <c r="N236" s="7">
        <v>88240</v>
      </c>
      <c r="O236" s="6">
        <v>109496</v>
      </c>
      <c r="P236" s="7">
        <v>44932</v>
      </c>
      <c r="Q236" s="6">
        <v>72342</v>
      </c>
      <c r="R236" s="7">
        <v>75825</v>
      </c>
      <c r="S236" s="3">
        <v>66877</v>
      </c>
      <c r="T236" s="3">
        <v>73628</v>
      </c>
      <c r="U236" s="6">
        <v>106214</v>
      </c>
      <c r="V236" s="7">
        <v>52307</v>
      </c>
      <c r="W236" s="6">
        <v>51703</v>
      </c>
      <c r="X236" s="7">
        <v>99977</v>
      </c>
      <c r="Y236" s="6">
        <v>37789</v>
      </c>
      <c r="Z236" s="7">
        <v>117295</v>
      </c>
      <c r="AA236" s="3">
        <v>77502</v>
      </c>
      <c r="AB236" s="3">
        <v>77212</v>
      </c>
      <c r="AC236" s="6">
        <v>67922</v>
      </c>
      <c r="AD236" s="7">
        <v>85689</v>
      </c>
      <c r="AE236" s="6">
        <v>111065</v>
      </c>
      <c r="AF236" s="7">
        <v>45772</v>
      </c>
      <c r="AG236" s="6">
        <v>113475</v>
      </c>
      <c r="AH236" s="7">
        <v>41331</v>
      </c>
    </row>
    <row r="237" spans="1:34" s="15" customFormat="1" ht="9">
      <c r="A237" s="11"/>
      <c r="B237" s="18" t="s">
        <v>146</v>
      </c>
      <c r="C237" s="12">
        <f>C236/SUM(C236:D236)</f>
        <v>0.8287125378830397</v>
      </c>
      <c r="D237" s="12">
        <f>D236/SUM(C236:D236)</f>
        <v>0.1712874621169604</v>
      </c>
      <c r="E237" s="13">
        <f>E236/SUM(E236:F236)</f>
        <v>0.8409675862623662</v>
      </c>
      <c r="F237" s="14">
        <f>F236/SUM(E236:F236)</f>
        <v>0.15903241373763372</v>
      </c>
      <c r="G237" s="13">
        <f>G236/SUM(G236:H236)</f>
        <v>0.7522273340097572</v>
      </c>
      <c r="H237" s="14">
        <f>H236/SUM(G236:H236)</f>
        <v>0.2477726659902428</v>
      </c>
      <c r="I237" s="13">
        <f>I236/SUM(I236:J236)</f>
        <v>0.7197266842132274</v>
      </c>
      <c r="J237" s="14">
        <f>J236/SUM(I236:J236)</f>
        <v>0.2802733157867726</v>
      </c>
      <c r="K237" s="12">
        <f>K236/SUM(K236:L236)</f>
        <v>0.6676900813516896</v>
      </c>
      <c r="L237" s="12">
        <f>L236/SUM(K236:L236)</f>
        <v>0.3323099186483104</v>
      </c>
      <c r="M237" s="13">
        <f>M236/SUM(M236:N236)</f>
        <v>0.40335645800370534</v>
      </c>
      <c r="N237" s="14">
        <f>N236/SUM(M236:N236)</f>
        <v>0.5966435419962947</v>
      </c>
      <c r="O237" s="13">
        <f>O236/SUM(O236:P236)</f>
        <v>0.7090424016370088</v>
      </c>
      <c r="P237" s="14">
        <f>P236/SUM(O236:P236)</f>
        <v>0.2909575983629912</v>
      </c>
      <c r="Q237" s="13">
        <f>Q236/SUM(Q236:R236)</f>
        <v>0.48824637064933485</v>
      </c>
      <c r="R237" s="14">
        <f>R236/SUM(Q236:R236)</f>
        <v>0.5117536293506652</v>
      </c>
      <c r="S237" s="12">
        <f>S236/SUM(S236:T236)</f>
        <v>0.4759759439165866</v>
      </c>
      <c r="T237" s="12">
        <f>T236/SUM(S236:T236)</f>
        <v>0.5240240560834134</v>
      </c>
      <c r="U237" s="13">
        <f>U236/SUM(U236:V236)</f>
        <v>0.6700310999804442</v>
      </c>
      <c r="V237" s="14">
        <f>V236/SUM(U236:V236)</f>
        <v>0.32996890001955576</v>
      </c>
      <c r="W237" s="13">
        <f>W236/SUM(W236:X236)</f>
        <v>0.3408689345991561</v>
      </c>
      <c r="X237" s="14">
        <f>X236/SUM(W236:X236)</f>
        <v>0.6591310654008439</v>
      </c>
      <c r="Y237" s="13">
        <f>Y236/SUM(Y236:Z236)</f>
        <v>0.24366794769286323</v>
      </c>
      <c r="Z237" s="14">
        <f>Z236/SUM(Y236:Z236)</f>
        <v>0.7563320523071367</v>
      </c>
      <c r="AA237" s="12">
        <f>AA236/SUM(AA236:AB236)</f>
        <v>0.500937213180449</v>
      </c>
      <c r="AB237" s="12">
        <f>AB236/SUM(AA236:AB236)</f>
        <v>0.4990627868195509</v>
      </c>
      <c r="AC237" s="13">
        <f>AC236/SUM(AC236:AD236)</f>
        <v>0.44216885509501275</v>
      </c>
      <c r="AD237" s="14">
        <f>AD236/SUM(AC236:AD236)</f>
        <v>0.5578311449049873</v>
      </c>
      <c r="AE237" s="13">
        <f>AE236/SUM(AE236:AF236)</f>
        <v>0.7081556010380203</v>
      </c>
      <c r="AF237" s="14">
        <f>AF236/SUM(AE236:AF236)</f>
        <v>0.2918443989619796</v>
      </c>
      <c r="AG237" s="13">
        <f>AG236/SUM(AG236:AH236)</f>
        <v>0.7330142242548738</v>
      </c>
      <c r="AH237" s="14">
        <f>AH236/SUM(AG236:AH236)</f>
        <v>0.26698577574512616</v>
      </c>
    </row>
    <row r="238" spans="1:34" ht="4.5" customHeight="1">
      <c r="A238" s="9"/>
      <c r="C238" s="3"/>
      <c r="D238" s="3"/>
      <c r="E238" s="6"/>
      <c r="F238" s="7"/>
      <c r="G238" s="6"/>
      <c r="H238" s="7"/>
      <c r="I238" s="6"/>
      <c r="J238" s="7"/>
      <c r="K238" s="3"/>
      <c r="L238" s="3"/>
      <c r="M238" s="6"/>
      <c r="N238" s="7"/>
      <c r="O238" s="6"/>
      <c r="P238" s="7"/>
      <c r="Q238" s="6"/>
      <c r="R238" s="7"/>
      <c r="S238" s="3"/>
      <c r="T238" s="3"/>
      <c r="U238" s="6"/>
      <c r="V238" s="7"/>
      <c r="W238" s="6"/>
      <c r="X238" s="7"/>
      <c r="Y238" s="6"/>
      <c r="Z238" s="7"/>
      <c r="AA238" s="3"/>
      <c r="AB238" s="3"/>
      <c r="AC238" s="6"/>
      <c r="AD238" s="7"/>
      <c r="AE238" s="6"/>
      <c r="AF238" s="7"/>
      <c r="AG238" s="6"/>
      <c r="AH238" s="7"/>
    </row>
    <row r="239" spans="1:34" ht="9">
      <c r="A239" s="9" t="s">
        <v>124</v>
      </c>
      <c r="C239" s="3"/>
      <c r="D239" s="3"/>
      <c r="E239" s="6"/>
      <c r="F239" s="7"/>
      <c r="G239" s="6"/>
      <c r="H239" s="7"/>
      <c r="I239" s="6"/>
      <c r="J239" s="7"/>
      <c r="K239" s="3"/>
      <c r="L239" s="3"/>
      <c r="M239" s="6"/>
      <c r="N239" s="7"/>
      <c r="O239" s="6"/>
      <c r="P239" s="7"/>
      <c r="Q239" s="6"/>
      <c r="R239" s="7"/>
      <c r="S239" s="3"/>
      <c r="T239" s="3"/>
      <c r="U239" s="6"/>
      <c r="V239" s="7"/>
      <c r="W239" s="6"/>
      <c r="X239" s="7"/>
      <c r="Y239" s="6"/>
      <c r="Z239" s="7"/>
      <c r="AA239" s="3"/>
      <c r="AB239" s="3"/>
      <c r="AC239" s="6"/>
      <c r="AD239" s="7"/>
      <c r="AE239" s="6"/>
      <c r="AF239" s="7"/>
      <c r="AG239" s="6"/>
      <c r="AH239" s="7"/>
    </row>
    <row r="240" spans="2:34" ht="9">
      <c r="B240" s="17" t="s">
        <v>103</v>
      </c>
      <c r="C240" s="3">
        <v>191106</v>
      </c>
      <c r="D240" s="3">
        <v>41364</v>
      </c>
      <c r="E240" s="6">
        <v>193606</v>
      </c>
      <c r="F240" s="7">
        <v>36968</v>
      </c>
      <c r="G240" s="6">
        <v>151426</v>
      </c>
      <c r="H240" s="7">
        <v>68724</v>
      </c>
      <c r="I240" s="6">
        <v>149241</v>
      </c>
      <c r="J240" s="7">
        <v>61980</v>
      </c>
      <c r="K240" s="3">
        <v>136184</v>
      </c>
      <c r="L240" s="3">
        <v>100209</v>
      </c>
      <c r="M240" s="6">
        <v>102774</v>
      </c>
      <c r="N240" s="7">
        <v>125669</v>
      </c>
      <c r="O240" s="6">
        <v>130528</v>
      </c>
      <c r="P240" s="7">
        <v>109748</v>
      </c>
      <c r="Q240" s="6">
        <v>137109</v>
      </c>
      <c r="R240" s="7">
        <v>93283</v>
      </c>
      <c r="S240" s="3">
        <v>70032</v>
      </c>
      <c r="T240" s="3">
        <v>141472</v>
      </c>
      <c r="U240" s="6">
        <v>113819</v>
      </c>
      <c r="V240" s="7">
        <v>133550</v>
      </c>
      <c r="W240" s="6">
        <v>72335</v>
      </c>
      <c r="X240" s="7">
        <v>163577</v>
      </c>
      <c r="Y240" s="6">
        <v>41683</v>
      </c>
      <c r="Z240" s="7">
        <v>202563</v>
      </c>
      <c r="AA240" s="3">
        <v>146658</v>
      </c>
      <c r="AB240" s="3">
        <v>95681</v>
      </c>
      <c r="AC240" s="6">
        <v>56486</v>
      </c>
      <c r="AD240" s="7">
        <v>184549</v>
      </c>
      <c r="AE240" s="6">
        <v>157736</v>
      </c>
      <c r="AF240" s="7">
        <v>90777</v>
      </c>
      <c r="AG240" s="6">
        <v>120746</v>
      </c>
      <c r="AH240" s="7">
        <v>119397</v>
      </c>
    </row>
    <row r="241" spans="1:34" ht="9">
      <c r="A241" s="9" t="s">
        <v>42</v>
      </c>
      <c r="C241" s="3">
        <v>191106</v>
      </c>
      <c r="D241" s="3">
        <v>41364</v>
      </c>
      <c r="E241" s="6">
        <v>193606</v>
      </c>
      <c r="F241" s="7">
        <v>36968</v>
      </c>
      <c r="G241" s="6">
        <v>151426</v>
      </c>
      <c r="H241" s="7">
        <v>68724</v>
      </c>
      <c r="I241" s="6">
        <v>149241</v>
      </c>
      <c r="J241" s="7">
        <v>61980</v>
      </c>
      <c r="K241" s="3">
        <v>136184</v>
      </c>
      <c r="L241" s="3">
        <v>100209</v>
      </c>
      <c r="M241" s="6">
        <v>102774</v>
      </c>
      <c r="N241" s="7">
        <v>125669</v>
      </c>
      <c r="O241" s="6">
        <v>130528</v>
      </c>
      <c r="P241" s="7">
        <v>109748</v>
      </c>
      <c r="Q241" s="6">
        <v>137109</v>
      </c>
      <c r="R241" s="7">
        <v>93283</v>
      </c>
      <c r="S241" s="3">
        <v>70032</v>
      </c>
      <c r="T241" s="3">
        <v>141472</v>
      </c>
      <c r="U241" s="6">
        <v>113819</v>
      </c>
      <c r="V241" s="7">
        <v>133550</v>
      </c>
      <c r="W241" s="6">
        <v>72335</v>
      </c>
      <c r="X241" s="7">
        <v>163577</v>
      </c>
      <c r="Y241" s="6">
        <v>41683</v>
      </c>
      <c r="Z241" s="7">
        <v>202563</v>
      </c>
      <c r="AA241" s="3">
        <v>146658</v>
      </c>
      <c r="AB241" s="3">
        <v>95681</v>
      </c>
      <c r="AC241" s="6">
        <v>56486</v>
      </c>
      <c r="AD241" s="7">
        <v>184549</v>
      </c>
      <c r="AE241" s="6">
        <v>157736</v>
      </c>
      <c r="AF241" s="7">
        <v>90777</v>
      </c>
      <c r="AG241" s="6">
        <v>120746</v>
      </c>
      <c r="AH241" s="7">
        <v>119397</v>
      </c>
    </row>
    <row r="242" spans="1:34" s="15" customFormat="1" ht="9">
      <c r="A242" s="11"/>
      <c r="B242" s="18" t="s">
        <v>146</v>
      </c>
      <c r="C242" s="12">
        <f>C241/SUM(C241:D241)</f>
        <v>0.8220673635307781</v>
      </c>
      <c r="D242" s="12">
        <f>D241/SUM(C241:D241)</f>
        <v>0.17793263646922183</v>
      </c>
      <c r="E242" s="13">
        <f>E241/SUM(E241:F241)</f>
        <v>0.839669693894368</v>
      </c>
      <c r="F242" s="14">
        <f>F241/SUM(E241:F241)</f>
        <v>0.16033030610563204</v>
      </c>
      <c r="G242" s="13">
        <f>G241/SUM(G241:H241)</f>
        <v>0.6878310243016126</v>
      </c>
      <c r="H242" s="14">
        <f>H241/SUM(G241:H241)</f>
        <v>0.3121689756983875</v>
      </c>
      <c r="I242" s="13">
        <f>I241/SUM(I241:J241)</f>
        <v>0.7065632678568893</v>
      </c>
      <c r="J242" s="14">
        <f>J241/SUM(I241:J241)</f>
        <v>0.2934367321431108</v>
      </c>
      <c r="K242" s="12">
        <f>K241/SUM(K241:L241)</f>
        <v>0.5760915086318122</v>
      </c>
      <c r="L242" s="12">
        <f>L241/SUM(K241:L241)</f>
        <v>0.4239084913681877</v>
      </c>
      <c r="M242" s="13">
        <f>M241/SUM(M241:N241)</f>
        <v>0.4498890313995176</v>
      </c>
      <c r="N242" s="14">
        <f>N241/SUM(M241:N241)</f>
        <v>0.5501109686004824</v>
      </c>
      <c r="O242" s="13">
        <f>O241/SUM(O241:P241)</f>
        <v>0.5432419384374636</v>
      </c>
      <c r="P242" s="14">
        <f>P241/SUM(O241:P241)</f>
        <v>0.4567580615625364</v>
      </c>
      <c r="Q242" s="13">
        <f>Q241/SUM(Q241:R241)</f>
        <v>0.5951118094378277</v>
      </c>
      <c r="R242" s="14">
        <f>R241/SUM(Q241:R241)</f>
        <v>0.4048881905621723</v>
      </c>
      <c r="S242" s="12">
        <f>S241/SUM(S241:T241)</f>
        <v>0.33111430516680534</v>
      </c>
      <c r="T242" s="12">
        <f>T241/SUM(S241:T241)</f>
        <v>0.6688856948331946</v>
      </c>
      <c r="U242" s="13">
        <f>U241/SUM(U241:V241)</f>
        <v>0.46011828482954614</v>
      </c>
      <c r="V242" s="14">
        <f>V241/SUM(U241:V241)</f>
        <v>0.5398817151704538</v>
      </c>
      <c r="W242" s="13">
        <f>W241/SUM(W241:X241)</f>
        <v>0.3066185696361355</v>
      </c>
      <c r="X242" s="14">
        <f>X241/SUM(W241:X241)</f>
        <v>0.6933814303638645</v>
      </c>
      <c r="Y242" s="13">
        <f>Y241/SUM(Y241:Z241)</f>
        <v>0.17065990845295317</v>
      </c>
      <c r="Z242" s="14">
        <f>Z241/SUM(Y241:Z241)</f>
        <v>0.8293400915470468</v>
      </c>
      <c r="AA242" s="12">
        <f>AA241/SUM(AA241:AB241)</f>
        <v>0.6051770453785812</v>
      </c>
      <c r="AB242" s="12">
        <f>AB241/SUM(AA241:AB241)</f>
        <v>0.39482295462141875</v>
      </c>
      <c r="AC242" s="13">
        <f>AC241/SUM(AC241:AD241)</f>
        <v>0.2343477088389653</v>
      </c>
      <c r="AD242" s="14">
        <f>AD241/SUM(AC241:AD241)</f>
        <v>0.7656522911610347</v>
      </c>
      <c r="AE242" s="13">
        <f>AE241/SUM(AE241:AF241)</f>
        <v>0.6347193104586077</v>
      </c>
      <c r="AF242" s="14">
        <f>AF241/SUM(AE241:AF241)</f>
        <v>0.3652806895413922</v>
      </c>
      <c r="AG242" s="13">
        <f>AG241/SUM(AG241:AH241)</f>
        <v>0.5028087431238887</v>
      </c>
      <c r="AH242" s="14">
        <f>AH241/SUM(AG241:AH241)</f>
        <v>0.4971912568761113</v>
      </c>
    </row>
    <row r="243" spans="1:34" ht="4.5" customHeight="1">
      <c r="A243" s="9"/>
      <c r="C243" s="3"/>
      <c r="D243" s="3"/>
      <c r="E243" s="6"/>
      <c r="F243" s="7"/>
      <c r="G243" s="6"/>
      <c r="H243" s="7"/>
      <c r="I243" s="6"/>
      <c r="J243" s="7"/>
      <c r="K243" s="3"/>
      <c r="L243" s="3"/>
      <c r="M243" s="6"/>
      <c r="N243" s="7"/>
      <c r="O243" s="6"/>
      <c r="P243" s="7"/>
      <c r="Q243" s="6"/>
      <c r="R243" s="7"/>
      <c r="S243" s="3"/>
      <c r="T243" s="3"/>
      <c r="U243" s="6"/>
      <c r="V243" s="7"/>
      <c r="W243" s="6"/>
      <c r="X243" s="7"/>
      <c r="Y243" s="6"/>
      <c r="Z243" s="7"/>
      <c r="AA243" s="3"/>
      <c r="AB243" s="3"/>
      <c r="AC243" s="6"/>
      <c r="AD243" s="7"/>
      <c r="AE243" s="6"/>
      <c r="AF243" s="7"/>
      <c r="AG243" s="6"/>
      <c r="AH243" s="7"/>
    </row>
    <row r="244" spans="1:34" ht="9">
      <c r="A244" s="9" t="s">
        <v>125</v>
      </c>
      <c r="C244" s="3"/>
      <c r="D244" s="3"/>
      <c r="E244" s="6"/>
      <c r="F244" s="7"/>
      <c r="G244" s="6"/>
      <c r="H244" s="7"/>
      <c r="I244" s="6"/>
      <c r="J244" s="7"/>
      <c r="K244" s="3"/>
      <c r="L244" s="3"/>
      <c r="M244" s="6"/>
      <c r="N244" s="7"/>
      <c r="O244" s="6"/>
      <c r="P244" s="7"/>
      <c r="Q244" s="6"/>
      <c r="R244" s="7"/>
      <c r="S244" s="3"/>
      <c r="T244" s="3"/>
      <c r="U244" s="6"/>
      <c r="V244" s="7"/>
      <c r="W244" s="6"/>
      <c r="X244" s="7"/>
      <c r="Y244" s="6"/>
      <c r="Z244" s="7"/>
      <c r="AA244" s="3"/>
      <c r="AB244" s="3"/>
      <c r="AC244" s="6"/>
      <c r="AD244" s="7"/>
      <c r="AE244" s="6"/>
      <c r="AF244" s="7"/>
      <c r="AG244" s="6"/>
      <c r="AH244" s="7"/>
    </row>
    <row r="245" spans="2:34" ht="9">
      <c r="B245" s="17" t="s">
        <v>103</v>
      </c>
      <c r="C245" s="3">
        <v>126340</v>
      </c>
      <c r="D245" s="3">
        <v>29079</v>
      </c>
      <c r="E245" s="6">
        <v>126627</v>
      </c>
      <c r="F245" s="7">
        <v>26665</v>
      </c>
      <c r="G245" s="6">
        <v>106507</v>
      </c>
      <c r="H245" s="7">
        <v>41377</v>
      </c>
      <c r="I245" s="6">
        <v>97584</v>
      </c>
      <c r="J245" s="7">
        <v>43210</v>
      </c>
      <c r="K245" s="3">
        <v>106544</v>
      </c>
      <c r="L245" s="3">
        <v>51449</v>
      </c>
      <c r="M245" s="6">
        <v>67962</v>
      </c>
      <c r="N245" s="7">
        <v>84319</v>
      </c>
      <c r="O245" s="6">
        <v>108876</v>
      </c>
      <c r="P245" s="7">
        <v>50381</v>
      </c>
      <c r="Q245" s="6">
        <v>78361</v>
      </c>
      <c r="R245" s="7">
        <v>75023</v>
      </c>
      <c r="S245" s="3">
        <v>65353</v>
      </c>
      <c r="T245" s="3">
        <v>79914</v>
      </c>
      <c r="U245" s="6">
        <v>101351</v>
      </c>
      <c r="V245" s="7">
        <v>62046</v>
      </c>
      <c r="W245" s="6">
        <v>52713</v>
      </c>
      <c r="X245" s="7">
        <v>103803</v>
      </c>
      <c r="Y245" s="6">
        <v>37516</v>
      </c>
      <c r="Z245" s="7">
        <v>123384</v>
      </c>
      <c r="AA245" s="3">
        <v>84302</v>
      </c>
      <c r="AB245" s="3">
        <v>75313</v>
      </c>
      <c r="AC245" s="6">
        <v>62389</v>
      </c>
      <c r="AD245" s="7">
        <v>96946</v>
      </c>
      <c r="AE245" s="6">
        <v>110316</v>
      </c>
      <c r="AF245" s="7">
        <v>52020</v>
      </c>
      <c r="AG245" s="6">
        <v>110062</v>
      </c>
      <c r="AH245" s="7">
        <v>49790</v>
      </c>
    </row>
    <row r="246" spans="1:34" ht="9">
      <c r="A246" s="9" t="s">
        <v>42</v>
      </c>
      <c r="C246" s="3">
        <v>126340</v>
      </c>
      <c r="D246" s="3">
        <v>29079</v>
      </c>
      <c r="E246" s="6">
        <v>126627</v>
      </c>
      <c r="F246" s="7">
        <v>26665</v>
      </c>
      <c r="G246" s="6">
        <v>106507</v>
      </c>
      <c r="H246" s="7">
        <v>41377</v>
      </c>
      <c r="I246" s="6">
        <v>97584</v>
      </c>
      <c r="J246" s="7">
        <v>43210</v>
      </c>
      <c r="K246" s="3">
        <v>106544</v>
      </c>
      <c r="L246" s="3">
        <v>51449</v>
      </c>
      <c r="M246" s="6">
        <v>67962</v>
      </c>
      <c r="N246" s="7">
        <v>84319</v>
      </c>
      <c r="O246" s="6">
        <v>108876</v>
      </c>
      <c r="P246" s="7">
        <v>50381</v>
      </c>
      <c r="Q246" s="6">
        <v>78361</v>
      </c>
      <c r="R246" s="7">
        <v>75023</v>
      </c>
      <c r="S246" s="3">
        <v>65353</v>
      </c>
      <c r="T246" s="3">
        <v>79914</v>
      </c>
      <c r="U246" s="6">
        <v>101351</v>
      </c>
      <c r="V246" s="7">
        <v>62046</v>
      </c>
      <c r="W246" s="6">
        <v>52713</v>
      </c>
      <c r="X246" s="7">
        <v>103803</v>
      </c>
      <c r="Y246" s="6">
        <v>37516</v>
      </c>
      <c r="Z246" s="7">
        <v>123384</v>
      </c>
      <c r="AA246" s="3">
        <v>84302</v>
      </c>
      <c r="AB246" s="3">
        <v>75313</v>
      </c>
      <c r="AC246" s="6">
        <v>62389</v>
      </c>
      <c r="AD246" s="7">
        <v>96946</v>
      </c>
      <c r="AE246" s="6">
        <v>110316</v>
      </c>
      <c r="AF246" s="7">
        <v>52020</v>
      </c>
      <c r="AG246" s="6">
        <v>110062</v>
      </c>
      <c r="AH246" s="7">
        <v>49790</v>
      </c>
    </row>
    <row r="247" spans="1:34" s="15" customFormat="1" ht="9">
      <c r="A247" s="11"/>
      <c r="B247" s="18" t="s">
        <v>146</v>
      </c>
      <c r="C247" s="12">
        <f>C246/SUM(C246:D246)</f>
        <v>0.8128993237635038</v>
      </c>
      <c r="D247" s="12">
        <f>D246/SUM(C246:D246)</f>
        <v>0.18710067623649618</v>
      </c>
      <c r="E247" s="13">
        <f>E246/SUM(E246:F246)</f>
        <v>0.8260509354695613</v>
      </c>
      <c r="F247" s="14">
        <f>F246/SUM(E246:F246)</f>
        <v>0.17394906453043865</v>
      </c>
      <c r="G247" s="13">
        <f>G246/SUM(G246:H246)</f>
        <v>0.720206377971924</v>
      </c>
      <c r="H247" s="14">
        <f>H246/SUM(G246:H246)</f>
        <v>0.27979362202807606</v>
      </c>
      <c r="I247" s="13">
        <f>I246/SUM(I246:J246)</f>
        <v>0.6930977172322684</v>
      </c>
      <c r="J247" s="14">
        <f>J246/SUM(I246:J246)</f>
        <v>0.30690228276773157</v>
      </c>
      <c r="K247" s="12">
        <f>K246/SUM(K246:L246)</f>
        <v>0.6743589905881906</v>
      </c>
      <c r="L247" s="12">
        <f>L246/SUM(K246:L246)</f>
        <v>0.3256410094118094</v>
      </c>
      <c r="M247" s="13">
        <f>M246/SUM(M246:N246)</f>
        <v>0.44629336555446836</v>
      </c>
      <c r="N247" s="14">
        <f>N246/SUM(M246:N246)</f>
        <v>0.5537066344455316</v>
      </c>
      <c r="O247" s="13">
        <f>O246/SUM(O246:P246)</f>
        <v>0.6836496982864175</v>
      </c>
      <c r="P247" s="14">
        <f>P246/SUM(O246:P246)</f>
        <v>0.31635030171358247</v>
      </c>
      <c r="Q247" s="13">
        <f>Q246/SUM(Q246:R246)</f>
        <v>0.5108811870860064</v>
      </c>
      <c r="R247" s="14">
        <f>R246/SUM(Q246:R246)</f>
        <v>0.4891188129139936</v>
      </c>
      <c r="S247" s="12">
        <f>S246/SUM(S246:T246)</f>
        <v>0.44988194152835814</v>
      </c>
      <c r="T247" s="12">
        <f>T246/SUM(S246:T246)</f>
        <v>0.5501180584716419</v>
      </c>
      <c r="U247" s="13">
        <f>U246/SUM(U246:V246)</f>
        <v>0.620274546044297</v>
      </c>
      <c r="V247" s="14">
        <f>V246/SUM(U246:V246)</f>
        <v>0.379725453955703</v>
      </c>
      <c r="W247" s="13">
        <f>W246/SUM(W246:X246)</f>
        <v>0.33678984896112857</v>
      </c>
      <c r="X247" s="14">
        <f>X246/SUM(W246:X246)</f>
        <v>0.6632101510388714</v>
      </c>
      <c r="Y247" s="13">
        <f>Y246/SUM(Y246:Z246)</f>
        <v>0.23316345556246115</v>
      </c>
      <c r="Z247" s="14">
        <f>Z246/SUM(Y246:Z246)</f>
        <v>0.7668365444375388</v>
      </c>
      <c r="AA247" s="12">
        <f>AA246/SUM(AA246:AB246)</f>
        <v>0.5281583811045328</v>
      </c>
      <c r="AB247" s="12">
        <f>AB246/SUM(AA246:AB246)</f>
        <v>0.4718416188954672</v>
      </c>
      <c r="AC247" s="13">
        <f>AC246/SUM(AC246:AD246)</f>
        <v>0.3915586657043336</v>
      </c>
      <c r="AD247" s="14">
        <f>AD246/SUM(AC246:AD246)</f>
        <v>0.6084413342956664</v>
      </c>
      <c r="AE247" s="13">
        <f>AE246/SUM(AE246:AF246)</f>
        <v>0.6795535186280307</v>
      </c>
      <c r="AF247" s="14">
        <f>AF246/SUM(AE246:AF246)</f>
        <v>0.32044648137196924</v>
      </c>
      <c r="AG247" s="13">
        <f>AG246/SUM(AG246:AH246)</f>
        <v>0.688524385056177</v>
      </c>
      <c r="AH247" s="14">
        <f>AH246/SUM(AG246:AH246)</f>
        <v>0.31147561494382303</v>
      </c>
    </row>
    <row r="248" spans="1:34" ht="4.5" customHeight="1">
      <c r="A248" s="9"/>
      <c r="C248" s="3"/>
      <c r="D248" s="3"/>
      <c r="E248" s="6"/>
      <c r="F248" s="7"/>
      <c r="G248" s="6"/>
      <c r="H248" s="7"/>
      <c r="I248" s="6"/>
      <c r="J248" s="7"/>
      <c r="K248" s="3"/>
      <c r="L248" s="3"/>
      <c r="M248" s="6"/>
      <c r="N248" s="7"/>
      <c r="O248" s="6"/>
      <c r="P248" s="7"/>
      <c r="Q248" s="6"/>
      <c r="R248" s="7"/>
      <c r="S248" s="3"/>
      <c r="T248" s="3"/>
      <c r="U248" s="6"/>
      <c r="V248" s="7"/>
      <c r="W248" s="6"/>
      <c r="X248" s="7"/>
      <c r="Y248" s="6"/>
      <c r="Z248" s="7"/>
      <c r="AA248" s="3"/>
      <c r="AB248" s="3"/>
      <c r="AC248" s="6"/>
      <c r="AD248" s="7"/>
      <c r="AE248" s="6"/>
      <c r="AF248" s="7"/>
      <c r="AG248" s="6"/>
      <c r="AH248" s="7"/>
    </row>
    <row r="249" spans="1:34" ht="9">
      <c r="A249" s="9" t="s">
        <v>126</v>
      </c>
      <c r="C249" s="3"/>
      <c r="D249" s="3"/>
      <c r="E249" s="6"/>
      <c r="F249" s="7"/>
      <c r="G249" s="6"/>
      <c r="H249" s="7"/>
      <c r="I249" s="6"/>
      <c r="J249" s="7"/>
      <c r="K249" s="3"/>
      <c r="L249" s="3"/>
      <c r="M249" s="6"/>
      <c r="N249" s="7"/>
      <c r="O249" s="6"/>
      <c r="P249" s="7"/>
      <c r="Q249" s="6"/>
      <c r="R249" s="7"/>
      <c r="S249" s="3"/>
      <c r="T249" s="3"/>
      <c r="U249" s="6"/>
      <c r="V249" s="7"/>
      <c r="W249" s="6"/>
      <c r="X249" s="7"/>
      <c r="Y249" s="6"/>
      <c r="Z249" s="7"/>
      <c r="AA249" s="3"/>
      <c r="AB249" s="3"/>
      <c r="AC249" s="6"/>
      <c r="AD249" s="7"/>
      <c r="AE249" s="6"/>
      <c r="AF249" s="7"/>
      <c r="AG249" s="6"/>
      <c r="AH249" s="7"/>
    </row>
    <row r="250" spans="2:34" ht="9">
      <c r="B250" s="17" t="s">
        <v>103</v>
      </c>
      <c r="C250" s="3">
        <v>117039</v>
      </c>
      <c r="D250" s="3">
        <v>30715</v>
      </c>
      <c r="E250" s="6">
        <v>113248</v>
      </c>
      <c r="F250" s="7">
        <v>30798</v>
      </c>
      <c r="G250" s="6">
        <v>95741</v>
      </c>
      <c r="H250" s="7">
        <v>43168</v>
      </c>
      <c r="I250" s="6">
        <v>87204</v>
      </c>
      <c r="J250" s="7">
        <v>45645</v>
      </c>
      <c r="K250" s="3">
        <v>103952</v>
      </c>
      <c r="L250" s="3">
        <v>45521</v>
      </c>
      <c r="M250" s="6">
        <v>66780</v>
      </c>
      <c r="N250" s="7">
        <v>76759</v>
      </c>
      <c r="O250" s="6">
        <v>90930</v>
      </c>
      <c r="P250" s="7">
        <v>59878</v>
      </c>
      <c r="Q250" s="6">
        <v>79835</v>
      </c>
      <c r="R250" s="7">
        <v>65360</v>
      </c>
      <c r="S250" s="3">
        <v>55396</v>
      </c>
      <c r="T250" s="3">
        <v>80956</v>
      </c>
      <c r="U250" s="6">
        <v>76287</v>
      </c>
      <c r="V250" s="7">
        <v>78079</v>
      </c>
      <c r="W250" s="6">
        <v>46460</v>
      </c>
      <c r="X250" s="7">
        <v>102008</v>
      </c>
      <c r="Y250" s="6">
        <v>36119</v>
      </c>
      <c r="Z250" s="7">
        <v>116979</v>
      </c>
      <c r="AA250" s="3">
        <v>86689</v>
      </c>
      <c r="AB250" s="3">
        <v>64148</v>
      </c>
      <c r="AC250" s="6">
        <v>50132</v>
      </c>
      <c r="AD250" s="7">
        <v>101912</v>
      </c>
      <c r="AE250" s="6">
        <v>95307</v>
      </c>
      <c r="AF250" s="7">
        <v>59204</v>
      </c>
      <c r="AG250" s="6">
        <v>95138</v>
      </c>
      <c r="AH250" s="7">
        <v>56809</v>
      </c>
    </row>
    <row r="251" spans="1:34" ht="9">
      <c r="A251" s="9" t="s">
        <v>42</v>
      </c>
      <c r="C251" s="3">
        <v>117039</v>
      </c>
      <c r="D251" s="3">
        <v>30715</v>
      </c>
      <c r="E251" s="6">
        <v>113248</v>
      </c>
      <c r="F251" s="7">
        <v>30798</v>
      </c>
      <c r="G251" s="6">
        <v>95741</v>
      </c>
      <c r="H251" s="7">
        <v>43168</v>
      </c>
      <c r="I251" s="6">
        <v>87204</v>
      </c>
      <c r="J251" s="7">
        <v>45645</v>
      </c>
      <c r="K251" s="3">
        <v>103952</v>
      </c>
      <c r="L251" s="3">
        <v>45521</v>
      </c>
      <c r="M251" s="6">
        <v>66780</v>
      </c>
      <c r="N251" s="7">
        <v>76759</v>
      </c>
      <c r="O251" s="6">
        <v>90930</v>
      </c>
      <c r="P251" s="7">
        <v>59878</v>
      </c>
      <c r="Q251" s="6">
        <v>79835</v>
      </c>
      <c r="R251" s="7">
        <v>65360</v>
      </c>
      <c r="S251" s="3">
        <v>55396</v>
      </c>
      <c r="T251" s="3">
        <v>80956</v>
      </c>
      <c r="U251" s="6">
        <v>76287</v>
      </c>
      <c r="V251" s="7">
        <v>78079</v>
      </c>
      <c r="W251" s="6">
        <v>46460</v>
      </c>
      <c r="X251" s="7">
        <v>102008</v>
      </c>
      <c r="Y251" s="6">
        <v>36119</v>
      </c>
      <c r="Z251" s="7">
        <v>116979</v>
      </c>
      <c r="AA251" s="3">
        <v>86689</v>
      </c>
      <c r="AB251" s="3">
        <v>64148</v>
      </c>
      <c r="AC251" s="6">
        <v>50132</v>
      </c>
      <c r="AD251" s="7">
        <v>101912</v>
      </c>
      <c r="AE251" s="6">
        <v>95307</v>
      </c>
      <c r="AF251" s="7">
        <v>59204</v>
      </c>
      <c r="AG251" s="6">
        <v>95138</v>
      </c>
      <c r="AH251" s="7">
        <v>56809</v>
      </c>
    </row>
    <row r="252" spans="1:34" s="15" customFormat="1" ht="9">
      <c r="A252" s="11"/>
      <c r="B252" s="18" t="s">
        <v>146</v>
      </c>
      <c r="C252" s="12">
        <f>C251/SUM(C251:D251)</f>
        <v>0.7921206870879977</v>
      </c>
      <c r="D252" s="12">
        <f>D251/SUM(C251:D251)</f>
        <v>0.20787931291200237</v>
      </c>
      <c r="E252" s="13">
        <f>E251/SUM(E251:F251)</f>
        <v>0.7861932993627035</v>
      </c>
      <c r="F252" s="14">
        <f>F251/SUM(E251:F251)</f>
        <v>0.21380670063729643</v>
      </c>
      <c r="G252" s="13">
        <f>G251/SUM(G251:H251)</f>
        <v>0.6892353987142662</v>
      </c>
      <c r="H252" s="14">
        <f>H251/SUM(G251:H251)</f>
        <v>0.3107646012857338</v>
      </c>
      <c r="I252" s="13">
        <f>I251/SUM(I251:J251)</f>
        <v>0.6564144254002665</v>
      </c>
      <c r="J252" s="14">
        <f>J251/SUM(I251:J251)</f>
        <v>0.34358557459973355</v>
      </c>
      <c r="K252" s="12">
        <f>K251/SUM(K251:L251)</f>
        <v>0.6954567045553377</v>
      </c>
      <c r="L252" s="12">
        <f>L251/SUM(K251:L251)</f>
        <v>0.30454329544466224</v>
      </c>
      <c r="M252" s="13">
        <f>M251/SUM(M251:N251)</f>
        <v>0.4652394122851629</v>
      </c>
      <c r="N252" s="14">
        <f>N251/SUM(M251:N251)</f>
        <v>0.534760587714837</v>
      </c>
      <c r="O252" s="13">
        <f>O251/SUM(O251:P251)</f>
        <v>0.6029520980319346</v>
      </c>
      <c r="P252" s="14">
        <f>P251/SUM(O251:P251)</f>
        <v>0.39704790196806533</v>
      </c>
      <c r="Q252" s="13">
        <f>Q251/SUM(Q251:R251)</f>
        <v>0.5498467578084645</v>
      </c>
      <c r="R252" s="14">
        <f>R251/SUM(Q251:R251)</f>
        <v>0.4501532421915355</v>
      </c>
      <c r="S252" s="12">
        <f>S251/SUM(S251:T251)</f>
        <v>0.40627200187749357</v>
      </c>
      <c r="T252" s="12">
        <f>T251/SUM(S251:T251)</f>
        <v>0.5937279981225064</v>
      </c>
      <c r="U252" s="13">
        <f>U251/SUM(U251:V251)</f>
        <v>0.49419561302359327</v>
      </c>
      <c r="V252" s="14">
        <f>V251/SUM(U251:V251)</f>
        <v>0.5058043869764067</v>
      </c>
      <c r="W252" s="13">
        <f>W251/SUM(W251:X251)</f>
        <v>0.31292938545679877</v>
      </c>
      <c r="X252" s="14">
        <f>X251/SUM(W251:X251)</f>
        <v>0.6870706145432012</v>
      </c>
      <c r="Y252" s="13">
        <f>Y251/SUM(Y251:Z251)</f>
        <v>0.23592078276659395</v>
      </c>
      <c r="Z252" s="14">
        <f>Z251/SUM(Y251:Z251)</f>
        <v>0.7640792172334061</v>
      </c>
      <c r="AA252" s="12">
        <f>AA251/SUM(AA251:AB251)</f>
        <v>0.5747197305700856</v>
      </c>
      <c r="AB252" s="12">
        <f>AB251/SUM(AA251:AB251)</f>
        <v>0.4252802694299144</v>
      </c>
      <c r="AC252" s="13">
        <f>AC251/SUM(AC251:AD251)</f>
        <v>0.3297203441109153</v>
      </c>
      <c r="AD252" s="14">
        <f>AD251/SUM(AC251:AD251)</f>
        <v>0.6702796558890848</v>
      </c>
      <c r="AE252" s="13">
        <f>AE251/SUM(AE251:AF251)</f>
        <v>0.6168298697180136</v>
      </c>
      <c r="AF252" s="14">
        <f>AF251/SUM(AE251:AF251)</f>
        <v>0.3831701302819864</v>
      </c>
      <c r="AG252" s="13">
        <f>AG251/SUM(AG251:AH251)</f>
        <v>0.6261262150618307</v>
      </c>
      <c r="AH252" s="14">
        <f>AH251/SUM(AG251:AH251)</f>
        <v>0.37387378493816925</v>
      </c>
    </row>
    <row r="253" spans="1:34" ht="4.5" customHeight="1">
      <c r="A253" s="9"/>
      <c r="C253" s="3"/>
      <c r="D253" s="3"/>
      <c r="E253" s="6"/>
      <c r="F253" s="7"/>
      <c r="G253" s="6"/>
      <c r="H253" s="7"/>
      <c r="I253" s="6"/>
      <c r="J253" s="7"/>
      <c r="K253" s="3"/>
      <c r="L253" s="3"/>
      <c r="M253" s="6"/>
      <c r="N253" s="7"/>
      <c r="O253" s="6"/>
      <c r="P253" s="7"/>
      <c r="Q253" s="6"/>
      <c r="R253" s="7"/>
      <c r="S253" s="3"/>
      <c r="T253" s="3"/>
      <c r="U253" s="6"/>
      <c r="V253" s="7"/>
      <c r="W253" s="6"/>
      <c r="X253" s="7"/>
      <c r="Y253" s="6"/>
      <c r="Z253" s="7"/>
      <c r="AA253" s="3"/>
      <c r="AB253" s="3"/>
      <c r="AC253" s="6"/>
      <c r="AD253" s="7"/>
      <c r="AE253" s="6"/>
      <c r="AF253" s="7"/>
      <c r="AG253" s="6"/>
      <c r="AH253" s="7"/>
    </row>
    <row r="254" spans="1:34" ht="9">
      <c r="A254" s="9" t="s">
        <v>127</v>
      </c>
      <c r="C254" s="3"/>
      <c r="D254" s="3"/>
      <c r="E254" s="6"/>
      <c r="F254" s="7"/>
      <c r="G254" s="6"/>
      <c r="H254" s="7"/>
      <c r="I254" s="6"/>
      <c r="J254" s="7"/>
      <c r="K254" s="3"/>
      <c r="L254" s="3"/>
      <c r="M254" s="6"/>
      <c r="N254" s="7"/>
      <c r="O254" s="6"/>
      <c r="P254" s="7"/>
      <c r="Q254" s="6"/>
      <c r="R254" s="7"/>
      <c r="S254" s="3"/>
      <c r="T254" s="3"/>
      <c r="U254" s="6"/>
      <c r="V254" s="7"/>
      <c r="W254" s="6"/>
      <c r="X254" s="7"/>
      <c r="Y254" s="6"/>
      <c r="Z254" s="7"/>
      <c r="AA254" s="3"/>
      <c r="AB254" s="3"/>
      <c r="AC254" s="6"/>
      <c r="AD254" s="7"/>
      <c r="AE254" s="6"/>
      <c r="AF254" s="7"/>
      <c r="AG254" s="6"/>
      <c r="AH254" s="7"/>
    </row>
    <row r="255" spans="2:34" ht="9">
      <c r="B255" s="17" t="s">
        <v>103</v>
      </c>
      <c r="C255" s="3">
        <v>128235</v>
      </c>
      <c r="D255" s="3">
        <v>31509</v>
      </c>
      <c r="E255" s="6">
        <v>124470</v>
      </c>
      <c r="F255" s="7">
        <v>32118</v>
      </c>
      <c r="G255" s="6">
        <v>104055</v>
      </c>
      <c r="H255" s="7">
        <v>47169</v>
      </c>
      <c r="I255" s="6">
        <v>98271</v>
      </c>
      <c r="J255" s="7">
        <v>46359</v>
      </c>
      <c r="K255" s="3">
        <v>104020</v>
      </c>
      <c r="L255" s="3">
        <v>57392</v>
      </c>
      <c r="M255" s="6">
        <v>68396</v>
      </c>
      <c r="N255" s="7">
        <v>87247</v>
      </c>
      <c r="O255" s="6">
        <v>92838</v>
      </c>
      <c r="P255" s="7">
        <v>69889</v>
      </c>
      <c r="Q255" s="6">
        <v>91666</v>
      </c>
      <c r="R255" s="7">
        <v>65658</v>
      </c>
      <c r="S255" s="3">
        <v>57127</v>
      </c>
      <c r="T255" s="3">
        <v>90700</v>
      </c>
      <c r="U255" s="6">
        <v>76550</v>
      </c>
      <c r="V255" s="7">
        <v>90662</v>
      </c>
      <c r="W255" s="6">
        <v>47696</v>
      </c>
      <c r="X255" s="7">
        <v>113164</v>
      </c>
      <c r="Y255" s="6">
        <v>35259</v>
      </c>
      <c r="Z255" s="7">
        <v>129922</v>
      </c>
      <c r="AA255" s="3">
        <v>96010</v>
      </c>
      <c r="AB255" s="3">
        <v>67258</v>
      </c>
      <c r="AC255" s="6">
        <v>46689</v>
      </c>
      <c r="AD255" s="7">
        <v>117673</v>
      </c>
      <c r="AE255" s="6">
        <v>97250</v>
      </c>
      <c r="AF255" s="7">
        <v>70222</v>
      </c>
      <c r="AG255" s="6">
        <v>93487</v>
      </c>
      <c r="AH255" s="7">
        <v>70937</v>
      </c>
    </row>
    <row r="256" spans="1:34" ht="9">
      <c r="A256" s="9" t="s">
        <v>42</v>
      </c>
      <c r="C256" s="3">
        <v>128235</v>
      </c>
      <c r="D256" s="3">
        <v>31509</v>
      </c>
      <c r="E256" s="6">
        <v>124470</v>
      </c>
      <c r="F256" s="7">
        <v>32118</v>
      </c>
      <c r="G256" s="6">
        <v>104055</v>
      </c>
      <c r="H256" s="7">
        <v>47169</v>
      </c>
      <c r="I256" s="6">
        <v>98271</v>
      </c>
      <c r="J256" s="7">
        <v>46359</v>
      </c>
      <c r="K256" s="3">
        <v>104020</v>
      </c>
      <c r="L256" s="3">
        <v>57392</v>
      </c>
      <c r="M256" s="6">
        <v>68396</v>
      </c>
      <c r="N256" s="7">
        <v>87247</v>
      </c>
      <c r="O256" s="6">
        <v>92838</v>
      </c>
      <c r="P256" s="7">
        <v>69889</v>
      </c>
      <c r="Q256" s="6">
        <v>91666</v>
      </c>
      <c r="R256" s="7">
        <v>65658</v>
      </c>
      <c r="S256" s="3">
        <v>57127</v>
      </c>
      <c r="T256" s="3">
        <v>90700</v>
      </c>
      <c r="U256" s="6">
        <v>76550</v>
      </c>
      <c r="V256" s="7">
        <v>90662</v>
      </c>
      <c r="W256" s="6">
        <v>47696</v>
      </c>
      <c r="X256" s="7">
        <v>113164</v>
      </c>
      <c r="Y256" s="6">
        <v>35259</v>
      </c>
      <c r="Z256" s="7">
        <v>129922</v>
      </c>
      <c r="AA256" s="3">
        <v>96010</v>
      </c>
      <c r="AB256" s="3">
        <v>67258</v>
      </c>
      <c r="AC256" s="6">
        <v>46689</v>
      </c>
      <c r="AD256" s="7">
        <v>117673</v>
      </c>
      <c r="AE256" s="6">
        <v>97250</v>
      </c>
      <c r="AF256" s="7">
        <v>70222</v>
      </c>
      <c r="AG256" s="6">
        <v>93487</v>
      </c>
      <c r="AH256" s="7">
        <v>70937</v>
      </c>
    </row>
    <row r="257" spans="1:34" s="15" customFormat="1" ht="9">
      <c r="A257" s="11"/>
      <c r="B257" s="18" t="s">
        <v>146</v>
      </c>
      <c r="C257" s="12">
        <f>C256/SUM(C256:D256)</f>
        <v>0.8027531550480769</v>
      </c>
      <c r="D257" s="12">
        <f>D256/SUM(C256:D256)</f>
        <v>0.19724684495192307</v>
      </c>
      <c r="E257" s="13">
        <f>E256/SUM(E256:F256)</f>
        <v>0.7948884972028508</v>
      </c>
      <c r="F257" s="14">
        <f>F256/SUM(E256:F256)</f>
        <v>0.2051115027971492</v>
      </c>
      <c r="G257" s="13">
        <f>G256/SUM(G256:H256)</f>
        <v>0.688085224567529</v>
      </c>
      <c r="H257" s="14">
        <f>H256/SUM(G256:H256)</f>
        <v>0.31191477543247104</v>
      </c>
      <c r="I257" s="13">
        <f>I256/SUM(I256:J256)</f>
        <v>0.6794648413192284</v>
      </c>
      <c r="J257" s="14">
        <f>J256/SUM(I256:J256)</f>
        <v>0.32053515868077165</v>
      </c>
      <c r="K257" s="12">
        <f>K256/SUM(K256:L256)</f>
        <v>0.6444378360964489</v>
      </c>
      <c r="L257" s="12">
        <f>L256/SUM(K256:L256)</f>
        <v>0.35556216390355116</v>
      </c>
      <c r="M257" s="13">
        <f>M256/SUM(M256:N256)</f>
        <v>0.43944154250432077</v>
      </c>
      <c r="N257" s="14">
        <f>N256/SUM(M256:N256)</f>
        <v>0.5605584574956792</v>
      </c>
      <c r="O257" s="13">
        <f>O256/SUM(O256:P256)</f>
        <v>0.5705138053304</v>
      </c>
      <c r="P257" s="14">
        <f>P256/SUM(O256:P256)</f>
        <v>0.42948619466960003</v>
      </c>
      <c r="Q257" s="13">
        <f>Q256/SUM(Q256:R256)</f>
        <v>0.5826574457806819</v>
      </c>
      <c r="R257" s="14">
        <f>R256/SUM(Q256:R256)</f>
        <v>0.4173425542193181</v>
      </c>
      <c r="S257" s="12">
        <f>S256/SUM(S256:T256)</f>
        <v>0.38644496607520956</v>
      </c>
      <c r="T257" s="12">
        <f>T256/SUM(S256:T256)</f>
        <v>0.6135550339247905</v>
      </c>
      <c r="U257" s="13">
        <f>U256/SUM(U256:V256)</f>
        <v>0.4578020716216539</v>
      </c>
      <c r="V257" s="14">
        <f>V256/SUM(U256:V256)</f>
        <v>0.542197928378346</v>
      </c>
      <c r="W257" s="13">
        <f>W256/SUM(W256:X256)</f>
        <v>0.29650627875170954</v>
      </c>
      <c r="X257" s="14">
        <f>X256/SUM(W256:X256)</f>
        <v>0.7034937212482905</v>
      </c>
      <c r="Y257" s="13">
        <f>Y256/SUM(Y256:Z256)</f>
        <v>0.21345675350070528</v>
      </c>
      <c r="Z257" s="14">
        <f>Z256/SUM(Y256:Z256)</f>
        <v>0.7865432464992947</v>
      </c>
      <c r="AA257" s="12">
        <f>AA256/SUM(AA256:AB256)</f>
        <v>0.588051547149472</v>
      </c>
      <c r="AB257" s="12">
        <f>AB256/SUM(AA256:AB256)</f>
        <v>0.41194845285052795</v>
      </c>
      <c r="AC257" s="13">
        <f>AC256/SUM(AC256:AD256)</f>
        <v>0.2840620094669084</v>
      </c>
      <c r="AD257" s="14">
        <f>AD256/SUM(AC256:AD256)</f>
        <v>0.7159379905330916</v>
      </c>
      <c r="AE257" s="13">
        <f>AE256/SUM(AE256:AF256)</f>
        <v>0.5806940861755995</v>
      </c>
      <c r="AF257" s="14">
        <f>AF256/SUM(AE256:AF256)</f>
        <v>0.4193059138244005</v>
      </c>
      <c r="AG257" s="13">
        <f>AG256/SUM(AG256:AH256)</f>
        <v>0.5685727144455798</v>
      </c>
      <c r="AH257" s="14">
        <f>AH256/SUM(AG256:AH256)</f>
        <v>0.4314272855544203</v>
      </c>
    </row>
    <row r="258" spans="1:34" ht="4.5" customHeight="1">
      <c r="A258" s="9"/>
      <c r="C258" s="3"/>
      <c r="D258" s="3"/>
      <c r="E258" s="6"/>
      <c r="F258" s="7"/>
      <c r="G258" s="6"/>
      <c r="H258" s="7"/>
      <c r="I258" s="6"/>
      <c r="J258" s="7"/>
      <c r="K258" s="3"/>
      <c r="L258" s="3"/>
      <c r="M258" s="6"/>
      <c r="N258" s="7"/>
      <c r="O258" s="6"/>
      <c r="P258" s="7"/>
      <c r="Q258" s="6"/>
      <c r="R258" s="7"/>
      <c r="S258" s="3"/>
      <c r="T258" s="3"/>
      <c r="U258" s="6"/>
      <c r="V258" s="7"/>
      <c r="W258" s="6"/>
      <c r="X258" s="7"/>
      <c r="Y258" s="6"/>
      <c r="Z258" s="7"/>
      <c r="AA258" s="3"/>
      <c r="AB258" s="3"/>
      <c r="AC258" s="6"/>
      <c r="AD258" s="7"/>
      <c r="AE258" s="6"/>
      <c r="AF258" s="7"/>
      <c r="AG258" s="6"/>
      <c r="AH258" s="7"/>
    </row>
    <row r="259" spans="1:34" ht="9">
      <c r="A259" s="9" t="s">
        <v>129</v>
      </c>
      <c r="C259" s="3"/>
      <c r="D259" s="3"/>
      <c r="E259" s="6"/>
      <c r="F259" s="7"/>
      <c r="G259" s="6"/>
      <c r="H259" s="7"/>
      <c r="I259" s="6"/>
      <c r="J259" s="7"/>
      <c r="K259" s="3"/>
      <c r="L259" s="3"/>
      <c r="M259" s="6"/>
      <c r="N259" s="7"/>
      <c r="O259" s="6"/>
      <c r="P259" s="7"/>
      <c r="Q259" s="6"/>
      <c r="R259" s="7"/>
      <c r="S259" s="3"/>
      <c r="T259" s="3"/>
      <c r="U259" s="6"/>
      <c r="V259" s="7"/>
      <c r="W259" s="6"/>
      <c r="X259" s="7"/>
      <c r="Y259" s="6"/>
      <c r="Z259" s="7"/>
      <c r="AA259" s="3"/>
      <c r="AB259" s="3"/>
      <c r="AC259" s="6"/>
      <c r="AD259" s="7"/>
      <c r="AE259" s="6"/>
      <c r="AF259" s="7"/>
      <c r="AG259" s="6"/>
      <c r="AH259" s="7"/>
    </row>
    <row r="260" spans="2:34" ht="9">
      <c r="B260" s="17" t="s">
        <v>128</v>
      </c>
      <c r="C260" s="3">
        <v>172807</v>
      </c>
      <c r="D260" s="3">
        <v>37941</v>
      </c>
      <c r="E260" s="6">
        <v>172165</v>
      </c>
      <c r="F260" s="7">
        <v>40150</v>
      </c>
      <c r="G260" s="6">
        <v>136953</v>
      </c>
      <c r="H260" s="7">
        <v>66480</v>
      </c>
      <c r="I260" s="6">
        <v>153247</v>
      </c>
      <c r="J260" s="7">
        <v>50287</v>
      </c>
      <c r="K260" s="3">
        <v>109843</v>
      </c>
      <c r="L260" s="3">
        <v>104651</v>
      </c>
      <c r="M260" s="6">
        <v>92749</v>
      </c>
      <c r="N260" s="7">
        <v>116060</v>
      </c>
      <c r="O260" s="6">
        <v>94836</v>
      </c>
      <c r="P260" s="7">
        <v>120453</v>
      </c>
      <c r="Q260" s="6">
        <v>146825</v>
      </c>
      <c r="R260" s="7">
        <v>64594</v>
      </c>
      <c r="S260" s="3">
        <v>73107</v>
      </c>
      <c r="T260" s="3">
        <v>125108</v>
      </c>
      <c r="U260" s="6">
        <v>83507</v>
      </c>
      <c r="V260" s="7">
        <v>139541</v>
      </c>
      <c r="W260" s="6">
        <v>60203</v>
      </c>
      <c r="X260" s="7">
        <v>156481</v>
      </c>
      <c r="Y260" s="6">
        <v>33578</v>
      </c>
      <c r="Z260" s="7">
        <v>188390</v>
      </c>
      <c r="AA260" s="3">
        <v>143184</v>
      </c>
      <c r="AB260" s="3">
        <v>75579</v>
      </c>
      <c r="AC260" s="6">
        <v>46211</v>
      </c>
      <c r="AD260" s="7">
        <v>174473</v>
      </c>
      <c r="AE260" s="6">
        <v>113307</v>
      </c>
      <c r="AF260" s="7">
        <v>111277</v>
      </c>
      <c r="AG260" s="6">
        <v>86635</v>
      </c>
      <c r="AH260" s="7">
        <v>133440</v>
      </c>
    </row>
    <row r="261" spans="1:34" ht="9">
      <c r="A261" s="9" t="s">
        <v>42</v>
      </c>
      <c r="C261" s="3">
        <v>172807</v>
      </c>
      <c r="D261" s="3">
        <v>37941</v>
      </c>
      <c r="E261" s="6">
        <v>172165</v>
      </c>
      <c r="F261" s="7">
        <v>40150</v>
      </c>
      <c r="G261" s="6">
        <v>136953</v>
      </c>
      <c r="H261" s="7">
        <v>66480</v>
      </c>
      <c r="I261" s="6">
        <v>153247</v>
      </c>
      <c r="J261" s="7">
        <v>50287</v>
      </c>
      <c r="K261" s="3">
        <v>109843</v>
      </c>
      <c r="L261" s="3">
        <v>104651</v>
      </c>
      <c r="M261" s="6">
        <v>92749</v>
      </c>
      <c r="N261" s="7">
        <v>116060</v>
      </c>
      <c r="O261" s="6">
        <v>94836</v>
      </c>
      <c r="P261" s="7">
        <v>120453</v>
      </c>
      <c r="Q261" s="6">
        <v>146825</v>
      </c>
      <c r="R261" s="7">
        <v>64594</v>
      </c>
      <c r="S261" s="3">
        <v>73107</v>
      </c>
      <c r="T261" s="3">
        <v>125108</v>
      </c>
      <c r="U261" s="6">
        <v>83507</v>
      </c>
      <c r="V261" s="7">
        <v>139541</v>
      </c>
      <c r="W261" s="6">
        <v>60203</v>
      </c>
      <c r="X261" s="7">
        <v>156481</v>
      </c>
      <c r="Y261" s="6">
        <v>33578</v>
      </c>
      <c r="Z261" s="7">
        <v>188390</v>
      </c>
      <c r="AA261" s="3">
        <v>143184</v>
      </c>
      <c r="AB261" s="3">
        <v>75579</v>
      </c>
      <c r="AC261" s="6">
        <v>46211</v>
      </c>
      <c r="AD261" s="7">
        <v>174473</v>
      </c>
      <c r="AE261" s="6">
        <v>113307</v>
      </c>
      <c r="AF261" s="7">
        <v>111277</v>
      </c>
      <c r="AG261" s="6">
        <v>86635</v>
      </c>
      <c r="AH261" s="7">
        <v>133440</v>
      </c>
    </row>
    <row r="262" spans="1:34" s="15" customFormat="1" ht="9">
      <c r="A262" s="11"/>
      <c r="B262" s="18" t="s">
        <v>146</v>
      </c>
      <c r="C262" s="12">
        <f>C261/SUM(C261:D261)</f>
        <v>0.8199698217776681</v>
      </c>
      <c r="D262" s="12">
        <f>D261/SUM(C261:D261)</f>
        <v>0.1800301782223319</v>
      </c>
      <c r="E262" s="13">
        <f>E261/SUM(E261:F261)</f>
        <v>0.8108941902362057</v>
      </c>
      <c r="F262" s="14">
        <f>F261/SUM(E261:F261)</f>
        <v>0.18910580976379437</v>
      </c>
      <c r="G262" s="13">
        <f>G261/SUM(G261:H261)</f>
        <v>0.6732093613130613</v>
      </c>
      <c r="H262" s="14">
        <f>H261/SUM(G261:H261)</f>
        <v>0.3267906386869387</v>
      </c>
      <c r="I262" s="13">
        <f>I261/SUM(I261:J261)</f>
        <v>0.7529307142786954</v>
      </c>
      <c r="J262" s="14">
        <f>J261/SUM(I261:J261)</f>
        <v>0.24706928572130454</v>
      </c>
      <c r="K262" s="12">
        <f>K261/SUM(K261:L261)</f>
        <v>0.5121029026452955</v>
      </c>
      <c r="L262" s="12">
        <f>L261/SUM(K261:L261)</f>
        <v>0.48789709735470455</v>
      </c>
      <c r="M262" s="13">
        <f>M261/SUM(M261:N261)</f>
        <v>0.4441810458361469</v>
      </c>
      <c r="N262" s="14">
        <f>N261/SUM(M261:N261)</f>
        <v>0.5558189541638531</v>
      </c>
      <c r="O262" s="13">
        <f>O261/SUM(O261:P261)</f>
        <v>0.44050555300085004</v>
      </c>
      <c r="P262" s="14">
        <f>P261/SUM(O261:P261)</f>
        <v>0.55949444699915</v>
      </c>
      <c r="Q262" s="13">
        <f>Q261/SUM(Q261:R261)</f>
        <v>0.6944740065935417</v>
      </c>
      <c r="R262" s="14">
        <f>R261/SUM(Q261:R261)</f>
        <v>0.30552599340645825</v>
      </c>
      <c r="S262" s="12">
        <f>S261/SUM(S261:T261)</f>
        <v>0.3688267790025982</v>
      </c>
      <c r="T262" s="12">
        <f>T261/SUM(S261:T261)</f>
        <v>0.6311732209974018</v>
      </c>
      <c r="U262" s="13">
        <f>U261/SUM(U261:V261)</f>
        <v>0.3743902657723898</v>
      </c>
      <c r="V262" s="14">
        <f>V261/SUM(U261:V261)</f>
        <v>0.6256097342276102</v>
      </c>
      <c r="W262" s="13">
        <f>W261/SUM(W261:X261)</f>
        <v>0.27783777297816176</v>
      </c>
      <c r="X262" s="14">
        <f>X261/SUM(W261:X261)</f>
        <v>0.7221622270218383</v>
      </c>
      <c r="Y262" s="13">
        <f>Y261/SUM(Y261:Z261)</f>
        <v>0.15127405752180495</v>
      </c>
      <c r="Z262" s="14">
        <f>Z261/SUM(Y261:Z261)</f>
        <v>0.8487259424781951</v>
      </c>
      <c r="AA262" s="12">
        <f>AA261/SUM(AA261:AB261)</f>
        <v>0.6545165315889798</v>
      </c>
      <c r="AB262" s="12">
        <f>AB261/SUM(AA261:AB261)</f>
        <v>0.3454834684110201</v>
      </c>
      <c r="AC262" s="13">
        <f>AC261/SUM(AC261:AD261)</f>
        <v>0.2093989595983397</v>
      </c>
      <c r="AD262" s="14">
        <f>AD261/SUM(AC261:AD261)</f>
        <v>0.7906010404016602</v>
      </c>
      <c r="AE262" s="13">
        <f>AE261/SUM(AE261:AF261)</f>
        <v>0.5045194671036227</v>
      </c>
      <c r="AF262" s="14">
        <f>AF261/SUM(AE261:AF261)</f>
        <v>0.4954805328963773</v>
      </c>
      <c r="AG262" s="13">
        <f>AG261/SUM(AG261:AH261)</f>
        <v>0.3936612518459616</v>
      </c>
      <c r="AH262" s="14">
        <f>AH261/SUM(AG261:AH261)</f>
        <v>0.6063387481540384</v>
      </c>
    </row>
    <row r="263" spans="1:34" ht="4.5" customHeight="1">
      <c r="A263" s="9"/>
      <c r="C263" s="3"/>
      <c r="D263" s="3"/>
      <c r="E263" s="6"/>
      <c r="F263" s="7"/>
      <c r="G263" s="6"/>
      <c r="H263" s="7"/>
      <c r="I263" s="6"/>
      <c r="J263" s="7"/>
      <c r="K263" s="3"/>
      <c r="L263" s="3"/>
      <c r="M263" s="6"/>
      <c r="N263" s="7"/>
      <c r="O263" s="6"/>
      <c r="P263" s="7"/>
      <c r="Q263" s="6"/>
      <c r="R263" s="7"/>
      <c r="S263" s="3"/>
      <c r="T263" s="3"/>
      <c r="U263" s="6"/>
      <c r="V263" s="7"/>
      <c r="W263" s="6"/>
      <c r="X263" s="7"/>
      <c r="Y263" s="6"/>
      <c r="Z263" s="7"/>
      <c r="AA263" s="3"/>
      <c r="AB263" s="3"/>
      <c r="AC263" s="6"/>
      <c r="AD263" s="7"/>
      <c r="AE263" s="6"/>
      <c r="AF263" s="7"/>
      <c r="AG263" s="6"/>
      <c r="AH263" s="7"/>
    </row>
    <row r="264" spans="1:34" ht="9">
      <c r="A264" s="9" t="s">
        <v>131</v>
      </c>
      <c r="C264" s="3"/>
      <c r="D264" s="3"/>
      <c r="E264" s="6"/>
      <c r="F264" s="7"/>
      <c r="G264" s="6"/>
      <c r="H264" s="7"/>
      <c r="I264" s="6"/>
      <c r="J264" s="7"/>
      <c r="K264" s="3"/>
      <c r="L264" s="3"/>
      <c r="M264" s="6"/>
      <c r="N264" s="7"/>
      <c r="O264" s="6"/>
      <c r="P264" s="7"/>
      <c r="Q264" s="6"/>
      <c r="R264" s="7"/>
      <c r="S264" s="3"/>
      <c r="T264" s="3"/>
      <c r="U264" s="6"/>
      <c r="V264" s="7"/>
      <c r="W264" s="6"/>
      <c r="X264" s="7"/>
      <c r="Y264" s="6"/>
      <c r="Z264" s="7"/>
      <c r="AA264" s="3"/>
      <c r="AB264" s="3"/>
      <c r="AC264" s="6"/>
      <c r="AD264" s="7"/>
      <c r="AE264" s="6"/>
      <c r="AF264" s="7"/>
      <c r="AG264" s="6"/>
      <c r="AH264" s="7"/>
    </row>
    <row r="265" spans="2:34" ht="9">
      <c r="B265" s="17" t="s">
        <v>130</v>
      </c>
      <c r="C265" s="3">
        <v>35421</v>
      </c>
      <c r="D265" s="3">
        <v>5942</v>
      </c>
      <c r="E265" s="6">
        <v>33156</v>
      </c>
      <c r="F265" s="7">
        <v>7903</v>
      </c>
      <c r="G265" s="6">
        <v>26494</v>
      </c>
      <c r="H265" s="7">
        <v>13264</v>
      </c>
      <c r="I265" s="6">
        <v>29696</v>
      </c>
      <c r="J265" s="7">
        <v>9947</v>
      </c>
      <c r="K265" s="3">
        <v>23410</v>
      </c>
      <c r="L265" s="3">
        <v>18012</v>
      </c>
      <c r="M265" s="6">
        <v>20324</v>
      </c>
      <c r="N265" s="7">
        <v>20348</v>
      </c>
      <c r="O265" s="6">
        <v>20515</v>
      </c>
      <c r="P265" s="7">
        <v>21334</v>
      </c>
      <c r="Q265" s="6">
        <v>28197</v>
      </c>
      <c r="R265" s="7">
        <v>12932</v>
      </c>
      <c r="S265" s="3">
        <v>15811</v>
      </c>
      <c r="T265" s="3">
        <v>23132</v>
      </c>
      <c r="U265" s="6">
        <v>17008</v>
      </c>
      <c r="V265" s="7">
        <v>26077</v>
      </c>
      <c r="W265" s="6">
        <v>10199</v>
      </c>
      <c r="X265" s="7">
        <v>31991</v>
      </c>
      <c r="Y265" s="6">
        <v>6890</v>
      </c>
      <c r="Z265" s="7">
        <v>36106</v>
      </c>
      <c r="AA265" s="3">
        <v>29976</v>
      </c>
      <c r="AB265" s="3">
        <v>12448</v>
      </c>
      <c r="AC265" s="6">
        <v>11789</v>
      </c>
      <c r="AD265" s="7">
        <v>31011</v>
      </c>
      <c r="AE265" s="6">
        <v>22286</v>
      </c>
      <c r="AF265" s="7">
        <v>20624</v>
      </c>
      <c r="AG265" s="6">
        <v>18030</v>
      </c>
      <c r="AH265" s="7">
        <v>24141</v>
      </c>
    </row>
    <row r="266" spans="2:34" ht="9">
      <c r="B266" s="17" t="s">
        <v>112</v>
      </c>
      <c r="C266" s="3">
        <v>156490</v>
      </c>
      <c r="D266" s="3">
        <v>27446</v>
      </c>
      <c r="E266" s="6">
        <v>147886</v>
      </c>
      <c r="F266" s="7">
        <v>33681</v>
      </c>
      <c r="G266" s="6">
        <v>116809</v>
      </c>
      <c r="H266" s="7">
        <v>58798</v>
      </c>
      <c r="I266" s="6">
        <v>133301</v>
      </c>
      <c r="J266" s="7">
        <v>42560</v>
      </c>
      <c r="K266" s="3">
        <v>96461</v>
      </c>
      <c r="L266" s="3">
        <v>89448</v>
      </c>
      <c r="M266" s="6">
        <v>83703</v>
      </c>
      <c r="N266" s="7">
        <v>98311</v>
      </c>
      <c r="O266" s="6">
        <v>83023</v>
      </c>
      <c r="P266" s="7">
        <v>104281</v>
      </c>
      <c r="Q266" s="6">
        <v>125773</v>
      </c>
      <c r="R266" s="7">
        <v>58591</v>
      </c>
      <c r="S266" s="3">
        <v>65203</v>
      </c>
      <c r="T266" s="3">
        <v>107496</v>
      </c>
      <c r="U266" s="6">
        <v>64618</v>
      </c>
      <c r="V266" s="7">
        <v>128343</v>
      </c>
      <c r="W266" s="6">
        <v>42338</v>
      </c>
      <c r="X266" s="7">
        <v>145830</v>
      </c>
      <c r="Y266" s="6">
        <v>29708</v>
      </c>
      <c r="Z266" s="7">
        <v>162133</v>
      </c>
      <c r="AA266" s="3">
        <v>127386</v>
      </c>
      <c r="AB266" s="3">
        <v>61482</v>
      </c>
      <c r="AC266" s="6">
        <v>45037</v>
      </c>
      <c r="AD266" s="7">
        <v>146075</v>
      </c>
      <c r="AE266" s="6">
        <v>96397</v>
      </c>
      <c r="AF266" s="7">
        <v>96066</v>
      </c>
      <c r="AG266" s="6">
        <v>75246</v>
      </c>
      <c r="AH266" s="7">
        <v>114121</v>
      </c>
    </row>
    <row r="267" spans="1:34" ht="9">
      <c r="A267" s="9" t="s">
        <v>42</v>
      </c>
      <c r="C267" s="3">
        <v>191911</v>
      </c>
      <c r="D267" s="3">
        <v>33388</v>
      </c>
      <c r="E267" s="6">
        <v>181042</v>
      </c>
      <c r="F267" s="7">
        <v>41584</v>
      </c>
      <c r="G267" s="6">
        <v>143303</v>
      </c>
      <c r="H267" s="7">
        <v>72062</v>
      </c>
      <c r="I267" s="6">
        <v>162997</v>
      </c>
      <c r="J267" s="7">
        <v>52507</v>
      </c>
      <c r="K267" s="3">
        <v>119871</v>
      </c>
      <c r="L267" s="3">
        <v>107460</v>
      </c>
      <c r="M267" s="6">
        <v>104027</v>
      </c>
      <c r="N267" s="7">
        <v>118659</v>
      </c>
      <c r="O267" s="6">
        <v>103538</v>
      </c>
      <c r="P267" s="7">
        <v>125615</v>
      </c>
      <c r="Q267" s="6">
        <v>153970</v>
      </c>
      <c r="R267" s="7">
        <v>71523</v>
      </c>
      <c r="S267" s="3">
        <v>81014</v>
      </c>
      <c r="T267" s="3">
        <v>130628</v>
      </c>
      <c r="U267" s="6">
        <v>81626</v>
      </c>
      <c r="V267" s="7">
        <v>154420</v>
      </c>
      <c r="W267" s="6">
        <v>52537</v>
      </c>
      <c r="X267" s="7">
        <v>177821</v>
      </c>
      <c r="Y267" s="6">
        <v>36598</v>
      </c>
      <c r="Z267" s="7">
        <v>198239</v>
      </c>
      <c r="AA267" s="3">
        <v>157362</v>
      </c>
      <c r="AB267" s="3">
        <v>73930</v>
      </c>
      <c r="AC267" s="6">
        <v>56826</v>
      </c>
      <c r="AD267" s="7">
        <v>177086</v>
      </c>
      <c r="AE267" s="6">
        <v>118683</v>
      </c>
      <c r="AF267" s="7">
        <v>116690</v>
      </c>
      <c r="AG267" s="6">
        <v>93276</v>
      </c>
      <c r="AH267" s="7">
        <v>138262</v>
      </c>
    </row>
    <row r="268" spans="1:34" s="15" customFormat="1" ht="9">
      <c r="A268" s="11"/>
      <c r="B268" s="18" t="s">
        <v>146</v>
      </c>
      <c r="C268" s="12">
        <f>C267/SUM(C267:D267)</f>
        <v>0.8518058224847869</v>
      </c>
      <c r="D268" s="12">
        <f>D267/SUM(C267:D267)</f>
        <v>0.1481941775152131</v>
      </c>
      <c r="E268" s="13">
        <f>E267/SUM(E267:F267)</f>
        <v>0.8132113948954749</v>
      </c>
      <c r="F268" s="14">
        <f>F267/SUM(E267:F267)</f>
        <v>0.18678860510452508</v>
      </c>
      <c r="G268" s="13">
        <f>G267/SUM(G267:H267)</f>
        <v>0.6653959557031087</v>
      </c>
      <c r="H268" s="14">
        <f>H267/SUM(G267:H267)</f>
        <v>0.33460404429689133</v>
      </c>
      <c r="I268" s="13">
        <f>I267/SUM(I267:J267)</f>
        <v>0.7563525503006905</v>
      </c>
      <c r="J268" s="14">
        <f>J267/SUM(I267:J267)</f>
        <v>0.24364744969930952</v>
      </c>
      <c r="K268" s="12">
        <f>K267/SUM(K267:L267)</f>
        <v>0.5272972009976642</v>
      </c>
      <c r="L268" s="12">
        <f>L267/SUM(K267:L267)</f>
        <v>0.4727027990023358</v>
      </c>
      <c r="M268" s="13">
        <f>M267/SUM(M267:N267)</f>
        <v>0.4671465651185975</v>
      </c>
      <c r="N268" s="14">
        <f>N267/SUM(M267:N267)</f>
        <v>0.5328534348814025</v>
      </c>
      <c r="O268" s="13">
        <f>O267/SUM(O267:P267)</f>
        <v>0.45182912726431684</v>
      </c>
      <c r="P268" s="14">
        <f>P267/SUM(O267:P267)</f>
        <v>0.5481708727356831</v>
      </c>
      <c r="Q268" s="13">
        <f>Q267/SUM(Q267:R267)</f>
        <v>0.6828149876049368</v>
      </c>
      <c r="R268" s="14">
        <f>R267/SUM(Q267:R267)</f>
        <v>0.31718501239506325</v>
      </c>
      <c r="S268" s="12">
        <f>S267/SUM(S267:T267)</f>
        <v>0.3827879154421145</v>
      </c>
      <c r="T268" s="12">
        <f>T267/SUM(S267:T267)</f>
        <v>0.6172120845578855</v>
      </c>
      <c r="U268" s="13">
        <f>U267/SUM(U267:V267)</f>
        <v>0.3458054785931556</v>
      </c>
      <c r="V268" s="14">
        <f>V267/SUM(U267:V267)</f>
        <v>0.6541945214068444</v>
      </c>
      <c r="W268" s="13">
        <f>W267/SUM(W267:X267)</f>
        <v>0.2280667482787661</v>
      </c>
      <c r="X268" s="14">
        <f>X267/SUM(W267:X267)</f>
        <v>0.771933251721234</v>
      </c>
      <c r="Y268" s="13">
        <f>Y267/SUM(Y267:Z267)</f>
        <v>0.1558442664486431</v>
      </c>
      <c r="Z268" s="14">
        <f>Z267/SUM(Y267:Z267)</f>
        <v>0.8441557335513569</v>
      </c>
      <c r="AA268" s="12">
        <f>AA267/SUM(AA267:AB267)</f>
        <v>0.6803607561005136</v>
      </c>
      <c r="AB268" s="12">
        <f>AB267/SUM(AA267:AB267)</f>
        <v>0.31963924389948634</v>
      </c>
      <c r="AC268" s="13">
        <f>AC267/SUM(AC267:AD267)</f>
        <v>0.24293751496289204</v>
      </c>
      <c r="AD268" s="14">
        <f>AD267/SUM(AC267:AD267)</f>
        <v>0.7570624850371079</v>
      </c>
      <c r="AE268" s="13">
        <f>AE267/SUM(AE267:AF267)</f>
        <v>0.5042337056501808</v>
      </c>
      <c r="AF268" s="14">
        <f>AF267/SUM(AE267:AF267)</f>
        <v>0.4957662943498192</v>
      </c>
      <c r="AG268" s="13">
        <f>AG267/SUM(AG267:AH267)</f>
        <v>0.40285395917732725</v>
      </c>
      <c r="AH268" s="14">
        <f>AH267/SUM(AG267:AH267)</f>
        <v>0.5971460408226728</v>
      </c>
    </row>
    <row r="269" spans="1:34" ht="4.5" customHeight="1">
      <c r="A269" s="9"/>
      <c r="C269" s="3"/>
      <c r="D269" s="3"/>
      <c r="E269" s="6"/>
      <c r="F269" s="7"/>
      <c r="G269" s="6"/>
      <c r="H269" s="7"/>
      <c r="I269" s="6"/>
      <c r="J269" s="7"/>
      <c r="K269" s="3"/>
      <c r="L269" s="3"/>
      <c r="M269" s="6"/>
      <c r="N269" s="7"/>
      <c r="O269" s="6"/>
      <c r="P269" s="7"/>
      <c r="Q269" s="6"/>
      <c r="R269" s="7"/>
      <c r="S269" s="3"/>
      <c r="T269" s="3"/>
      <c r="U269" s="6"/>
      <c r="V269" s="7"/>
      <c r="W269" s="6"/>
      <c r="X269" s="7"/>
      <c r="Y269" s="6"/>
      <c r="Z269" s="7"/>
      <c r="AA269" s="3"/>
      <c r="AB269" s="3"/>
      <c r="AC269" s="6"/>
      <c r="AD269" s="7"/>
      <c r="AE269" s="6"/>
      <c r="AF269" s="7"/>
      <c r="AG269" s="6"/>
      <c r="AH269" s="7"/>
    </row>
    <row r="270" spans="1:34" ht="9">
      <c r="A270" s="9" t="s">
        <v>132</v>
      </c>
      <c r="C270" s="3"/>
      <c r="D270" s="3"/>
      <c r="E270" s="6"/>
      <c r="F270" s="7"/>
      <c r="G270" s="6"/>
      <c r="H270" s="7"/>
      <c r="I270" s="6"/>
      <c r="J270" s="7"/>
      <c r="K270" s="3"/>
      <c r="L270" s="3"/>
      <c r="M270" s="6"/>
      <c r="N270" s="7"/>
      <c r="O270" s="6"/>
      <c r="P270" s="7"/>
      <c r="Q270" s="6"/>
      <c r="R270" s="7"/>
      <c r="S270" s="3"/>
      <c r="T270" s="3"/>
      <c r="U270" s="6"/>
      <c r="V270" s="7"/>
      <c r="W270" s="6"/>
      <c r="X270" s="7"/>
      <c r="Y270" s="6"/>
      <c r="Z270" s="7"/>
      <c r="AA270" s="3"/>
      <c r="AB270" s="3"/>
      <c r="AC270" s="6"/>
      <c r="AD270" s="7"/>
      <c r="AE270" s="6"/>
      <c r="AF270" s="7"/>
      <c r="AG270" s="6"/>
      <c r="AH270" s="7"/>
    </row>
    <row r="271" spans="2:34" ht="9">
      <c r="B271" s="17" t="s">
        <v>103</v>
      </c>
      <c r="C271" s="3">
        <v>36169</v>
      </c>
      <c r="D271" s="3">
        <v>8375</v>
      </c>
      <c r="E271" s="6">
        <v>35121</v>
      </c>
      <c r="F271" s="7">
        <v>8447</v>
      </c>
      <c r="G271" s="6">
        <v>28099</v>
      </c>
      <c r="H271" s="7">
        <v>13638</v>
      </c>
      <c r="I271" s="6">
        <v>29547</v>
      </c>
      <c r="J271" s="7">
        <v>10690</v>
      </c>
      <c r="K271" s="3">
        <v>23463</v>
      </c>
      <c r="L271" s="3">
        <v>21103</v>
      </c>
      <c r="M271" s="6">
        <v>18629</v>
      </c>
      <c r="N271" s="7">
        <v>24520</v>
      </c>
      <c r="O271" s="6">
        <v>21542</v>
      </c>
      <c r="P271" s="7">
        <v>23884</v>
      </c>
      <c r="Q271" s="6">
        <v>29069</v>
      </c>
      <c r="R271" s="7">
        <v>14842</v>
      </c>
      <c r="S271" s="3">
        <v>15038</v>
      </c>
      <c r="T271" s="3">
        <v>25718</v>
      </c>
      <c r="U271" s="6">
        <v>16885</v>
      </c>
      <c r="V271" s="7">
        <v>29761</v>
      </c>
      <c r="W271" s="6">
        <v>10901</v>
      </c>
      <c r="X271" s="7">
        <v>33936</v>
      </c>
      <c r="Y271" s="6">
        <v>8008</v>
      </c>
      <c r="Z271" s="7">
        <v>38392</v>
      </c>
      <c r="AA271" s="3">
        <v>29503</v>
      </c>
      <c r="AB271" s="3">
        <v>16178</v>
      </c>
      <c r="AC271" s="6">
        <v>10401</v>
      </c>
      <c r="AD271" s="7">
        <v>35565</v>
      </c>
      <c r="AE271" s="6">
        <v>24877</v>
      </c>
      <c r="AF271" s="7">
        <v>21796</v>
      </c>
      <c r="AG271" s="6">
        <v>19230</v>
      </c>
      <c r="AH271" s="7">
        <v>26379</v>
      </c>
    </row>
    <row r="272" spans="2:34" ht="9">
      <c r="B272" s="17" t="s">
        <v>128</v>
      </c>
      <c r="C272" s="3">
        <v>129599</v>
      </c>
      <c r="D272" s="3">
        <v>25540</v>
      </c>
      <c r="E272" s="6">
        <v>127810</v>
      </c>
      <c r="F272" s="7">
        <v>28308</v>
      </c>
      <c r="G272" s="6">
        <v>99188</v>
      </c>
      <c r="H272" s="7">
        <v>49546</v>
      </c>
      <c r="I272" s="6">
        <v>115309</v>
      </c>
      <c r="J272" s="7">
        <v>33926</v>
      </c>
      <c r="K272" s="3">
        <v>74878</v>
      </c>
      <c r="L272" s="3">
        <v>82290</v>
      </c>
      <c r="M272" s="6">
        <v>66902</v>
      </c>
      <c r="N272" s="7">
        <v>86129</v>
      </c>
      <c r="O272" s="6">
        <v>60910</v>
      </c>
      <c r="P272" s="7">
        <v>97329</v>
      </c>
      <c r="Q272" s="6">
        <v>113332</v>
      </c>
      <c r="R272" s="7">
        <v>42159</v>
      </c>
      <c r="S272" s="3">
        <v>51371</v>
      </c>
      <c r="T272" s="3">
        <v>92798</v>
      </c>
      <c r="U272" s="6">
        <v>51546</v>
      </c>
      <c r="V272" s="7">
        <v>112993</v>
      </c>
      <c r="W272" s="6">
        <v>39787</v>
      </c>
      <c r="X272" s="7">
        <v>119513</v>
      </c>
      <c r="Y272" s="6">
        <v>21286</v>
      </c>
      <c r="Z272" s="7">
        <v>142441</v>
      </c>
      <c r="AA272" s="3">
        <v>111196</v>
      </c>
      <c r="AB272" s="3">
        <v>50186</v>
      </c>
      <c r="AC272" s="6">
        <v>28626</v>
      </c>
      <c r="AD272" s="7">
        <v>133972</v>
      </c>
      <c r="AE272" s="6">
        <v>80492</v>
      </c>
      <c r="AF272" s="7">
        <v>85110</v>
      </c>
      <c r="AG272" s="6">
        <v>51745</v>
      </c>
      <c r="AH272" s="7">
        <v>109860</v>
      </c>
    </row>
    <row r="273" spans="2:34" ht="9">
      <c r="B273" s="17" t="s">
        <v>112</v>
      </c>
      <c r="C273" s="3">
        <v>36220</v>
      </c>
      <c r="D273" s="3">
        <v>6678</v>
      </c>
      <c r="E273" s="6">
        <v>34206</v>
      </c>
      <c r="F273" s="7">
        <v>8066</v>
      </c>
      <c r="G273" s="6">
        <v>27364</v>
      </c>
      <c r="H273" s="7">
        <v>13654</v>
      </c>
      <c r="I273" s="6">
        <v>29680</v>
      </c>
      <c r="J273" s="7">
        <v>11024</v>
      </c>
      <c r="K273" s="3">
        <v>23770</v>
      </c>
      <c r="L273" s="3">
        <v>19985</v>
      </c>
      <c r="M273" s="6">
        <v>19311</v>
      </c>
      <c r="N273" s="7">
        <v>23077</v>
      </c>
      <c r="O273" s="6">
        <v>19363</v>
      </c>
      <c r="P273" s="7">
        <v>24403</v>
      </c>
      <c r="Q273" s="6">
        <v>28275</v>
      </c>
      <c r="R273" s="7">
        <v>14717</v>
      </c>
      <c r="S273" s="3">
        <v>15237</v>
      </c>
      <c r="T273" s="3">
        <v>24805</v>
      </c>
      <c r="U273" s="6">
        <v>14660</v>
      </c>
      <c r="V273" s="7">
        <v>30999</v>
      </c>
      <c r="W273" s="6">
        <v>9875</v>
      </c>
      <c r="X273" s="7">
        <v>34314</v>
      </c>
      <c r="Y273" s="6">
        <v>6722</v>
      </c>
      <c r="Z273" s="7">
        <v>38471</v>
      </c>
      <c r="AA273" s="3">
        <v>29381</v>
      </c>
      <c r="AB273" s="3">
        <v>14965</v>
      </c>
      <c r="AC273" s="6">
        <v>9717</v>
      </c>
      <c r="AD273" s="7">
        <v>35097</v>
      </c>
      <c r="AE273" s="6">
        <v>22735</v>
      </c>
      <c r="AF273" s="7">
        <v>22694</v>
      </c>
      <c r="AG273" s="6">
        <v>18624</v>
      </c>
      <c r="AH273" s="7">
        <v>25912</v>
      </c>
    </row>
    <row r="274" spans="1:34" ht="9">
      <c r="A274" s="9" t="s">
        <v>42</v>
      </c>
      <c r="C274" s="3">
        <v>201988</v>
      </c>
      <c r="D274" s="3">
        <v>40593</v>
      </c>
      <c r="E274" s="6">
        <v>197137</v>
      </c>
      <c r="F274" s="7">
        <v>44821</v>
      </c>
      <c r="G274" s="6">
        <v>154651</v>
      </c>
      <c r="H274" s="7">
        <v>76838</v>
      </c>
      <c r="I274" s="6">
        <v>174536</v>
      </c>
      <c r="J274" s="7">
        <v>55640</v>
      </c>
      <c r="K274" s="3">
        <v>122111</v>
      </c>
      <c r="L274" s="3">
        <v>123378</v>
      </c>
      <c r="M274" s="6">
        <v>104842</v>
      </c>
      <c r="N274" s="7">
        <v>133726</v>
      </c>
      <c r="O274" s="6">
        <v>101815</v>
      </c>
      <c r="P274" s="7">
        <v>145616</v>
      </c>
      <c r="Q274" s="6">
        <v>170676</v>
      </c>
      <c r="R274" s="7">
        <v>71718</v>
      </c>
      <c r="S274" s="3">
        <v>81646</v>
      </c>
      <c r="T274" s="3">
        <v>143321</v>
      </c>
      <c r="U274" s="6">
        <v>83091</v>
      </c>
      <c r="V274" s="7">
        <v>173753</v>
      </c>
      <c r="W274" s="6">
        <v>60563</v>
      </c>
      <c r="X274" s="7">
        <v>187763</v>
      </c>
      <c r="Y274" s="6">
        <v>36016</v>
      </c>
      <c r="Z274" s="7">
        <v>219304</v>
      </c>
      <c r="AA274" s="3">
        <v>170080</v>
      </c>
      <c r="AB274" s="3">
        <v>81329</v>
      </c>
      <c r="AC274" s="6">
        <v>48744</v>
      </c>
      <c r="AD274" s="7">
        <v>204634</v>
      </c>
      <c r="AE274" s="6">
        <v>128104</v>
      </c>
      <c r="AF274" s="7">
        <v>129600</v>
      </c>
      <c r="AG274" s="6">
        <v>89599</v>
      </c>
      <c r="AH274" s="7">
        <v>162151</v>
      </c>
    </row>
    <row r="275" spans="1:34" s="15" customFormat="1" ht="9">
      <c r="A275" s="11"/>
      <c r="B275" s="18" t="s">
        <v>146</v>
      </c>
      <c r="C275" s="12">
        <f>C274/SUM(C274:D274)</f>
        <v>0.8326620798825959</v>
      </c>
      <c r="D275" s="12">
        <f>D274/SUM(C274:D274)</f>
        <v>0.1673379201174041</v>
      </c>
      <c r="E275" s="13">
        <f>E274/SUM(E274:F274)</f>
        <v>0.8147571066052786</v>
      </c>
      <c r="F275" s="14">
        <f>F274/SUM(E274:F274)</f>
        <v>0.1852428933947214</v>
      </c>
      <c r="G275" s="13">
        <f>G274/SUM(G274:H274)</f>
        <v>0.6680706210662277</v>
      </c>
      <c r="H275" s="14">
        <f>H274/SUM(G274:H274)</f>
        <v>0.3319293789337722</v>
      </c>
      <c r="I275" s="13">
        <f>I274/SUM(I274:J274)</f>
        <v>0.7582719310440706</v>
      </c>
      <c r="J275" s="14">
        <f>J274/SUM(I274:J274)</f>
        <v>0.24172806895592938</v>
      </c>
      <c r="K275" s="12">
        <f>K274/SUM(K274:L274)</f>
        <v>0.4974194363087552</v>
      </c>
      <c r="L275" s="12">
        <f>L274/SUM(K274:L274)</f>
        <v>0.5025805636912448</v>
      </c>
      <c r="M275" s="13">
        <f>M274/SUM(M274:N274)</f>
        <v>0.439463800677375</v>
      </c>
      <c r="N275" s="14">
        <f>N274/SUM(M274:N274)</f>
        <v>0.560536199322625</v>
      </c>
      <c r="O275" s="13">
        <f>O274/SUM(O274:P274)</f>
        <v>0.41148845536735495</v>
      </c>
      <c r="P275" s="14">
        <f>P274/SUM(O274:P274)</f>
        <v>0.5885115446326451</v>
      </c>
      <c r="Q275" s="13">
        <f>Q274/SUM(Q274:R274)</f>
        <v>0.7041263397608851</v>
      </c>
      <c r="R275" s="14">
        <f>R274/SUM(Q274:R274)</f>
        <v>0.2958736602391148</v>
      </c>
      <c r="S275" s="12">
        <f>S274/SUM(S274:T274)</f>
        <v>0.36292434001431323</v>
      </c>
      <c r="T275" s="12">
        <f>T274/SUM(S274:T274)</f>
        <v>0.6370756599856868</v>
      </c>
      <c r="U275" s="13">
        <f>U274/SUM(U274:V274)</f>
        <v>0.32350765445172946</v>
      </c>
      <c r="V275" s="14">
        <f>V274/SUM(U274:V274)</f>
        <v>0.6764923455482705</v>
      </c>
      <c r="W275" s="13">
        <f>W274/SUM(W274:X274)</f>
        <v>0.24388505432375185</v>
      </c>
      <c r="X275" s="14">
        <f>X274/SUM(W274:X274)</f>
        <v>0.7561149456762482</v>
      </c>
      <c r="Y275" s="13">
        <f>Y274/SUM(Y274:Z274)</f>
        <v>0.14106219645934515</v>
      </c>
      <c r="Z275" s="14">
        <f>Z274/SUM(Y274:Z274)</f>
        <v>0.8589378035406549</v>
      </c>
      <c r="AA275" s="12">
        <f>AA274/SUM(AA274:AB274)</f>
        <v>0.6765072053904196</v>
      </c>
      <c r="AB275" s="12">
        <f>AB274/SUM(AA274:AB274)</f>
        <v>0.3234927946095804</v>
      </c>
      <c r="AC275" s="13">
        <f>AC274/SUM(AC274:AD274)</f>
        <v>0.19237660728240022</v>
      </c>
      <c r="AD275" s="14">
        <f>AD274/SUM(AC274:AD274)</f>
        <v>0.8076233927175998</v>
      </c>
      <c r="AE275" s="13">
        <f>AE274/SUM(AE274:AF274)</f>
        <v>0.4970974451308478</v>
      </c>
      <c r="AF275" s="14">
        <f>AF274/SUM(AE274:AF274)</f>
        <v>0.5029025548691523</v>
      </c>
      <c r="AG275" s="13">
        <f>AG274/SUM(AG274:AH274)</f>
        <v>0.35590466732869913</v>
      </c>
      <c r="AH275" s="14">
        <f>AH274/SUM(AG274:AH274)</f>
        <v>0.6440953326713009</v>
      </c>
    </row>
    <row r="276" spans="1:34" ht="4.5" customHeight="1">
      <c r="A276" s="9"/>
      <c r="C276" s="3"/>
      <c r="D276" s="3"/>
      <c r="E276" s="6"/>
      <c r="F276" s="7"/>
      <c r="G276" s="6"/>
      <c r="H276" s="7"/>
      <c r="I276" s="6"/>
      <c r="J276" s="7"/>
      <c r="K276" s="3"/>
      <c r="L276" s="3"/>
      <c r="M276" s="6"/>
      <c r="N276" s="7"/>
      <c r="O276" s="6"/>
      <c r="P276" s="7"/>
      <c r="Q276" s="6"/>
      <c r="R276" s="7"/>
      <c r="S276" s="3"/>
      <c r="T276" s="3"/>
      <c r="U276" s="6"/>
      <c r="V276" s="7"/>
      <c r="W276" s="6"/>
      <c r="X276" s="7"/>
      <c r="Y276" s="6"/>
      <c r="Z276" s="7"/>
      <c r="AA276" s="3"/>
      <c r="AB276" s="3"/>
      <c r="AC276" s="6"/>
      <c r="AD276" s="7"/>
      <c r="AE276" s="6"/>
      <c r="AF276" s="7"/>
      <c r="AG276" s="6"/>
      <c r="AH276" s="7"/>
    </row>
    <row r="277" spans="1:34" ht="9">
      <c r="A277" s="9" t="s">
        <v>133</v>
      </c>
      <c r="C277" s="3"/>
      <c r="D277" s="3"/>
      <c r="E277" s="6"/>
      <c r="F277" s="7"/>
      <c r="G277" s="6"/>
      <c r="H277" s="7"/>
      <c r="I277" s="6"/>
      <c r="J277" s="7"/>
      <c r="K277" s="3"/>
      <c r="L277" s="3"/>
      <c r="M277" s="6"/>
      <c r="N277" s="7"/>
      <c r="O277" s="6"/>
      <c r="P277" s="7"/>
      <c r="Q277" s="6"/>
      <c r="R277" s="7"/>
      <c r="S277" s="3"/>
      <c r="T277" s="3"/>
      <c r="U277" s="6"/>
      <c r="V277" s="7"/>
      <c r="W277" s="6"/>
      <c r="X277" s="7"/>
      <c r="Y277" s="6"/>
      <c r="Z277" s="7"/>
      <c r="AA277" s="3"/>
      <c r="AB277" s="3"/>
      <c r="AC277" s="6"/>
      <c r="AD277" s="7"/>
      <c r="AE277" s="6"/>
      <c r="AF277" s="7"/>
      <c r="AG277" s="6"/>
      <c r="AH277" s="7"/>
    </row>
    <row r="278" spans="2:34" ht="9">
      <c r="B278" s="17" t="s">
        <v>112</v>
      </c>
      <c r="C278" s="3">
        <v>105562</v>
      </c>
      <c r="D278" s="3">
        <v>20901</v>
      </c>
      <c r="E278" s="6">
        <v>99566</v>
      </c>
      <c r="F278" s="7">
        <v>25219</v>
      </c>
      <c r="G278" s="6">
        <v>82676</v>
      </c>
      <c r="H278" s="7">
        <v>39265</v>
      </c>
      <c r="I278" s="6">
        <v>82984</v>
      </c>
      <c r="J278" s="7">
        <v>38273</v>
      </c>
      <c r="K278" s="3">
        <v>86464</v>
      </c>
      <c r="L278" s="3">
        <v>43288</v>
      </c>
      <c r="M278" s="6">
        <v>62785</v>
      </c>
      <c r="N278" s="7">
        <v>62737</v>
      </c>
      <c r="O278" s="6">
        <v>70257</v>
      </c>
      <c r="P278" s="7">
        <v>58707</v>
      </c>
      <c r="Q278" s="6">
        <v>73868</v>
      </c>
      <c r="R278" s="7">
        <v>52888</v>
      </c>
      <c r="S278" s="3">
        <v>50930</v>
      </c>
      <c r="T278" s="3">
        <v>69333</v>
      </c>
      <c r="U278" s="6">
        <v>59292</v>
      </c>
      <c r="V278" s="7">
        <v>74096</v>
      </c>
      <c r="W278" s="6">
        <v>36375</v>
      </c>
      <c r="X278" s="7">
        <v>93341</v>
      </c>
      <c r="Y278" s="6">
        <v>28507</v>
      </c>
      <c r="Z278" s="7">
        <v>103183</v>
      </c>
      <c r="AA278" s="3">
        <v>80362</v>
      </c>
      <c r="AB278" s="3">
        <v>49524</v>
      </c>
      <c r="AC278" s="6">
        <v>43125</v>
      </c>
      <c r="AD278" s="7">
        <v>88208</v>
      </c>
      <c r="AE278" s="6">
        <v>74827</v>
      </c>
      <c r="AF278" s="7">
        <v>57893</v>
      </c>
      <c r="AG278" s="6">
        <v>75841</v>
      </c>
      <c r="AH278" s="7">
        <v>55205</v>
      </c>
    </row>
    <row r="279" spans="1:34" ht="9">
      <c r="A279" s="9" t="s">
        <v>42</v>
      </c>
      <c r="C279" s="3">
        <v>105562</v>
      </c>
      <c r="D279" s="3">
        <v>20901</v>
      </c>
      <c r="E279" s="6">
        <v>99566</v>
      </c>
      <c r="F279" s="7">
        <v>25219</v>
      </c>
      <c r="G279" s="6">
        <v>82676</v>
      </c>
      <c r="H279" s="7">
        <v>39265</v>
      </c>
      <c r="I279" s="6">
        <v>82984</v>
      </c>
      <c r="J279" s="7">
        <v>38273</v>
      </c>
      <c r="K279" s="3">
        <v>86464</v>
      </c>
      <c r="L279" s="3">
        <v>43288</v>
      </c>
      <c r="M279" s="6">
        <v>62785</v>
      </c>
      <c r="N279" s="7">
        <v>62737</v>
      </c>
      <c r="O279" s="6">
        <v>70257</v>
      </c>
      <c r="P279" s="7">
        <v>58707</v>
      </c>
      <c r="Q279" s="6">
        <v>73868</v>
      </c>
      <c r="R279" s="7">
        <v>52888</v>
      </c>
      <c r="S279" s="3">
        <v>50930</v>
      </c>
      <c r="T279" s="3">
        <v>69333</v>
      </c>
      <c r="U279" s="6">
        <v>59292</v>
      </c>
      <c r="V279" s="7">
        <v>74096</v>
      </c>
      <c r="W279" s="6">
        <v>36375</v>
      </c>
      <c r="X279" s="7">
        <v>93341</v>
      </c>
      <c r="Y279" s="6">
        <v>28507</v>
      </c>
      <c r="Z279" s="7">
        <v>103183</v>
      </c>
      <c r="AA279" s="3">
        <v>80362</v>
      </c>
      <c r="AB279" s="3">
        <v>49524</v>
      </c>
      <c r="AC279" s="6">
        <v>43125</v>
      </c>
      <c r="AD279" s="7">
        <v>88208</v>
      </c>
      <c r="AE279" s="6">
        <v>74827</v>
      </c>
      <c r="AF279" s="7">
        <v>57893</v>
      </c>
      <c r="AG279" s="6">
        <v>75841</v>
      </c>
      <c r="AH279" s="7">
        <v>55205</v>
      </c>
    </row>
    <row r="280" spans="1:34" s="15" customFormat="1" ht="9">
      <c r="A280" s="11"/>
      <c r="B280" s="18" t="s">
        <v>146</v>
      </c>
      <c r="C280" s="12">
        <f>C279/SUM(C279:D279)</f>
        <v>0.8347263626515266</v>
      </c>
      <c r="D280" s="12">
        <f>D279/SUM(C279:D279)</f>
        <v>0.16527363734847347</v>
      </c>
      <c r="E280" s="13">
        <f>E279/SUM(E279:F279)</f>
        <v>0.7979003886685099</v>
      </c>
      <c r="F280" s="14">
        <f>F279/SUM(E279:F279)</f>
        <v>0.20209961133149015</v>
      </c>
      <c r="G280" s="13">
        <f>G279/SUM(G279:H279)</f>
        <v>0.6780000164013744</v>
      </c>
      <c r="H280" s="14">
        <f>H279/SUM(G279:H279)</f>
        <v>0.3219999835986256</v>
      </c>
      <c r="I280" s="13">
        <f>I279/SUM(I279:J279)</f>
        <v>0.6843646140016659</v>
      </c>
      <c r="J280" s="14">
        <f>J279/SUM(I279:J279)</f>
        <v>0.31563538599833413</v>
      </c>
      <c r="K280" s="12">
        <f>K279/SUM(K279:L279)</f>
        <v>0.6663789382822616</v>
      </c>
      <c r="L280" s="12">
        <f>L279/SUM(K279:L279)</f>
        <v>0.3336210617177385</v>
      </c>
      <c r="M280" s="13">
        <f>M279/SUM(M279:N279)</f>
        <v>0.5001912015423591</v>
      </c>
      <c r="N280" s="14">
        <f>N279/SUM(M279:N279)</f>
        <v>0.49980879845764087</v>
      </c>
      <c r="O280" s="13">
        <f>O279/SUM(O279:P279)</f>
        <v>0.5447799385875128</v>
      </c>
      <c r="P280" s="14">
        <f>P279/SUM(O279:P279)</f>
        <v>0.4552200614124872</v>
      </c>
      <c r="Q280" s="13">
        <f>Q279/SUM(Q279:R279)</f>
        <v>0.582757423711698</v>
      </c>
      <c r="R280" s="14">
        <f>R279/SUM(Q279:R279)</f>
        <v>0.4172425762883019</v>
      </c>
      <c r="S280" s="12">
        <f>S279/SUM(S279:T279)</f>
        <v>0.42348852099149364</v>
      </c>
      <c r="T280" s="12">
        <f>T279/SUM(S279:T279)</f>
        <v>0.5765114790085064</v>
      </c>
      <c r="U280" s="13">
        <f>U279/SUM(U279:V279)</f>
        <v>0.44450775182175306</v>
      </c>
      <c r="V280" s="14">
        <f>V279/SUM(U279:V279)</f>
        <v>0.5554922481782469</v>
      </c>
      <c r="W280" s="13">
        <f>W279/SUM(W279:X279)</f>
        <v>0.2804203028153813</v>
      </c>
      <c r="X280" s="14">
        <f>X279/SUM(W279:X279)</f>
        <v>0.7195796971846187</v>
      </c>
      <c r="Y280" s="13">
        <f>Y279/SUM(Y279:Z279)</f>
        <v>0.2164704988989293</v>
      </c>
      <c r="Z280" s="14">
        <f>Z279/SUM(Y279:Z279)</f>
        <v>0.7835295011010707</v>
      </c>
      <c r="AA280" s="12">
        <f>AA279/SUM(AA279:AB279)</f>
        <v>0.6187117934188442</v>
      </c>
      <c r="AB280" s="12">
        <f>AB279/SUM(AA279:AB279)</f>
        <v>0.3812882065811558</v>
      </c>
      <c r="AC280" s="13">
        <f>AC279/SUM(AC279:AD279)</f>
        <v>0.32836377757303953</v>
      </c>
      <c r="AD280" s="14">
        <f>AD279/SUM(AC279:AD279)</f>
        <v>0.6716362224269605</v>
      </c>
      <c r="AE280" s="13">
        <f>AE279/SUM(AE279:AF279)</f>
        <v>0.5637959614225437</v>
      </c>
      <c r="AF280" s="14">
        <f>AF279/SUM(AE279:AF279)</f>
        <v>0.4362040385774563</v>
      </c>
      <c r="AG280" s="13">
        <f>AG279/SUM(AG279:AH279)</f>
        <v>0.578735711124338</v>
      </c>
      <c r="AH280" s="14">
        <f>AH279/SUM(AG279:AH279)</f>
        <v>0.421264288875662</v>
      </c>
    </row>
    <row r="281" spans="1:34" ht="4.5" customHeight="1">
      <c r="A281" s="9"/>
      <c r="C281" s="3"/>
      <c r="D281" s="3"/>
      <c r="E281" s="6"/>
      <c r="F281" s="7"/>
      <c r="G281" s="6"/>
      <c r="H281" s="7"/>
      <c r="I281" s="6"/>
      <c r="J281" s="7"/>
      <c r="K281" s="3"/>
      <c r="L281" s="3"/>
      <c r="M281" s="6"/>
      <c r="N281" s="7"/>
      <c r="O281" s="6"/>
      <c r="P281" s="7"/>
      <c r="Q281" s="6"/>
      <c r="R281" s="7"/>
      <c r="S281" s="3"/>
      <c r="T281" s="3"/>
      <c r="U281" s="6"/>
      <c r="V281" s="7"/>
      <c r="W281" s="6"/>
      <c r="X281" s="7"/>
      <c r="Y281" s="6"/>
      <c r="Z281" s="7"/>
      <c r="AA281" s="3"/>
      <c r="AB281" s="3"/>
      <c r="AC281" s="6"/>
      <c r="AD281" s="7"/>
      <c r="AE281" s="6"/>
      <c r="AF281" s="7"/>
      <c r="AG281" s="6"/>
      <c r="AH281" s="7"/>
    </row>
    <row r="282" spans="1:34" ht="9">
      <c r="A282" s="9" t="s">
        <v>134</v>
      </c>
      <c r="C282" s="3"/>
      <c r="D282" s="3"/>
      <c r="E282" s="6"/>
      <c r="F282" s="7"/>
      <c r="G282" s="6"/>
      <c r="H282" s="7"/>
      <c r="I282" s="6"/>
      <c r="J282" s="7"/>
      <c r="K282" s="3"/>
      <c r="L282" s="3"/>
      <c r="M282" s="6"/>
      <c r="N282" s="7"/>
      <c r="O282" s="6"/>
      <c r="P282" s="7"/>
      <c r="Q282" s="6"/>
      <c r="R282" s="7"/>
      <c r="S282" s="3"/>
      <c r="T282" s="3"/>
      <c r="U282" s="6"/>
      <c r="V282" s="7"/>
      <c r="W282" s="6"/>
      <c r="X282" s="7"/>
      <c r="Y282" s="6"/>
      <c r="Z282" s="7"/>
      <c r="AA282" s="3"/>
      <c r="AB282" s="3"/>
      <c r="AC282" s="6"/>
      <c r="AD282" s="7"/>
      <c r="AE282" s="6"/>
      <c r="AF282" s="7"/>
      <c r="AG282" s="6"/>
      <c r="AH282" s="7"/>
    </row>
    <row r="283" spans="2:34" ht="9">
      <c r="B283" s="17" t="s">
        <v>128</v>
      </c>
      <c r="C283" s="3">
        <v>41056</v>
      </c>
      <c r="D283" s="3">
        <v>7426</v>
      </c>
      <c r="E283" s="6">
        <v>40619</v>
      </c>
      <c r="F283" s="7">
        <v>8125</v>
      </c>
      <c r="G283" s="6">
        <v>31418</v>
      </c>
      <c r="H283" s="7">
        <v>14807</v>
      </c>
      <c r="I283" s="6">
        <v>36905</v>
      </c>
      <c r="J283" s="7">
        <v>9814</v>
      </c>
      <c r="K283" s="3">
        <v>23307</v>
      </c>
      <c r="L283" s="3">
        <v>25678</v>
      </c>
      <c r="M283" s="6">
        <v>21185</v>
      </c>
      <c r="N283" s="7">
        <v>26405</v>
      </c>
      <c r="O283" s="6">
        <v>18047</v>
      </c>
      <c r="P283" s="7">
        <v>31501</v>
      </c>
      <c r="Q283" s="6">
        <v>36357</v>
      </c>
      <c r="R283" s="7">
        <v>12341</v>
      </c>
      <c r="S283" s="3">
        <v>15597</v>
      </c>
      <c r="T283" s="3">
        <v>29152</v>
      </c>
      <c r="U283" s="6">
        <v>16817</v>
      </c>
      <c r="V283" s="7">
        <v>34732</v>
      </c>
      <c r="W283" s="6">
        <v>12992</v>
      </c>
      <c r="X283" s="7">
        <v>36739</v>
      </c>
      <c r="Y283" s="6">
        <v>5941</v>
      </c>
      <c r="Z283" s="7">
        <v>45204</v>
      </c>
      <c r="AA283" s="3">
        <v>35597</v>
      </c>
      <c r="AB283" s="3">
        <v>14863</v>
      </c>
      <c r="AC283" s="6">
        <v>8133</v>
      </c>
      <c r="AD283" s="7">
        <v>42653</v>
      </c>
      <c r="AE283" s="6">
        <v>26280</v>
      </c>
      <c r="AF283" s="7">
        <v>25569</v>
      </c>
      <c r="AG283" s="6">
        <v>14679</v>
      </c>
      <c r="AH283" s="7">
        <v>35918</v>
      </c>
    </row>
    <row r="284" spans="2:34" ht="9">
      <c r="B284" s="17" t="s">
        <v>130</v>
      </c>
      <c r="C284" s="3">
        <v>144764</v>
      </c>
      <c r="D284" s="3">
        <v>27505</v>
      </c>
      <c r="E284" s="6">
        <v>137416</v>
      </c>
      <c r="F284" s="7">
        <v>33703</v>
      </c>
      <c r="G284" s="6">
        <v>108924</v>
      </c>
      <c r="H284" s="7">
        <v>57142</v>
      </c>
      <c r="I284" s="6">
        <v>118986</v>
      </c>
      <c r="J284" s="7">
        <v>45797</v>
      </c>
      <c r="K284" s="3">
        <v>99628</v>
      </c>
      <c r="L284" s="3">
        <v>73522</v>
      </c>
      <c r="M284" s="6">
        <v>81718</v>
      </c>
      <c r="N284" s="7">
        <v>87876</v>
      </c>
      <c r="O284" s="6">
        <v>80647</v>
      </c>
      <c r="P284" s="7">
        <v>93875</v>
      </c>
      <c r="Q284" s="6">
        <v>113252</v>
      </c>
      <c r="R284" s="7">
        <v>58470</v>
      </c>
      <c r="S284" s="3">
        <v>63264</v>
      </c>
      <c r="T284" s="3">
        <v>99598</v>
      </c>
      <c r="U284" s="6">
        <v>64396</v>
      </c>
      <c r="V284" s="7">
        <v>115992</v>
      </c>
      <c r="W284" s="6">
        <v>41755</v>
      </c>
      <c r="X284" s="7">
        <v>134497</v>
      </c>
      <c r="Y284" s="6">
        <v>28935</v>
      </c>
      <c r="Z284" s="7">
        <v>149610</v>
      </c>
      <c r="AA284" s="3">
        <v>118516</v>
      </c>
      <c r="AB284" s="3">
        <v>58637</v>
      </c>
      <c r="AC284" s="6">
        <v>42212</v>
      </c>
      <c r="AD284" s="7">
        <v>135106</v>
      </c>
      <c r="AE284" s="6">
        <v>95752</v>
      </c>
      <c r="AF284" s="7">
        <v>83569</v>
      </c>
      <c r="AG284" s="6">
        <v>76622</v>
      </c>
      <c r="AH284" s="7">
        <v>99313</v>
      </c>
    </row>
    <row r="285" spans="1:34" ht="9">
      <c r="A285" s="9" t="s">
        <v>42</v>
      </c>
      <c r="C285" s="3">
        <v>185820</v>
      </c>
      <c r="D285" s="3">
        <v>34931</v>
      </c>
      <c r="E285" s="6">
        <v>178035</v>
      </c>
      <c r="F285" s="7">
        <v>41828</v>
      </c>
      <c r="G285" s="6">
        <v>140342</v>
      </c>
      <c r="H285" s="7">
        <v>71949</v>
      </c>
      <c r="I285" s="6">
        <v>155891</v>
      </c>
      <c r="J285" s="7">
        <v>55611</v>
      </c>
      <c r="K285" s="3">
        <v>122935</v>
      </c>
      <c r="L285" s="3">
        <v>99200</v>
      </c>
      <c r="M285" s="6">
        <v>102903</v>
      </c>
      <c r="N285" s="7">
        <v>114281</v>
      </c>
      <c r="O285" s="6">
        <v>98694</v>
      </c>
      <c r="P285" s="7">
        <v>125376</v>
      </c>
      <c r="Q285" s="6">
        <v>149609</v>
      </c>
      <c r="R285" s="7">
        <v>70811</v>
      </c>
      <c r="S285" s="3">
        <v>78861</v>
      </c>
      <c r="T285" s="3">
        <v>128750</v>
      </c>
      <c r="U285" s="6">
        <v>81213</v>
      </c>
      <c r="V285" s="7">
        <v>150724</v>
      </c>
      <c r="W285" s="6">
        <v>54747</v>
      </c>
      <c r="X285" s="7">
        <v>171236</v>
      </c>
      <c r="Y285" s="6">
        <v>34876</v>
      </c>
      <c r="Z285" s="7">
        <v>194814</v>
      </c>
      <c r="AA285" s="3">
        <v>154113</v>
      </c>
      <c r="AB285" s="3">
        <v>73500</v>
      </c>
      <c r="AC285" s="6">
        <v>50345</v>
      </c>
      <c r="AD285" s="7">
        <v>177759</v>
      </c>
      <c r="AE285" s="6">
        <v>122032</v>
      </c>
      <c r="AF285" s="7">
        <v>109138</v>
      </c>
      <c r="AG285" s="6">
        <v>91301</v>
      </c>
      <c r="AH285" s="7">
        <v>135231</v>
      </c>
    </row>
    <row r="286" spans="1:34" s="15" customFormat="1" ht="9">
      <c r="A286" s="11"/>
      <c r="B286" s="18" t="s">
        <v>146</v>
      </c>
      <c r="C286" s="12">
        <f>C285/SUM(C285:D285)</f>
        <v>0.8417628912213309</v>
      </c>
      <c r="D286" s="12">
        <f>D285/SUM(C285:D285)</f>
        <v>0.15823710877866917</v>
      </c>
      <c r="E286" s="13">
        <f>E285/SUM(E285:F285)</f>
        <v>0.8097542560594552</v>
      </c>
      <c r="F286" s="14">
        <f>F285/SUM(E285:F285)</f>
        <v>0.1902457439405448</v>
      </c>
      <c r="G286" s="13">
        <f>G285/SUM(G285:H285)</f>
        <v>0.6610831358842344</v>
      </c>
      <c r="H286" s="14">
        <f>H285/SUM(G285:H285)</f>
        <v>0.3389168641157656</v>
      </c>
      <c r="I286" s="13">
        <f>I285/SUM(I285:J285)</f>
        <v>0.7370663161577669</v>
      </c>
      <c r="J286" s="14">
        <f>J285/SUM(I285:J285)</f>
        <v>0.26293368384223315</v>
      </c>
      <c r="K286" s="12">
        <f>K285/SUM(K285:L285)</f>
        <v>0.5534247192022869</v>
      </c>
      <c r="L286" s="12">
        <f>L285/SUM(K285:L285)</f>
        <v>0.4465752807977131</v>
      </c>
      <c r="M286" s="13">
        <f>M285/SUM(M285:N285)</f>
        <v>0.47380562104022395</v>
      </c>
      <c r="N286" s="14">
        <f>N285/SUM(M285:N285)</f>
        <v>0.526194378959776</v>
      </c>
      <c r="O286" s="13">
        <f>O285/SUM(O285:P285)</f>
        <v>0.4404605703574776</v>
      </c>
      <c r="P286" s="14">
        <f>P285/SUM(O285:P285)</f>
        <v>0.5595394296425225</v>
      </c>
      <c r="Q286" s="13">
        <f>Q285/SUM(Q285:R285)</f>
        <v>0.678745122947101</v>
      </c>
      <c r="R286" s="14">
        <f>R285/SUM(Q285:R285)</f>
        <v>0.321254877052899</v>
      </c>
      <c r="S286" s="12">
        <f>S285/SUM(S285:T285)</f>
        <v>0.3798498152795372</v>
      </c>
      <c r="T286" s="12">
        <f>T285/SUM(S285:T285)</f>
        <v>0.6201501847204628</v>
      </c>
      <c r="U286" s="13">
        <f>U285/SUM(U285:V285)</f>
        <v>0.35015111862272946</v>
      </c>
      <c r="V286" s="14">
        <f>V285/SUM(U285:V285)</f>
        <v>0.6498488813772706</v>
      </c>
      <c r="W286" s="13">
        <f>W285/SUM(W285:X285)</f>
        <v>0.2422615860485081</v>
      </c>
      <c r="X286" s="14">
        <f>X285/SUM(W285:X285)</f>
        <v>0.7577384139514919</v>
      </c>
      <c r="Y286" s="13">
        <f>Y285/SUM(Y285:Z285)</f>
        <v>0.15183943576124342</v>
      </c>
      <c r="Z286" s="14">
        <f>Z285/SUM(Y285:Z285)</f>
        <v>0.8481605642387566</v>
      </c>
      <c r="AA286" s="12">
        <f>AA285/SUM(AA285:AB285)</f>
        <v>0.6770834706277761</v>
      </c>
      <c r="AB286" s="12">
        <f>AB285/SUM(AA285:AB285)</f>
        <v>0.3229165293722239</v>
      </c>
      <c r="AC286" s="13">
        <f>AC285/SUM(AC285:AD285)</f>
        <v>0.2207107284396591</v>
      </c>
      <c r="AD286" s="14">
        <f>AD285/SUM(AC285:AD285)</f>
        <v>0.7792892715603409</v>
      </c>
      <c r="AE286" s="13">
        <f>AE285/SUM(AE285:AF285)</f>
        <v>0.5278885668555608</v>
      </c>
      <c r="AF286" s="14">
        <f>AF285/SUM(AE285:AF285)</f>
        <v>0.47211143314443915</v>
      </c>
      <c r="AG286" s="13">
        <f>AG285/SUM(AG285:AH285)</f>
        <v>0.40303798138894287</v>
      </c>
      <c r="AH286" s="14">
        <f>AH285/SUM(AG285:AH285)</f>
        <v>0.5969620186110571</v>
      </c>
    </row>
    <row r="287" spans="1:34" ht="4.5" customHeight="1">
      <c r="A287" s="9"/>
      <c r="C287" s="3"/>
      <c r="D287" s="3"/>
      <c r="E287" s="6"/>
      <c r="F287" s="7"/>
      <c r="G287" s="6"/>
      <c r="H287" s="7"/>
      <c r="I287" s="6"/>
      <c r="J287" s="7"/>
      <c r="K287" s="3"/>
      <c r="L287" s="3"/>
      <c r="M287" s="6"/>
      <c r="N287" s="7"/>
      <c r="O287" s="6"/>
      <c r="P287" s="7"/>
      <c r="Q287" s="6"/>
      <c r="R287" s="7"/>
      <c r="S287" s="3"/>
      <c r="T287" s="3"/>
      <c r="U287" s="6"/>
      <c r="V287" s="7"/>
      <c r="W287" s="6"/>
      <c r="X287" s="7"/>
      <c r="Y287" s="6"/>
      <c r="Z287" s="7"/>
      <c r="AA287" s="3"/>
      <c r="AB287" s="3"/>
      <c r="AC287" s="6"/>
      <c r="AD287" s="7"/>
      <c r="AE287" s="6"/>
      <c r="AF287" s="7"/>
      <c r="AG287" s="6"/>
      <c r="AH287" s="7"/>
    </row>
    <row r="288" spans="1:34" ht="9">
      <c r="A288" s="9" t="s">
        <v>135</v>
      </c>
      <c r="C288" s="3"/>
      <c r="D288" s="3"/>
      <c r="E288" s="6"/>
      <c r="F288" s="7"/>
      <c r="G288" s="6"/>
      <c r="H288" s="7"/>
      <c r="I288" s="6"/>
      <c r="J288" s="7"/>
      <c r="K288" s="3"/>
      <c r="L288" s="3"/>
      <c r="M288" s="6"/>
      <c r="N288" s="7"/>
      <c r="O288" s="6"/>
      <c r="P288" s="7"/>
      <c r="Q288" s="6"/>
      <c r="R288" s="7"/>
      <c r="S288" s="3"/>
      <c r="T288" s="3"/>
      <c r="U288" s="6"/>
      <c r="V288" s="7"/>
      <c r="W288" s="6"/>
      <c r="X288" s="7"/>
      <c r="Y288" s="6"/>
      <c r="Z288" s="7"/>
      <c r="AA288" s="3"/>
      <c r="AB288" s="3"/>
      <c r="AC288" s="6"/>
      <c r="AD288" s="7"/>
      <c r="AE288" s="6"/>
      <c r="AF288" s="7"/>
      <c r="AG288" s="6"/>
      <c r="AH288" s="7"/>
    </row>
    <row r="289" spans="2:34" ht="9">
      <c r="B289" s="17" t="s">
        <v>130</v>
      </c>
      <c r="C289" s="3">
        <v>191208</v>
      </c>
      <c r="D289" s="3">
        <v>29432</v>
      </c>
      <c r="E289" s="6">
        <v>179421</v>
      </c>
      <c r="F289" s="7">
        <v>39186</v>
      </c>
      <c r="G289" s="6">
        <v>146616</v>
      </c>
      <c r="H289" s="7">
        <v>64764</v>
      </c>
      <c r="I289" s="6">
        <v>159404</v>
      </c>
      <c r="J289" s="7">
        <v>50835</v>
      </c>
      <c r="K289" s="3">
        <v>133999</v>
      </c>
      <c r="L289" s="3">
        <v>86674</v>
      </c>
      <c r="M289" s="6">
        <v>110640</v>
      </c>
      <c r="N289" s="7">
        <v>105673</v>
      </c>
      <c r="O289" s="6">
        <v>113441</v>
      </c>
      <c r="P289" s="7">
        <v>109668</v>
      </c>
      <c r="Q289" s="6">
        <v>146876</v>
      </c>
      <c r="R289" s="7">
        <v>71877</v>
      </c>
      <c r="S289" s="3">
        <v>87280</v>
      </c>
      <c r="T289" s="3">
        <v>119292</v>
      </c>
      <c r="U289" s="6">
        <v>101234</v>
      </c>
      <c r="V289" s="7">
        <v>128741</v>
      </c>
      <c r="W289" s="6">
        <v>61162</v>
      </c>
      <c r="X289" s="7">
        <v>162844</v>
      </c>
      <c r="Y289" s="6">
        <v>39609</v>
      </c>
      <c r="Z289" s="7">
        <v>189191</v>
      </c>
      <c r="AA289" s="3">
        <v>159107</v>
      </c>
      <c r="AB289" s="3">
        <v>66865</v>
      </c>
      <c r="AC289" s="6">
        <v>65318</v>
      </c>
      <c r="AD289" s="7">
        <v>162538</v>
      </c>
      <c r="AE289" s="6">
        <v>127913</v>
      </c>
      <c r="AF289" s="7">
        <v>101323</v>
      </c>
      <c r="AG289" s="6">
        <v>100504</v>
      </c>
      <c r="AH289" s="7">
        <v>124319</v>
      </c>
    </row>
    <row r="290" spans="1:34" ht="9">
      <c r="A290" s="9" t="s">
        <v>42</v>
      </c>
      <c r="C290" s="3">
        <v>191208</v>
      </c>
      <c r="D290" s="3">
        <v>29432</v>
      </c>
      <c r="E290" s="6">
        <v>179421</v>
      </c>
      <c r="F290" s="7">
        <v>39186</v>
      </c>
      <c r="G290" s="6">
        <v>146616</v>
      </c>
      <c r="H290" s="7">
        <v>64764</v>
      </c>
      <c r="I290" s="6">
        <v>159404</v>
      </c>
      <c r="J290" s="7">
        <v>50835</v>
      </c>
      <c r="K290" s="3">
        <v>133999</v>
      </c>
      <c r="L290" s="3">
        <v>86674</v>
      </c>
      <c r="M290" s="6">
        <v>110640</v>
      </c>
      <c r="N290" s="7">
        <v>105673</v>
      </c>
      <c r="O290" s="6">
        <v>113441</v>
      </c>
      <c r="P290" s="7">
        <v>109668</v>
      </c>
      <c r="Q290" s="6">
        <v>146876</v>
      </c>
      <c r="R290" s="7">
        <v>71877</v>
      </c>
      <c r="S290" s="3">
        <v>87280</v>
      </c>
      <c r="T290" s="3">
        <v>119292</v>
      </c>
      <c r="U290" s="6">
        <v>101234</v>
      </c>
      <c r="V290" s="7">
        <v>128741</v>
      </c>
      <c r="W290" s="6">
        <v>61162</v>
      </c>
      <c r="X290" s="7">
        <v>162844</v>
      </c>
      <c r="Y290" s="6">
        <v>39609</v>
      </c>
      <c r="Z290" s="7">
        <v>189191</v>
      </c>
      <c r="AA290" s="3">
        <v>159107</v>
      </c>
      <c r="AB290" s="3">
        <v>66865</v>
      </c>
      <c r="AC290" s="6">
        <v>65318</v>
      </c>
      <c r="AD290" s="7">
        <v>162538</v>
      </c>
      <c r="AE290" s="6">
        <v>127913</v>
      </c>
      <c r="AF290" s="7">
        <v>101323</v>
      </c>
      <c r="AG290" s="6">
        <v>100504</v>
      </c>
      <c r="AH290" s="7">
        <v>124319</v>
      </c>
    </row>
    <row r="291" spans="1:34" s="15" customFormat="1" ht="9">
      <c r="A291" s="11"/>
      <c r="B291" s="18" t="s">
        <v>146</v>
      </c>
      <c r="C291" s="12">
        <f>C290/SUM(C290:D290)</f>
        <v>0.8666062364031907</v>
      </c>
      <c r="D291" s="12">
        <f>D290/SUM(C290:D290)</f>
        <v>0.1333937635968093</v>
      </c>
      <c r="E291" s="13">
        <f>E290/SUM(E290:F290)</f>
        <v>0.8207468196352359</v>
      </c>
      <c r="F291" s="14">
        <f>F290/SUM(E290:F290)</f>
        <v>0.17925318036476418</v>
      </c>
      <c r="G291" s="13">
        <f>G290/SUM(G290:H290)</f>
        <v>0.6936133976724382</v>
      </c>
      <c r="H291" s="14">
        <f>H290/SUM(G290:H290)</f>
        <v>0.30638660232756176</v>
      </c>
      <c r="I291" s="13">
        <f>I290/SUM(I290:J290)</f>
        <v>0.7582037585795214</v>
      </c>
      <c r="J291" s="14">
        <f>J290/SUM(I290:J290)</f>
        <v>0.2417962414204786</v>
      </c>
      <c r="K291" s="12">
        <f>K290/SUM(K290:L290)</f>
        <v>0.607228795548164</v>
      </c>
      <c r="L291" s="12">
        <f>L290/SUM(K290:L290)</f>
        <v>0.392771204451836</v>
      </c>
      <c r="M291" s="13">
        <f>M290/SUM(M290:N290)</f>
        <v>0.5114810482957566</v>
      </c>
      <c r="N291" s="14">
        <f>N290/SUM(M290:N290)</f>
        <v>0.48851895170424336</v>
      </c>
      <c r="O291" s="13">
        <f>O290/SUM(O290:P290)</f>
        <v>0.5084555082941522</v>
      </c>
      <c r="P291" s="14">
        <f>P290/SUM(O290:P290)</f>
        <v>0.4915444917058478</v>
      </c>
      <c r="Q291" s="13">
        <f>Q290/SUM(Q290:R290)</f>
        <v>0.6714239347574662</v>
      </c>
      <c r="R291" s="14">
        <f>R290/SUM(Q290:R290)</f>
        <v>0.3285760652425338</v>
      </c>
      <c r="S291" s="12">
        <f>S290/SUM(S290:T290)</f>
        <v>0.4225161202873574</v>
      </c>
      <c r="T291" s="12">
        <f>T290/SUM(S290:T290)</f>
        <v>0.5774838797126426</v>
      </c>
      <c r="U291" s="13">
        <f>U290/SUM(U290:V290)</f>
        <v>0.4401956734427655</v>
      </c>
      <c r="V291" s="14">
        <f>V290/SUM(U290:V290)</f>
        <v>0.5598043265572344</v>
      </c>
      <c r="W291" s="13">
        <f>W290/SUM(W290:X290)</f>
        <v>0.27303732935724934</v>
      </c>
      <c r="X291" s="14">
        <f>X290/SUM(W290:X290)</f>
        <v>0.7269626706427507</v>
      </c>
      <c r="Y291" s="13">
        <f>Y290/SUM(Y290:Z290)</f>
        <v>0.17311625874125874</v>
      </c>
      <c r="Z291" s="14">
        <f>Z290/SUM(Y290:Z290)</f>
        <v>0.8268837412587413</v>
      </c>
      <c r="AA291" s="12">
        <f>AA290/SUM(AA290:AB290)</f>
        <v>0.7041005080275432</v>
      </c>
      <c r="AB291" s="12">
        <f>AB290/SUM(AA290:AB290)</f>
        <v>0.29589949197245674</v>
      </c>
      <c r="AC291" s="13">
        <f>AC290/SUM(AC290:AD290)</f>
        <v>0.28666350677620955</v>
      </c>
      <c r="AD291" s="14">
        <f>AD290/SUM(AC290:AD290)</f>
        <v>0.7133364932237904</v>
      </c>
      <c r="AE291" s="13">
        <f>AE290/SUM(AE290:AF290)</f>
        <v>0.5579969987262036</v>
      </c>
      <c r="AF291" s="14">
        <f>AF290/SUM(AE290:AF290)</f>
        <v>0.44200300127379644</v>
      </c>
      <c r="AG291" s="13">
        <f>AG290/SUM(AG290:AH290)</f>
        <v>0.4470361128532223</v>
      </c>
      <c r="AH291" s="14">
        <f>AH290/SUM(AG290:AH290)</f>
        <v>0.5529638871467777</v>
      </c>
    </row>
    <row r="292" spans="1:34" ht="4.5" customHeight="1">
      <c r="A292" s="9"/>
      <c r="C292" s="3"/>
      <c r="D292" s="3"/>
      <c r="E292" s="6"/>
      <c r="F292" s="7"/>
      <c r="G292" s="6"/>
      <c r="H292" s="7"/>
      <c r="I292" s="6"/>
      <c r="J292" s="7"/>
      <c r="K292" s="3"/>
      <c r="L292" s="3"/>
      <c r="M292" s="6"/>
      <c r="N292" s="7"/>
      <c r="O292" s="6"/>
      <c r="P292" s="7"/>
      <c r="Q292" s="6"/>
      <c r="R292" s="7"/>
      <c r="S292" s="3"/>
      <c r="T292" s="3"/>
      <c r="U292" s="6"/>
      <c r="V292" s="7"/>
      <c r="W292" s="6"/>
      <c r="X292" s="7"/>
      <c r="Y292" s="6"/>
      <c r="Z292" s="7"/>
      <c r="AA292" s="3"/>
      <c r="AB292" s="3"/>
      <c r="AC292" s="6"/>
      <c r="AD292" s="7"/>
      <c r="AE292" s="6"/>
      <c r="AF292" s="7"/>
      <c r="AG292" s="6"/>
      <c r="AH292" s="7"/>
    </row>
    <row r="293" spans="1:34" ht="9">
      <c r="A293" s="9" t="s">
        <v>136</v>
      </c>
      <c r="C293" s="3"/>
      <c r="D293" s="3"/>
      <c r="E293" s="6"/>
      <c r="F293" s="7"/>
      <c r="G293" s="6"/>
      <c r="H293" s="7"/>
      <c r="I293" s="6"/>
      <c r="J293" s="7"/>
      <c r="K293" s="3"/>
      <c r="L293" s="3"/>
      <c r="M293" s="6"/>
      <c r="N293" s="7"/>
      <c r="O293" s="6"/>
      <c r="P293" s="7"/>
      <c r="Q293" s="6"/>
      <c r="R293" s="7"/>
      <c r="S293" s="3"/>
      <c r="T293" s="3"/>
      <c r="U293" s="6"/>
      <c r="V293" s="7"/>
      <c r="W293" s="6"/>
      <c r="X293" s="7"/>
      <c r="Y293" s="6"/>
      <c r="Z293" s="7"/>
      <c r="AA293" s="3"/>
      <c r="AB293" s="3"/>
      <c r="AC293" s="6"/>
      <c r="AD293" s="7"/>
      <c r="AE293" s="6"/>
      <c r="AF293" s="7"/>
      <c r="AG293" s="6"/>
      <c r="AH293" s="7"/>
    </row>
    <row r="294" spans="2:34" ht="9">
      <c r="B294" s="17" t="s">
        <v>103</v>
      </c>
      <c r="C294" s="3">
        <v>70499</v>
      </c>
      <c r="D294" s="3">
        <v>13369</v>
      </c>
      <c r="E294" s="6">
        <v>70017</v>
      </c>
      <c r="F294" s="7">
        <v>12965</v>
      </c>
      <c r="G294" s="6">
        <v>52068</v>
      </c>
      <c r="H294" s="7">
        <v>27289</v>
      </c>
      <c r="I294" s="6">
        <v>55917</v>
      </c>
      <c r="J294" s="7">
        <v>20542</v>
      </c>
      <c r="K294" s="3">
        <v>41452</v>
      </c>
      <c r="L294" s="3">
        <v>43319</v>
      </c>
      <c r="M294" s="6">
        <v>35467</v>
      </c>
      <c r="N294" s="7">
        <v>46978</v>
      </c>
      <c r="O294" s="6">
        <v>38742</v>
      </c>
      <c r="P294" s="7">
        <v>47495</v>
      </c>
      <c r="Q294" s="6">
        <v>56711</v>
      </c>
      <c r="R294" s="7">
        <v>26517</v>
      </c>
      <c r="S294" s="3">
        <v>23606</v>
      </c>
      <c r="T294" s="3">
        <v>53092</v>
      </c>
      <c r="U294" s="6">
        <v>33931</v>
      </c>
      <c r="V294" s="7">
        <v>54458</v>
      </c>
      <c r="W294" s="6">
        <v>21354</v>
      </c>
      <c r="X294" s="7">
        <v>63484</v>
      </c>
      <c r="Y294" s="6">
        <v>12048</v>
      </c>
      <c r="Z294" s="7">
        <v>75480</v>
      </c>
      <c r="AA294" s="3">
        <v>56816</v>
      </c>
      <c r="AB294" s="3">
        <v>30096</v>
      </c>
      <c r="AC294" s="6">
        <v>16038</v>
      </c>
      <c r="AD294" s="7">
        <v>71070</v>
      </c>
      <c r="AE294" s="6">
        <v>50722</v>
      </c>
      <c r="AF294" s="7">
        <v>38276</v>
      </c>
      <c r="AG294" s="6">
        <v>32339</v>
      </c>
      <c r="AH294" s="7">
        <v>53960</v>
      </c>
    </row>
    <row r="295" spans="2:34" ht="9">
      <c r="B295" s="17" t="s">
        <v>128</v>
      </c>
      <c r="C295" s="3">
        <v>151630</v>
      </c>
      <c r="D295" s="3">
        <v>29871</v>
      </c>
      <c r="E295" s="6">
        <v>153038</v>
      </c>
      <c r="F295" s="7">
        <v>30699</v>
      </c>
      <c r="G295" s="6">
        <v>119189</v>
      </c>
      <c r="H295" s="7">
        <v>56875</v>
      </c>
      <c r="I295" s="6">
        <v>132574</v>
      </c>
      <c r="J295" s="7">
        <v>43640</v>
      </c>
      <c r="K295" s="3">
        <v>96373</v>
      </c>
      <c r="L295" s="3">
        <v>90356</v>
      </c>
      <c r="M295" s="6">
        <v>84863</v>
      </c>
      <c r="N295" s="7">
        <v>96804</v>
      </c>
      <c r="O295" s="6">
        <v>83651</v>
      </c>
      <c r="P295" s="7">
        <v>104029</v>
      </c>
      <c r="Q295" s="6">
        <v>126960</v>
      </c>
      <c r="R295" s="7">
        <v>57324</v>
      </c>
      <c r="S295" s="3">
        <v>64726</v>
      </c>
      <c r="T295" s="3">
        <v>106605</v>
      </c>
      <c r="U295" s="6">
        <v>76885</v>
      </c>
      <c r="V295" s="7">
        <v>118225</v>
      </c>
      <c r="W295" s="6">
        <v>55821</v>
      </c>
      <c r="X295" s="7">
        <v>132974</v>
      </c>
      <c r="Y295" s="6">
        <v>28583</v>
      </c>
      <c r="Z295" s="7">
        <v>165631</v>
      </c>
      <c r="AA295" s="3">
        <v>125707</v>
      </c>
      <c r="AB295" s="3">
        <v>64997</v>
      </c>
      <c r="AC295" s="6">
        <v>39228</v>
      </c>
      <c r="AD295" s="7">
        <v>153269</v>
      </c>
      <c r="AE295" s="6">
        <v>104227</v>
      </c>
      <c r="AF295" s="7">
        <v>91997</v>
      </c>
      <c r="AG295" s="6">
        <v>75064</v>
      </c>
      <c r="AH295" s="7">
        <v>116424</v>
      </c>
    </row>
    <row r="296" spans="1:34" ht="9">
      <c r="A296" s="9" t="s">
        <v>42</v>
      </c>
      <c r="C296" s="3">
        <v>222129</v>
      </c>
      <c r="D296" s="3">
        <v>43240</v>
      </c>
      <c r="E296" s="6">
        <v>223055</v>
      </c>
      <c r="F296" s="7">
        <v>43664</v>
      </c>
      <c r="G296" s="6">
        <v>171257</v>
      </c>
      <c r="H296" s="7">
        <v>84164</v>
      </c>
      <c r="I296" s="6">
        <v>188491</v>
      </c>
      <c r="J296" s="7">
        <v>64182</v>
      </c>
      <c r="K296" s="3">
        <v>137825</v>
      </c>
      <c r="L296" s="3">
        <v>133675</v>
      </c>
      <c r="M296" s="6">
        <v>120330</v>
      </c>
      <c r="N296" s="7">
        <v>143782</v>
      </c>
      <c r="O296" s="6">
        <v>122393</v>
      </c>
      <c r="P296" s="7">
        <v>151524</v>
      </c>
      <c r="Q296" s="6">
        <v>183671</v>
      </c>
      <c r="R296" s="7">
        <v>83841</v>
      </c>
      <c r="S296" s="3">
        <v>88332</v>
      </c>
      <c r="T296" s="3">
        <v>159697</v>
      </c>
      <c r="U296" s="6">
        <v>110816</v>
      </c>
      <c r="V296" s="7">
        <v>172683</v>
      </c>
      <c r="W296" s="6">
        <v>77175</v>
      </c>
      <c r="X296" s="7">
        <v>196458</v>
      </c>
      <c r="Y296" s="6">
        <v>40631</v>
      </c>
      <c r="Z296" s="7">
        <v>241111</v>
      </c>
      <c r="AA296" s="3">
        <v>182523</v>
      </c>
      <c r="AB296" s="3">
        <v>95093</v>
      </c>
      <c r="AC296" s="6">
        <v>55266</v>
      </c>
      <c r="AD296" s="7">
        <v>224339</v>
      </c>
      <c r="AE296" s="6">
        <v>154949</v>
      </c>
      <c r="AF296" s="7">
        <v>130273</v>
      </c>
      <c r="AG296" s="6">
        <v>107403</v>
      </c>
      <c r="AH296" s="7">
        <v>170384</v>
      </c>
    </row>
    <row r="297" spans="1:34" s="15" customFormat="1" ht="9">
      <c r="A297" s="11"/>
      <c r="B297" s="18" t="s">
        <v>146</v>
      </c>
      <c r="C297" s="12">
        <f>C296/SUM(C296:D296)</f>
        <v>0.837057079010736</v>
      </c>
      <c r="D297" s="12">
        <f>D296/SUM(C296:D296)</f>
        <v>0.162942920989264</v>
      </c>
      <c r="E297" s="13">
        <f>E296/SUM(E296:F296)</f>
        <v>0.8362921276699448</v>
      </c>
      <c r="F297" s="14">
        <f>F296/SUM(E296:F296)</f>
        <v>0.16370787233005524</v>
      </c>
      <c r="G297" s="13">
        <f>G296/SUM(G296:H296)</f>
        <v>0.6704891140509198</v>
      </c>
      <c r="H297" s="14">
        <f>H296/SUM(G296:H296)</f>
        <v>0.3295108859490801</v>
      </c>
      <c r="I297" s="13">
        <f>I296/SUM(I296:J296)</f>
        <v>0.7459878974009886</v>
      </c>
      <c r="J297" s="14">
        <f>J296/SUM(I296:J296)</f>
        <v>0.25401210259901136</v>
      </c>
      <c r="K297" s="12">
        <f>K296/SUM(K296:L296)</f>
        <v>0.5076427255985267</v>
      </c>
      <c r="L297" s="12">
        <f>L296/SUM(K296:L296)</f>
        <v>0.4923572744014733</v>
      </c>
      <c r="M297" s="13">
        <f>M296/SUM(M296:N296)</f>
        <v>0.45560216877688253</v>
      </c>
      <c r="N297" s="14">
        <f>N296/SUM(M296:N296)</f>
        <v>0.5443978312231175</v>
      </c>
      <c r="O297" s="13">
        <f>O296/SUM(O296:P296)</f>
        <v>0.446825133160775</v>
      </c>
      <c r="P297" s="14">
        <f>P296/SUM(O296:P296)</f>
        <v>0.553174866839225</v>
      </c>
      <c r="Q297" s="13">
        <f>Q296/SUM(Q296:R296)</f>
        <v>0.6865897604593438</v>
      </c>
      <c r="R297" s="14">
        <f>R296/SUM(Q296:R296)</f>
        <v>0.3134102395406561</v>
      </c>
      <c r="S297" s="12">
        <f>S296/SUM(S296:T296)</f>
        <v>0.35613577444573014</v>
      </c>
      <c r="T297" s="12">
        <f>T296/SUM(S296:T296)</f>
        <v>0.6438642255542698</v>
      </c>
      <c r="U297" s="13">
        <f>U296/SUM(U296:V296)</f>
        <v>0.39088674034123577</v>
      </c>
      <c r="V297" s="14">
        <f>V296/SUM(U296:V296)</f>
        <v>0.6091132596587643</v>
      </c>
      <c r="W297" s="13">
        <f>W296/SUM(W296:X296)</f>
        <v>0.28203835063753274</v>
      </c>
      <c r="X297" s="14">
        <f>X296/SUM(W296:X296)</f>
        <v>0.7179616493624672</v>
      </c>
      <c r="Y297" s="13">
        <f>Y296/SUM(Y296:Z296)</f>
        <v>0.14421350029459576</v>
      </c>
      <c r="Z297" s="14">
        <f>Z296/SUM(Y296:Z296)</f>
        <v>0.8557864997054042</v>
      </c>
      <c r="AA297" s="12">
        <f>AA296/SUM(AA296:AB296)</f>
        <v>0.6574657080283557</v>
      </c>
      <c r="AB297" s="12">
        <f>AB296/SUM(AA296:AB296)</f>
        <v>0.3425342919716443</v>
      </c>
      <c r="AC297" s="13">
        <f>AC296/SUM(AC296:AD296)</f>
        <v>0.19765740955991487</v>
      </c>
      <c r="AD297" s="14">
        <f>AD296/SUM(AC296:AD296)</f>
        <v>0.8023425904400852</v>
      </c>
      <c r="AE297" s="13">
        <f>AE296/SUM(AE296:AF296)</f>
        <v>0.5432575327288919</v>
      </c>
      <c r="AF297" s="14">
        <f>AF296/SUM(AE296:AF296)</f>
        <v>0.4567424672711081</v>
      </c>
      <c r="AG297" s="13">
        <f>AG296/SUM(AG296:AH296)</f>
        <v>0.38663796361960784</v>
      </c>
      <c r="AH297" s="14">
        <f>AH296/SUM(AG296:AH296)</f>
        <v>0.6133620363803922</v>
      </c>
    </row>
    <row r="298" spans="1:34" ht="4.5" customHeight="1">
      <c r="A298" s="9"/>
      <c r="C298" s="3"/>
      <c r="D298" s="3"/>
      <c r="E298" s="6"/>
      <c r="F298" s="7"/>
      <c r="G298" s="6"/>
      <c r="H298" s="7"/>
      <c r="I298" s="6"/>
      <c r="J298" s="7"/>
      <c r="K298" s="3"/>
      <c r="L298" s="3"/>
      <c r="M298" s="6"/>
      <c r="N298" s="7"/>
      <c r="O298" s="6"/>
      <c r="P298" s="7"/>
      <c r="Q298" s="6"/>
      <c r="R298" s="7"/>
      <c r="S298" s="3"/>
      <c r="T298" s="3"/>
      <c r="U298" s="6"/>
      <c r="V298" s="7"/>
      <c r="W298" s="6"/>
      <c r="X298" s="7"/>
      <c r="Y298" s="6"/>
      <c r="Z298" s="7"/>
      <c r="AA298" s="3"/>
      <c r="AB298" s="3"/>
      <c r="AC298" s="6"/>
      <c r="AD298" s="7"/>
      <c r="AE298" s="6"/>
      <c r="AF298" s="7"/>
      <c r="AG298" s="6"/>
      <c r="AH298" s="7"/>
    </row>
    <row r="299" spans="1:34" ht="9">
      <c r="A299" s="9" t="s">
        <v>137</v>
      </c>
      <c r="C299" s="3"/>
      <c r="D299" s="3"/>
      <c r="E299" s="6"/>
      <c r="F299" s="7"/>
      <c r="G299" s="6"/>
      <c r="H299" s="7"/>
      <c r="I299" s="6"/>
      <c r="J299" s="7"/>
      <c r="K299" s="3"/>
      <c r="L299" s="3"/>
      <c r="M299" s="6"/>
      <c r="N299" s="7"/>
      <c r="O299" s="6"/>
      <c r="P299" s="7"/>
      <c r="Q299" s="6"/>
      <c r="R299" s="7"/>
      <c r="S299" s="3"/>
      <c r="T299" s="3"/>
      <c r="U299" s="6"/>
      <c r="V299" s="7"/>
      <c r="W299" s="6"/>
      <c r="X299" s="7"/>
      <c r="Y299" s="6"/>
      <c r="Z299" s="7"/>
      <c r="AA299" s="3"/>
      <c r="AB299" s="3"/>
      <c r="AC299" s="6"/>
      <c r="AD299" s="7"/>
      <c r="AE299" s="6"/>
      <c r="AF299" s="7"/>
      <c r="AG299" s="6"/>
      <c r="AH299" s="7"/>
    </row>
    <row r="300" spans="2:34" ht="9">
      <c r="B300" s="17" t="s">
        <v>128</v>
      </c>
      <c r="C300" s="3">
        <v>83254</v>
      </c>
      <c r="D300" s="3">
        <v>18928</v>
      </c>
      <c r="E300" s="6">
        <v>82117</v>
      </c>
      <c r="F300" s="7">
        <v>20422</v>
      </c>
      <c r="G300" s="6">
        <v>68711</v>
      </c>
      <c r="H300" s="7">
        <v>30424</v>
      </c>
      <c r="I300" s="6">
        <v>69665</v>
      </c>
      <c r="J300" s="7">
        <v>28868</v>
      </c>
      <c r="K300" s="3">
        <v>66911</v>
      </c>
      <c r="L300" s="3">
        <v>37279</v>
      </c>
      <c r="M300" s="6">
        <v>53266</v>
      </c>
      <c r="N300" s="7">
        <v>47782</v>
      </c>
      <c r="O300" s="6">
        <v>57325</v>
      </c>
      <c r="P300" s="7">
        <v>46761</v>
      </c>
      <c r="Q300" s="6">
        <v>63522</v>
      </c>
      <c r="R300" s="7">
        <v>38338</v>
      </c>
      <c r="S300" s="3">
        <v>44205</v>
      </c>
      <c r="T300" s="3">
        <v>53309</v>
      </c>
      <c r="U300" s="6">
        <v>52380</v>
      </c>
      <c r="V300" s="7">
        <v>54774</v>
      </c>
      <c r="W300" s="6">
        <v>40166</v>
      </c>
      <c r="X300" s="7">
        <v>64824</v>
      </c>
      <c r="Y300" s="6">
        <v>22822</v>
      </c>
      <c r="Z300" s="7">
        <v>83970</v>
      </c>
      <c r="AA300" s="3">
        <v>65380</v>
      </c>
      <c r="AB300" s="3">
        <v>39722</v>
      </c>
      <c r="AC300" s="6">
        <v>30581</v>
      </c>
      <c r="AD300" s="7">
        <v>75425</v>
      </c>
      <c r="AE300" s="6">
        <v>58174</v>
      </c>
      <c r="AF300" s="7">
        <v>49459</v>
      </c>
      <c r="AG300" s="6">
        <v>60332</v>
      </c>
      <c r="AH300" s="7">
        <v>46276</v>
      </c>
    </row>
    <row r="301" spans="1:34" ht="9">
      <c r="A301" s="9" t="s">
        <v>42</v>
      </c>
      <c r="C301" s="3">
        <v>83254</v>
      </c>
      <c r="D301" s="3">
        <v>18928</v>
      </c>
      <c r="E301" s="6">
        <v>82117</v>
      </c>
      <c r="F301" s="7">
        <v>20422</v>
      </c>
      <c r="G301" s="6">
        <v>68711</v>
      </c>
      <c r="H301" s="7">
        <v>30424</v>
      </c>
      <c r="I301" s="6">
        <v>69665</v>
      </c>
      <c r="J301" s="7">
        <v>28868</v>
      </c>
      <c r="K301" s="3">
        <v>66911</v>
      </c>
      <c r="L301" s="3">
        <v>37279</v>
      </c>
      <c r="M301" s="6">
        <v>53266</v>
      </c>
      <c r="N301" s="7">
        <v>47782</v>
      </c>
      <c r="O301" s="6">
        <v>57325</v>
      </c>
      <c r="P301" s="7">
        <v>46761</v>
      </c>
      <c r="Q301" s="6">
        <v>63522</v>
      </c>
      <c r="R301" s="7">
        <v>38338</v>
      </c>
      <c r="S301" s="3">
        <v>44205</v>
      </c>
      <c r="T301" s="3">
        <v>53309</v>
      </c>
      <c r="U301" s="6">
        <v>52380</v>
      </c>
      <c r="V301" s="7">
        <v>54774</v>
      </c>
      <c r="W301" s="6">
        <v>40166</v>
      </c>
      <c r="X301" s="7">
        <v>64824</v>
      </c>
      <c r="Y301" s="6">
        <v>22822</v>
      </c>
      <c r="Z301" s="7">
        <v>83970</v>
      </c>
      <c r="AA301" s="3">
        <v>65380</v>
      </c>
      <c r="AB301" s="3">
        <v>39722</v>
      </c>
      <c r="AC301" s="6">
        <v>30581</v>
      </c>
      <c r="AD301" s="7">
        <v>75425</v>
      </c>
      <c r="AE301" s="6">
        <v>58174</v>
      </c>
      <c r="AF301" s="7">
        <v>49459</v>
      </c>
      <c r="AG301" s="6">
        <v>60332</v>
      </c>
      <c r="AH301" s="7">
        <v>46276</v>
      </c>
    </row>
    <row r="302" spans="1:34" s="15" customFormat="1" ht="9">
      <c r="A302" s="11"/>
      <c r="B302" s="18" t="s">
        <v>146</v>
      </c>
      <c r="C302" s="12">
        <f>C301/SUM(C301:D301)</f>
        <v>0.8147618954414672</v>
      </c>
      <c r="D302" s="12">
        <f>D301/SUM(C301:D301)</f>
        <v>0.18523810455853282</v>
      </c>
      <c r="E302" s="13">
        <f>E301/SUM(E301:F301)</f>
        <v>0.8008367547957362</v>
      </c>
      <c r="F302" s="14">
        <f>F301/SUM(E301:F301)</f>
        <v>0.19916324520426373</v>
      </c>
      <c r="G302" s="13">
        <f>G301/SUM(G301:H301)</f>
        <v>0.6931053613759015</v>
      </c>
      <c r="H302" s="14">
        <f>H301/SUM(G301:H301)</f>
        <v>0.30689463862409844</v>
      </c>
      <c r="I302" s="13">
        <f>I301/SUM(I301:J301)</f>
        <v>0.7070220129296784</v>
      </c>
      <c r="J302" s="14">
        <f>J301/SUM(I301:J301)</f>
        <v>0.29297798707032163</v>
      </c>
      <c r="K302" s="12">
        <f>K301/SUM(K301:L301)</f>
        <v>0.6422017468087149</v>
      </c>
      <c r="L302" s="12">
        <f>L301/SUM(K301:L301)</f>
        <v>0.35779825319128516</v>
      </c>
      <c r="M302" s="13">
        <f>M301/SUM(M301:N301)</f>
        <v>0.5271356187158578</v>
      </c>
      <c r="N302" s="14">
        <f>N301/SUM(M301:N301)</f>
        <v>0.4728643812841422</v>
      </c>
      <c r="O302" s="13">
        <f>O301/SUM(O301:P301)</f>
        <v>0.5507464980881195</v>
      </c>
      <c r="P302" s="14">
        <f>P301/SUM(O301:P301)</f>
        <v>0.44925350191188057</v>
      </c>
      <c r="Q302" s="13">
        <f>Q301/SUM(Q301:R301)</f>
        <v>0.6236206558020813</v>
      </c>
      <c r="R302" s="14">
        <f>R301/SUM(Q301:R301)</f>
        <v>0.3763793441979187</v>
      </c>
      <c r="S302" s="12">
        <f>S301/SUM(S301:T301)</f>
        <v>0.45331952335049325</v>
      </c>
      <c r="T302" s="12">
        <f>T301/SUM(S301:T301)</f>
        <v>0.5466804766495067</v>
      </c>
      <c r="U302" s="13">
        <f>U301/SUM(U301:V301)</f>
        <v>0.4888291617671762</v>
      </c>
      <c r="V302" s="14">
        <f>V301/SUM(U301:V301)</f>
        <v>0.5111708382328238</v>
      </c>
      <c r="W302" s="13">
        <f>W301/SUM(W301:X301)</f>
        <v>0.3825697685493857</v>
      </c>
      <c r="X302" s="14">
        <f>X301/SUM(W301:X301)</f>
        <v>0.6174302314506144</v>
      </c>
      <c r="Y302" s="13">
        <f>Y301/SUM(Y301:Z301)</f>
        <v>0.21370514645291783</v>
      </c>
      <c r="Z302" s="14">
        <f>Z301/SUM(Y301:Z301)</f>
        <v>0.7862948535470822</v>
      </c>
      <c r="AA302" s="12">
        <f>AA301/SUM(AA301:AB301)</f>
        <v>0.6220623774999524</v>
      </c>
      <c r="AB302" s="12">
        <f>AB301/SUM(AA301:AB301)</f>
        <v>0.3779376225000476</v>
      </c>
      <c r="AC302" s="13">
        <f>AC301/SUM(AC301:AD301)</f>
        <v>0.28848367073561876</v>
      </c>
      <c r="AD302" s="14">
        <f>AD301/SUM(AC301:AD301)</f>
        <v>0.7115163292643812</v>
      </c>
      <c r="AE302" s="13">
        <f>AE301/SUM(AE301:AF301)</f>
        <v>0.5404847955552665</v>
      </c>
      <c r="AF302" s="14">
        <f>AF301/SUM(AE301:AF301)</f>
        <v>0.4595152044447335</v>
      </c>
      <c r="AG302" s="13">
        <f>AG301/SUM(AG301:AH301)</f>
        <v>0.5659237580669368</v>
      </c>
      <c r="AH302" s="14">
        <f>AH301/SUM(AG301:AH301)</f>
        <v>0.4340762419330632</v>
      </c>
    </row>
    <row r="303" spans="1:34" ht="4.5" customHeight="1">
      <c r="A303" s="9"/>
      <c r="C303" s="3"/>
      <c r="D303" s="3"/>
      <c r="E303" s="6"/>
      <c r="F303" s="7"/>
      <c r="G303" s="6"/>
      <c r="H303" s="7"/>
      <c r="I303" s="6"/>
      <c r="J303" s="7"/>
      <c r="K303" s="3"/>
      <c r="L303" s="3"/>
      <c r="M303" s="6"/>
      <c r="N303" s="7"/>
      <c r="O303" s="6"/>
      <c r="P303" s="7"/>
      <c r="Q303" s="6"/>
      <c r="R303" s="7"/>
      <c r="S303" s="3"/>
      <c r="T303" s="3"/>
      <c r="U303" s="6"/>
      <c r="V303" s="7"/>
      <c r="W303" s="6"/>
      <c r="X303" s="7"/>
      <c r="Y303" s="6"/>
      <c r="Z303" s="7"/>
      <c r="AA303" s="3"/>
      <c r="AB303" s="3"/>
      <c r="AC303" s="6"/>
      <c r="AD303" s="7"/>
      <c r="AE303" s="6"/>
      <c r="AF303" s="7"/>
      <c r="AG303" s="6"/>
      <c r="AH303" s="7"/>
    </row>
    <row r="304" spans="1:34" ht="9">
      <c r="A304" s="9" t="s">
        <v>138</v>
      </c>
      <c r="C304" s="3"/>
      <c r="D304" s="3"/>
      <c r="E304" s="6"/>
      <c r="F304" s="7"/>
      <c r="G304" s="6"/>
      <c r="H304" s="7"/>
      <c r="I304" s="6"/>
      <c r="J304" s="7"/>
      <c r="K304" s="3"/>
      <c r="L304" s="3"/>
      <c r="M304" s="6"/>
      <c r="N304" s="7"/>
      <c r="O304" s="6"/>
      <c r="P304" s="7"/>
      <c r="Q304" s="6"/>
      <c r="R304" s="7"/>
      <c r="S304" s="3"/>
      <c r="T304" s="3"/>
      <c r="U304" s="6"/>
      <c r="V304" s="7"/>
      <c r="W304" s="6"/>
      <c r="X304" s="7"/>
      <c r="Y304" s="6"/>
      <c r="Z304" s="7"/>
      <c r="AA304" s="3"/>
      <c r="AB304" s="3"/>
      <c r="AC304" s="6"/>
      <c r="AD304" s="7"/>
      <c r="AE304" s="6"/>
      <c r="AF304" s="7"/>
      <c r="AG304" s="6"/>
      <c r="AH304" s="7"/>
    </row>
    <row r="305" spans="2:34" ht="9">
      <c r="B305" s="17" t="s">
        <v>128</v>
      </c>
      <c r="C305" s="3">
        <v>232395</v>
      </c>
      <c r="D305" s="3">
        <v>42443</v>
      </c>
      <c r="E305" s="6">
        <v>232285</v>
      </c>
      <c r="F305" s="7">
        <v>45772</v>
      </c>
      <c r="G305" s="6">
        <v>179062</v>
      </c>
      <c r="H305" s="7">
        <v>84193</v>
      </c>
      <c r="I305" s="6">
        <v>205026</v>
      </c>
      <c r="J305" s="7">
        <v>59373</v>
      </c>
      <c r="K305" s="3">
        <v>138920</v>
      </c>
      <c r="L305" s="3">
        <v>140840</v>
      </c>
      <c r="M305" s="6">
        <v>124734</v>
      </c>
      <c r="N305" s="7">
        <v>147044</v>
      </c>
      <c r="O305" s="6">
        <v>117444</v>
      </c>
      <c r="P305" s="7">
        <v>165041</v>
      </c>
      <c r="Q305" s="6">
        <v>196545</v>
      </c>
      <c r="R305" s="7">
        <v>79962</v>
      </c>
      <c r="S305" s="3">
        <v>91187</v>
      </c>
      <c r="T305" s="3">
        <v>163552</v>
      </c>
      <c r="U305" s="6">
        <v>114444</v>
      </c>
      <c r="V305" s="7">
        <v>180808</v>
      </c>
      <c r="W305" s="6">
        <v>83531</v>
      </c>
      <c r="X305" s="7">
        <v>200970</v>
      </c>
      <c r="Y305" s="6">
        <v>38175</v>
      </c>
      <c r="Z305" s="7">
        <v>254078</v>
      </c>
      <c r="AA305" s="3">
        <v>195980</v>
      </c>
      <c r="AB305" s="3">
        <v>92022</v>
      </c>
      <c r="AC305" s="6">
        <v>51163</v>
      </c>
      <c r="AD305" s="7">
        <v>238545</v>
      </c>
      <c r="AE305" s="6">
        <v>163372</v>
      </c>
      <c r="AF305" s="7">
        <v>134079</v>
      </c>
      <c r="AG305" s="6">
        <v>102675</v>
      </c>
      <c r="AH305" s="7">
        <v>186436</v>
      </c>
    </row>
    <row r="306" spans="1:34" ht="9">
      <c r="A306" s="9" t="s">
        <v>42</v>
      </c>
      <c r="C306" s="3">
        <v>232395</v>
      </c>
      <c r="D306" s="3">
        <v>42443</v>
      </c>
      <c r="E306" s="6">
        <v>232285</v>
      </c>
      <c r="F306" s="7">
        <v>45772</v>
      </c>
      <c r="G306" s="6">
        <v>179062</v>
      </c>
      <c r="H306" s="7">
        <v>84193</v>
      </c>
      <c r="I306" s="6">
        <v>205026</v>
      </c>
      <c r="J306" s="7">
        <v>59373</v>
      </c>
      <c r="K306" s="3">
        <v>138920</v>
      </c>
      <c r="L306" s="3">
        <v>140840</v>
      </c>
      <c r="M306" s="6">
        <v>124734</v>
      </c>
      <c r="N306" s="7">
        <v>147044</v>
      </c>
      <c r="O306" s="6">
        <v>117444</v>
      </c>
      <c r="P306" s="7">
        <v>165041</v>
      </c>
      <c r="Q306" s="6">
        <v>196545</v>
      </c>
      <c r="R306" s="7">
        <v>79962</v>
      </c>
      <c r="S306" s="3">
        <v>91187</v>
      </c>
      <c r="T306" s="3">
        <v>163552</v>
      </c>
      <c r="U306" s="6">
        <v>114444</v>
      </c>
      <c r="V306" s="7">
        <v>180808</v>
      </c>
      <c r="W306" s="6">
        <v>83531</v>
      </c>
      <c r="X306" s="7">
        <v>200970</v>
      </c>
      <c r="Y306" s="6">
        <v>38175</v>
      </c>
      <c r="Z306" s="7">
        <v>254078</v>
      </c>
      <c r="AA306" s="3">
        <v>195980</v>
      </c>
      <c r="AB306" s="3">
        <v>92022</v>
      </c>
      <c r="AC306" s="6">
        <v>51163</v>
      </c>
      <c r="AD306" s="7">
        <v>238545</v>
      </c>
      <c r="AE306" s="6">
        <v>163372</v>
      </c>
      <c r="AF306" s="7">
        <v>134079</v>
      </c>
      <c r="AG306" s="6">
        <v>102675</v>
      </c>
      <c r="AH306" s="7">
        <v>186436</v>
      </c>
    </row>
    <row r="307" spans="1:34" s="15" customFormat="1" ht="9">
      <c r="A307" s="11"/>
      <c r="B307" s="18" t="s">
        <v>146</v>
      </c>
      <c r="C307" s="12">
        <f>C306/SUM(C306:D306)</f>
        <v>0.8455708453707275</v>
      </c>
      <c r="D307" s="12">
        <f>D306/SUM(C306:D306)</f>
        <v>0.1544291546292725</v>
      </c>
      <c r="E307" s="13">
        <f>E306/SUM(E306:F306)</f>
        <v>0.8353862697216757</v>
      </c>
      <c r="F307" s="14">
        <f>F306/SUM(E306:F306)</f>
        <v>0.16461373027832424</v>
      </c>
      <c r="G307" s="13">
        <f>G306/SUM(G306:H306)</f>
        <v>0.6801846118782169</v>
      </c>
      <c r="H307" s="14">
        <f>H306/SUM(G306:H306)</f>
        <v>0.31981538812178306</v>
      </c>
      <c r="I307" s="13">
        <f>I306/SUM(I306:J306)</f>
        <v>0.7754416620335175</v>
      </c>
      <c r="J307" s="14">
        <f>J306/SUM(I306:J306)</f>
        <v>0.22455833796648247</v>
      </c>
      <c r="K307" s="12">
        <f>K306/SUM(K306:L306)</f>
        <v>0.49656848727480696</v>
      </c>
      <c r="L307" s="12">
        <f>L306/SUM(K306:L306)</f>
        <v>0.503431512725193</v>
      </c>
      <c r="M307" s="13">
        <f>M306/SUM(M306:N306)</f>
        <v>0.4589554710094268</v>
      </c>
      <c r="N307" s="14">
        <f>N306/SUM(M306:N306)</f>
        <v>0.5410445289905732</v>
      </c>
      <c r="O307" s="13">
        <f>O306/SUM(O306:P306)</f>
        <v>0.4157530488344514</v>
      </c>
      <c r="P307" s="14">
        <f>P306/SUM(O306:P306)</f>
        <v>0.5842469511655486</v>
      </c>
      <c r="Q307" s="13">
        <f>Q306/SUM(Q306:R306)</f>
        <v>0.710813831114583</v>
      </c>
      <c r="R307" s="14">
        <f>R306/SUM(Q306:R306)</f>
        <v>0.289186168885417</v>
      </c>
      <c r="S307" s="12">
        <f>S306/SUM(S306:T306)</f>
        <v>0.3579624635411146</v>
      </c>
      <c r="T307" s="12">
        <f>T306/SUM(S306:T306)</f>
        <v>0.6420375364588854</v>
      </c>
      <c r="U307" s="13">
        <f>U306/SUM(U306:V306)</f>
        <v>0.38761464782626365</v>
      </c>
      <c r="V307" s="14">
        <f>V306/SUM(U306:V306)</f>
        <v>0.6123853521737364</v>
      </c>
      <c r="W307" s="13">
        <f>W306/SUM(W306:X306)</f>
        <v>0.293605294884728</v>
      </c>
      <c r="X307" s="14">
        <f>X306/SUM(W306:X306)</f>
        <v>0.706394705115272</v>
      </c>
      <c r="Y307" s="13">
        <f>Y306/SUM(Y306:Z306)</f>
        <v>0.13062312448460753</v>
      </c>
      <c r="Z307" s="14">
        <f>Z306/SUM(Y306:Z306)</f>
        <v>0.8693768755153924</v>
      </c>
      <c r="AA307" s="12">
        <f>AA306/SUM(AA306:AB306)</f>
        <v>0.6804813855459337</v>
      </c>
      <c r="AB307" s="12">
        <f>AB306/SUM(AA306:AB306)</f>
        <v>0.3195186144540663</v>
      </c>
      <c r="AC307" s="13">
        <f>AC306/SUM(AC306:AD306)</f>
        <v>0.17660195783340468</v>
      </c>
      <c r="AD307" s="14">
        <f>AD306/SUM(AC306:AD306)</f>
        <v>0.8233980421665953</v>
      </c>
      <c r="AE307" s="13">
        <f>AE306/SUM(AE306:AF306)</f>
        <v>0.5492400428978218</v>
      </c>
      <c r="AF307" s="14">
        <f>AF306/SUM(AE306:AF306)</f>
        <v>0.4507599571021782</v>
      </c>
      <c r="AG307" s="13">
        <f>AG306/SUM(AG306:AH306)</f>
        <v>0.3551404131976992</v>
      </c>
      <c r="AH307" s="14">
        <f>AH306/SUM(AG306:AH306)</f>
        <v>0.6448595868023008</v>
      </c>
    </row>
    <row r="308" spans="1:34" ht="4.5" customHeight="1">
      <c r="A308" s="9"/>
      <c r="C308" s="3"/>
      <c r="D308" s="3"/>
      <c r="E308" s="6"/>
      <c r="F308" s="7"/>
      <c r="G308" s="6"/>
      <c r="H308" s="7"/>
      <c r="I308" s="6"/>
      <c r="J308" s="7"/>
      <c r="K308" s="3"/>
      <c r="L308" s="3"/>
      <c r="M308" s="6"/>
      <c r="N308" s="7"/>
      <c r="O308" s="6"/>
      <c r="P308" s="7"/>
      <c r="Q308" s="6"/>
      <c r="R308" s="7"/>
      <c r="S308" s="3"/>
      <c r="T308" s="3"/>
      <c r="U308" s="6"/>
      <c r="V308" s="7"/>
      <c r="W308" s="6"/>
      <c r="X308" s="7"/>
      <c r="Y308" s="6"/>
      <c r="Z308" s="7"/>
      <c r="AA308" s="3"/>
      <c r="AB308" s="3"/>
      <c r="AC308" s="6"/>
      <c r="AD308" s="7"/>
      <c r="AE308" s="6"/>
      <c r="AF308" s="7"/>
      <c r="AG308" s="6"/>
      <c r="AH308" s="7"/>
    </row>
    <row r="309" spans="1:34" ht="9">
      <c r="A309" s="9" t="s">
        <v>140</v>
      </c>
      <c r="C309" s="3"/>
      <c r="D309" s="3"/>
      <c r="E309" s="6"/>
      <c r="F309" s="7"/>
      <c r="G309" s="6"/>
      <c r="H309" s="7"/>
      <c r="I309" s="6"/>
      <c r="J309" s="7"/>
      <c r="K309" s="3"/>
      <c r="L309" s="3"/>
      <c r="M309" s="6"/>
      <c r="N309" s="7"/>
      <c r="O309" s="6"/>
      <c r="P309" s="7"/>
      <c r="Q309" s="6"/>
      <c r="R309" s="7"/>
      <c r="S309" s="3"/>
      <c r="T309" s="3"/>
      <c r="U309" s="6"/>
      <c r="V309" s="7"/>
      <c r="W309" s="6"/>
      <c r="X309" s="7"/>
      <c r="Y309" s="6"/>
      <c r="Z309" s="7"/>
      <c r="AA309" s="3"/>
      <c r="AB309" s="3"/>
      <c r="AC309" s="6"/>
      <c r="AD309" s="7"/>
      <c r="AE309" s="6"/>
      <c r="AF309" s="7"/>
      <c r="AG309" s="6"/>
      <c r="AH309" s="7"/>
    </row>
    <row r="310" spans="2:34" ht="9">
      <c r="B310" s="17" t="s">
        <v>130</v>
      </c>
      <c r="C310" s="3">
        <v>74756</v>
      </c>
      <c r="D310" s="3">
        <v>12735</v>
      </c>
      <c r="E310" s="6">
        <v>70533</v>
      </c>
      <c r="F310" s="7">
        <v>16211</v>
      </c>
      <c r="G310" s="6">
        <v>56483</v>
      </c>
      <c r="H310" s="7">
        <v>27350</v>
      </c>
      <c r="I310" s="6">
        <v>62148</v>
      </c>
      <c r="J310" s="7">
        <v>21320</v>
      </c>
      <c r="K310" s="3">
        <v>49373</v>
      </c>
      <c r="L310" s="3">
        <v>38490</v>
      </c>
      <c r="M310" s="6">
        <v>41872</v>
      </c>
      <c r="N310" s="7">
        <v>43810</v>
      </c>
      <c r="O310" s="6">
        <v>39341</v>
      </c>
      <c r="P310" s="7">
        <v>49298</v>
      </c>
      <c r="Q310" s="6">
        <v>61071</v>
      </c>
      <c r="R310" s="7">
        <v>26164</v>
      </c>
      <c r="S310" s="3">
        <v>31574</v>
      </c>
      <c r="T310" s="3">
        <v>50403</v>
      </c>
      <c r="U310" s="6">
        <v>30628</v>
      </c>
      <c r="V310" s="7">
        <v>61122</v>
      </c>
      <c r="W310" s="6">
        <v>19863</v>
      </c>
      <c r="X310" s="7">
        <v>69475</v>
      </c>
      <c r="Y310" s="6">
        <v>13245</v>
      </c>
      <c r="Z310" s="7">
        <v>78078</v>
      </c>
      <c r="AA310" s="3">
        <v>63792</v>
      </c>
      <c r="AB310" s="3">
        <v>26248</v>
      </c>
      <c r="AC310" s="6">
        <v>21198</v>
      </c>
      <c r="AD310" s="7">
        <v>69492</v>
      </c>
      <c r="AE310" s="6">
        <v>46065</v>
      </c>
      <c r="AF310" s="7">
        <v>45141</v>
      </c>
      <c r="AG310" s="6">
        <v>35193</v>
      </c>
      <c r="AH310" s="7">
        <v>54337</v>
      </c>
    </row>
    <row r="311" spans="2:34" ht="9">
      <c r="B311" s="17" t="s">
        <v>139</v>
      </c>
      <c r="C311" s="3">
        <v>115089</v>
      </c>
      <c r="D311" s="3">
        <v>17475</v>
      </c>
      <c r="E311" s="6">
        <v>111639</v>
      </c>
      <c r="F311" s="7">
        <v>19744</v>
      </c>
      <c r="G311" s="6">
        <v>86359</v>
      </c>
      <c r="H311" s="7">
        <v>36340</v>
      </c>
      <c r="I311" s="6">
        <v>98238</v>
      </c>
      <c r="J311" s="7">
        <v>27076</v>
      </c>
      <c r="K311" s="3">
        <v>66764</v>
      </c>
      <c r="L311" s="3">
        <v>65120</v>
      </c>
      <c r="M311" s="6">
        <v>58666</v>
      </c>
      <c r="N311" s="7">
        <v>70562</v>
      </c>
      <c r="O311" s="6">
        <v>60134</v>
      </c>
      <c r="P311" s="7">
        <v>74141</v>
      </c>
      <c r="Q311" s="6">
        <v>88991</v>
      </c>
      <c r="R311" s="7">
        <v>41946</v>
      </c>
      <c r="S311" s="3">
        <v>43841</v>
      </c>
      <c r="T311" s="3">
        <v>76432</v>
      </c>
      <c r="U311" s="6">
        <v>52967</v>
      </c>
      <c r="V311" s="7">
        <v>86437</v>
      </c>
      <c r="W311" s="6">
        <v>29174</v>
      </c>
      <c r="X311" s="7">
        <v>104440</v>
      </c>
      <c r="Y311" s="6">
        <v>18498</v>
      </c>
      <c r="Z311" s="7">
        <v>119922</v>
      </c>
      <c r="AA311" s="3">
        <v>94395</v>
      </c>
      <c r="AB311" s="3">
        <v>41188</v>
      </c>
      <c r="AC311" s="6">
        <v>28142</v>
      </c>
      <c r="AD311" s="7">
        <v>109470</v>
      </c>
      <c r="AE311" s="6">
        <v>73761</v>
      </c>
      <c r="AF311" s="7">
        <v>65475</v>
      </c>
      <c r="AG311" s="6">
        <v>50950</v>
      </c>
      <c r="AH311" s="7">
        <v>84159</v>
      </c>
    </row>
    <row r="312" spans="1:34" ht="9">
      <c r="A312" s="9" t="s">
        <v>42</v>
      </c>
      <c r="C312" s="3">
        <v>189845</v>
      </c>
      <c r="D312" s="3">
        <v>30210</v>
      </c>
      <c r="E312" s="6">
        <v>182172</v>
      </c>
      <c r="F312" s="7">
        <v>35955</v>
      </c>
      <c r="G312" s="6">
        <v>142842</v>
      </c>
      <c r="H312" s="7">
        <v>63690</v>
      </c>
      <c r="I312" s="6">
        <v>160386</v>
      </c>
      <c r="J312" s="7">
        <v>48396</v>
      </c>
      <c r="K312" s="3">
        <v>116137</v>
      </c>
      <c r="L312" s="3">
        <v>103610</v>
      </c>
      <c r="M312" s="6">
        <v>100538</v>
      </c>
      <c r="N312" s="7">
        <v>114372</v>
      </c>
      <c r="O312" s="6">
        <v>99475</v>
      </c>
      <c r="P312" s="7">
        <v>123439</v>
      </c>
      <c r="Q312" s="6">
        <v>150062</v>
      </c>
      <c r="R312" s="7">
        <v>68110</v>
      </c>
      <c r="S312" s="3">
        <v>75415</v>
      </c>
      <c r="T312" s="3">
        <v>126835</v>
      </c>
      <c r="U312" s="6">
        <v>83595</v>
      </c>
      <c r="V312" s="7">
        <v>147559</v>
      </c>
      <c r="W312" s="6">
        <v>49037</v>
      </c>
      <c r="X312" s="7">
        <v>173915</v>
      </c>
      <c r="Y312" s="6">
        <v>31743</v>
      </c>
      <c r="Z312" s="7">
        <v>198000</v>
      </c>
      <c r="AA312" s="3">
        <v>158187</v>
      </c>
      <c r="AB312" s="3">
        <v>67436</v>
      </c>
      <c r="AC312" s="6">
        <v>49340</v>
      </c>
      <c r="AD312" s="7">
        <v>178962</v>
      </c>
      <c r="AE312" s="6">
        <v>119826</v>
      </c>
      <c r="AF312" s="7">
        <v>110616</v>
      </c>
      <c r="AG312" s="6">
        <v>86143</v>
      </c>
      <c r="AH312" s="7">
        <v>138496</v>
      </c>
    </row>
    <row r="313" spans="1:34" s="15" customFormat="1" ht="9">
      <c r="A313" s="11"/>
      <c r="B313" s="18" t="s">
        <v>146</v>
      </c>
      <c r="C313" s="12">
        <f>C312/SUM(C312:D312)</f>
        <v>0.8627161391470314</v>
      </c>
      <c r="D313" s="12">
        <f>D312/SUM(C312:D312)</f>
        <v>0.13728386085296856</v>
      </c>
      <c r="E313" s="13">
        <f>E312/SUM(E312:F312)</f>
        <v>0.8351648351648352</v>
      </c>
      <c r="F313" s="14">
        <f>F312/SUM(E312:F312)</f>
        <v>0.16483516483516483</v>
      </c>
      <c r="G313" s="13">
        <f>G312/SUM(G312:H312)</f>
        <v>0.6916216373249666</v>
      </c>
      <c r="H313" s="14">
        <f>H312/SUM(G312:H312)</f>
        <v>0.30837836267503344</v>
      </c>
      <c r="I313" s="13">
        <f>I312/SUM(I312:J312)</f>
        <v>0.7681984079087277</v>
      </c>
      <c r="J313" s="14">
        <f>J312/SUM(I312:J312)</f>
        <v>0.23180159209127224</v>
      </c>
      <c r="K313" s="12">
        <f>K312/SUM(K312:L312)</f>
        <v>0.5285032332637079</v>
      </c>
      <c r="L313" s="12">
        <f>L312/SUM(K312:L312)</f>
        <v>0.4714967667362922</v>
      </c>
      <c r="M313" s="13">
        <f>M312/SUM(M312:N312)</f>
        <v>0.46781443394909494</v>
      </c>
      <c r="N313" s="14">
        <f>N312/SUM(M312:N312)</f>
        <v>0.5321855660509051</v>
      </c>
      <c r="O313" s="13">
        <f>O312/SUM(O312:P312)</f>
        <v>0.44624832895197253</v>
      </c>
      <c r="P313" s="14">
        <f>P312/SUM(O312:P312)</f>
        <v>0.5537516710480275</v>
      </c>
      <c r="Q313" s="13">
        <f>Q312/SUM(Q312:R312)</f>
        <v>0.6878151183469923</v>
      </c>
      <c r="R313" s="14">
        <f>R312/SUM(Q312:R312)</f>
        <v>0.31218488165300773</v>
      </c>
      <c r="S313" s="12">
        <f>S312/SUM(S312:T312)</f>
        <v>0.37288009888751544</v>
      </c>
      <c r="T313" s="12">
        <f>T312/SUM(S312:T312)</f>
        <v>0.6271199011124845</v>
      </c>
      <c r="U313" s="13">
        <f>U312/SUM(U312:V312)</f>
        <v>0.3616420222016491</v>
      </c>
      <c r="V313" s="14">
        <f>V312/SUM(U312:V312)</f>
        <v>0.6383579777983509</v>
      </c>
      <c r="W313" s="13">
        <f>W312/SUM(W312:X312)</f>
        <v>0.2199442032365711</v>
      </c>
      <c r="X313" s="14">
        <f>X312/SUM(W312:X312)</f>
        <v>0.780055796763429</v>
      </c>
      <c r="Y313" s="13">
        <f>Y312/SUM(Y312:Z312)</f>
        <v>0.13816743056371686</v>
      </c>
      <c r="Z313" s="14">
        <f>Z312/SUM(Y312:Z312)</f>
        <v>0.8618325694362832</v>
      </c>
      <c r="AA313" s="12">
        <f>AA312/SUM(AA312:AB312)</f>
        <v>0.7011120320180123</v>
      </c>
      <c r="AB313" s="12">
        <f>AB312/SUM(AA312:AB312)</f>
        <v>0.29888796798198763</v>
      </c>
      <c r="AC313" s="13">
        <f>AC312/SUM(AC312:AD312)</f>
        <v>0.2161172482063232</v>
      </c>
      <c r="AD313" s="14">
        <f>AD312/SUM(AC312:AD312)</f>
        <v>0.7838827517936768</v>
      </c>
      <c r="AE313" s="13">
        <f>AE312/SUM(AE312:AF312)</f>
        <v>0.519983336370974</v>
      </c>
      <c r="AF313" s="14">
        <f>AF312/SUM(AE312:AF312)</f>
        <v>0.48001666362902595</v>
      </c>
      <c r="AG313" s="13">
        <f>AG312/SUM(AG312:AH312)</f>
        <v>0.383473038964739</v>
      </c>
      <c r="AH313" s="14">
        <f>AH312/SUM(AG312:AH312)</f>
        <v>0.6165269610352611</v>
      </c>
    </row>
    <row r="314" spans="1:34" ht="4.5" customHeight="1">
      <c r="A314" s="9"/>
      <c r="C314" s="3"/>
      <c r="D314" s="3"/>
      <c r="E314" s="6"/>
      <c r="F314" s="7"/>
      <c r="G314" s="6"/>
      <c r="H314" s="7"/>
      <c r="I314" s="6"/>
      <c r="J314" s="7"/>
      <c r="K314" s="3"/>
      <c r="L314" s="3"/>
      <c r="M314" s="6"/>
      <c r="N314" s="7"/>
      <c r="O314" s="6"/>
      <c r="P314" s="7"/>
      <c r="Q314" s="6"/>
      <c r="R314" s="7"/>
      <c r="S314" s="3"/>
      <c r="T314" s="3"/>
      <c r="U314" s="6"/>
      <c r="V314" s="7"/>
      <c r="W314" s="6"/>
      <c r="X314" s="7"/>
      <c r="Y314" s="6"/>
      <c r="Z314" s="7"/>
      <c r="AA314" s="3"/>
      <c r="AB314" s="3"/>
      <c r="AC314" s="6"/>
      <c r="AD314" s="7"/>
      <c r="AE314" s="6"/>
      <c r="AF314" s="7"/>
      <c r="AG314" s="6"/>
      <c r="AH314" s="7"/>
    </row>
    <row r="315" spans="1:34" ht="9">
      <c r="A315" s="9" t="s">
        <v>141</v>
      </c>
      <c r="C315" s="3"/>
      <c r="D315" s="3"/>
      <c r="E315" s="6"/>
      <c r="F315" s="7"/>
      <c r="G315" s="6"/>
      <c r="H315" s="7"/>
      <c r="I315" s="6"/>
      <c r="J315" s="7"/>
      <c r="K315" s="3"/>
      <c r="L315" s="3"/>
      <c r="M315" s="6"/>
      <c r="N315" s="7"/>
      <c r="O315" s="6"/>
      <c r="P315" s="7"/>
      <c r="Q315" s="6"/>
      <c r="R315" s="7"/>
      <c r="S315" s="3"/>
      <c r="T315" s="3"/>
      <c r="U315" s="6"/>
      <c r="V315" s="7"/>
      <c r="W315" s="6"/>
      <c r="X315" s="7"/>
      <c r="Y315" s="6"/>
      <c r="Z315" s="7"/>
      <c r="AA315" s="3"/>
      <c r="AB315" s="3"/>
      <c r="AC315" s="6"/>
      <c r="AD315" s="7"/>
      <c r="AE315" s="6"/>
      <c r="AF315" s="7"/>
      <c r="AG315" s="6"/>
      <c r="AH315" s="7"/>
    </row>
    <row r="316" spans="2:34" ht="9">
      <c r="B316" s="17" t="s">
        <v>139</v>
      </c>
      <c r="C316" s="3">
        <v>241227</v>
      </c>
      <c r="D316" s="3">
        <v>35272</v>
      </c>
      <c r="E316" s="6">
        <v>240308</v>
      </c>
      <c r="F316" s="7">
        <v>34903</v>
      </c>
      <c r="G316" s="6">
        <v>185687</v>
      </c>
      <c r="H316" s="7">
        <v>70957</v>
      </c>
      <c r="I316" s="6">
        <v>205680</v>
      </c>
      <c r="J316" s="7">
        <v>54046</v>
      </c>
      <c r="K316" s="3">
        <v>146095</v>
      </c>
      <c r="L316" s="3">
        <v>131162</v>
      </c>
      <c r="M316" s="6">
        <v>119835</v>
      </c>
      <c r="N316" s="7">
        <v>149443</v>
      </c>
      <c r="O316" s="6">
        <v>128337</v>
      </c>
      <c r="P316" s="7">
        <v>153141</v>
      </c>
      <c r="Q316" s="6">
        <v>180596</v>
      </c>
      <c r="R316" s="7">
        <v>91830</v>
      </c>
      <c r="S316" s="3">
        <v>82004</v>
      </c>
      <c r="T316" s="3">
        <v>166707</v>
      </c>
      <c r="U316" s="6">
        <v>115738</v>
      </c>
      <c r="V316" s="7">
        <v>178557</v>
      </c>
      <c r="W316" s="6">
        <v>67784</v>
      </c>
      <c r="X316" s="7">
        <v>211740</v>
      </c>
      <c r="Y316" s="6">
        <v>33469</v>
      </c>
      <c r="Z316" s="7">
        <v>256240</v>
      </c>
      <c r="AA316" s="3">
        <v>196491</v>
      </c>
      <c r="AB316" s="3">
        <v>88480</v>
      </c>
      <c r="AC316" s="6">
        <v>51085</v>
      </c>
      <c r="AD316" s="7">
        <v>236097</v>
      </c>
      <c r="AE316" s="6">
        <v>169092</v>
      </c>
      <c r="AF316" s="7">
        <v>124368</v>
      </c>
      <c r="AG316" s="6">
        <v>109915</v>
      </c>
      <c r="AH316" s="7">
        <v>173205</v>
      </c>
    </row>
    <row r="317" spans="1:34" ht="9">
      <c r="A317" s="9" t="s">
        <v>42</v>
      </c>
      <c r="C317" s="3">
        <v>241227</v>
      </c>
      <c r="D317" s="3">
        <v>35272</v>
      </c>
      <c r="E317" s="6">
        <v>240308</v>
      </c>
      <c r="F317" s="7">
        <v>34903</v>
      </c>
      <c r="G317" s="6">
        <v>185687</v>
      </c>
      <c r="H317" s="7">
        <v>70957</v>
      </c>
      <c r="I317" s="6">
        <v>205680</v>
      </c>
      <c r="J317" s="7">
        <v>54046</v>
      </c>
      <c r="K317" s="3">
        <v>146095</v>
      </c>
      <c r="L317" s="3">
        <v>131162</v>
      </c>
      <c r="M317" s="6">
        <v>119835</v>
      </c>
      <c r="N317" s="7">
        <v>149443</v>
      </c>
      <c r="O317" s="6">
        <v>128337</v>
      </c>
      <c r="P317" s="7">
        <v>153141</v>
      </c>
      <c r="Q317" s="6">
        <v>180596</v>
      </c>
      <c r="R317" s="7">
        <v>91830</v>
      </c>
      <c r="S317" s="3">
        <v>82004</v>
      </c>
      <c r="T317" s="3">
        <v>166707</v>
      </c>
      <c r="U317" s="6">
        <v>115738</v>
      </c>
      <c r="V317" s="7">
        <v>178557</v>
      </c>
      <c r="W317" s="6">
        <v>67784</v>
      </c>
      <c r="X317" s="7">
        <v>211740</v>
      </c>
      <c r="Y317" s="6">
        <v>33469</v>
      </c>
      <c r="Z317" s="7">
        <v>256240</v>
      </c>
      <c r="AA317" s="3">
        <v>196491</v>
      </c>
      <c r="AB317" s="3">
        <v>88480</v>
      </c>
      <c r="AC317" s="6">
        <v>51085</v>
      </c>
      <c r="AD317" s="7">
        <v>236097</v>
      </c>
      <c r="AE317" s="6">
        <v>169092</v>
      </c>
      <c r="AF317" s="7">
        <v>124368</v>
      </c>
      <c r="AG317" s="6">
        <v>109915</v>
      </c>
      <c r="AH317" s="7">
        <v>173205</v>
      </c>
    </row>
    <row r="318" spans="1:34" s="15" customFormat="1" ht="9">
      <c r="A318" s="11"/>
      <c r="B318" s="18" t="s">
        <v>146</v>
      </c>
      <c r="C318" s="12">
        <f>C317/SUM(C317:D317)</f>
        <v>0.8724335350218265</v>
      </c>
      <c r="D318" s="12">
        <f>D317/SUM(C317:D317)</f>
        <v>0.12756646497817353</v>
      </c>
      <c r="E318" s="13">
        <f>E317/SUM(E317:F317)</f>
        <v>0.8731773075930831</v>
      </c>
      <c r="F318" s="14">
        <f>F317/SUM(E317:F317)</f>
        <v>0.12682269240691688</v>
      </c>
      <c r="G318" s="13">
        <f>G317/SUM(G317:H317)</f>
        <v>0.7235197394055579</v>
      </c>
      <c r="H318" s="14">
        <f>H317/SUM(G317:H317)</f>
        <v>0.2764802605944421</v>
      </c>
      <c r="I318" s="13">
        <f>I317/SUM(I317:J317)</f>
        <v>0.7919114759400291</v>
      </c>
      <c r="J318" s="14">
        <f>J317/SUM(I317:J317)</f>
        <v>0.2080885240599709</v>
      </c>
      <c r="K318" s="12">
        <f>K317/SUM(K317:L317)</f>
        <v>0.5269298881543117</v>
      </c>
      <c r="L318" s="12">
        <f>L317/SUM(K317:L317)</f>
        <v>0.4730701118456883</v>
      </c>
      <c r="M318" s="13">
        <f>M317/SUM(M317:N317)</f>
        <v>0.44502335875934906</v>
      </c>
      <c r="N318" s="14">
        <f>N317/SUM(M317:N317)</f>
        <v>0.5549766412406509</v>
      </c>
      <c r="O318" s="13">
        <f>O317/SUM(O317:P317)</f>
        <v>0.45593971820177776</v>
      </c>
      <c r="P318" s="14">
        <f>P317/SUM(O317:P317)</f>
        <v>0.5440602817982222</v>
      </c>
      <c r="Q318" s="13">
        <f>Q317/SUM(Q317:R317)</f>
        <v>0.6629176363489535</v>
      </c>
      <c r="R318" s="14">
        <f>R317/SUM(Q317:R317)</f>
        <v>0.33708236365104655</v>
      </c>
      <c r="S318" s="12">
        <f>S317/SUM(S317:T317)</f>
        <v>0.329716015777348</v>
      </c>
      <c r="T318" s="12">
        <f>T317/SUM(S317:T317)</f>
        <v>0.670283984222652</v>
      </c>
      <c r="U318" s="13">
        <f>U317/SUM(U317:V317)</f>
        <v>0.39327205694965933</v>
      </c>
      <c r="V318" s="14">
        <f>V317/SUM(U317:V317)</f>
        <v>0.6067279430503406</v>
      </c>
      <c r="W318" s="13">
        <f>W317/SUM(W317:X317)</f>
        <v>0.24249796081910677</v>
      </c>
      <c r="X318" s="14">
        <f>X317/SUM(W317:X317)</f>
        <v>0.7575020391808932</v>
      </c>
      <c r="Y318" s="13">
        <f>Y317/SUM(Y317:Z317)</f>
        <v>0.11552626946349613</v>
      </c>
      <c r="Z318" s="14">
        <f>Z317/SUM(Y317:Z317)</f>
        <v>0.8844737305365039</v>
      </c>
      <c r="AA318" s="12">
        <f>AA317/SUM(AA317:AB317)</f>
        <v>0.6895122661604163</v>
      </c>
      <c r="AB318" s="12">
        <f>AB317/SUM(AA317:AB317)</f>
        <v>0.31048773383958367</v>
      </c>
      <c r="AC318" s="13">
        <f>AC317/SUM(AC317:AD317)</f>
        <v>0.17788371137466832</v>
      </c>
      <c r="AD318" s="14">
        <f>AD317/SUM(AC317:AD317)</f>
        <v>0.8221162886253317</v>
      </c>
      <c r="AE318" s="13">
        <f>AE317/SUM(AE317:AF317)</f>
        <v>0.5762011858515641</v>
      </c>
      <c r="AF318" s="14">
        <f>AF317/SUM(AE317:AF317)</f>
        <v>0.4237988141484359</v>
      </c>
      <c r="AG318" s="13">
        <f>AG317/SUM(AG317:AH317)</f>
        <v>0.38822760666855044</v>
      </c>
      <c r="AH318" s="14">
        <f>AH317/SUM(AG317:AH317)</f>
        <v>0.6117723933314496</v>
      </c>
    </row>
    <row r="319" spans="1:34" ht="4.5" customHeight="1">
      <c r="A319" s="9"/>
      <c r="C319" s="3"/>
      <c r="D319" s="3"/>
      <c r="E319" s="6"/>
      <c r="F319" s="7"/>
      <c r="G319" s="6"/>
      <c r="H319" s="7"/>
      <c r="I319" s="6"/>
      <c r="J319" s="7"/>
      <c r="K319" s="3"/>
      <c r="L319" s="3"/>
      <c r="M319" s="6"/>
      <c r="N319" s="7"/>
      <c r="O319" s="6"/>
      <c r="P319" s="7"/>
      <c r="Q319" s="6"/>
      <c r="R319" s="7"/>
      <c r="S319" s="3"/>
      <c r="T319" s="3"/>
      <c r="U319" s="6"/>
      <c r="V319" s="7"/>
      <c r="W319" s="6"/>
      <c r="X319" s="7"/>
      <c r="Y319" s="6"/>
      <c r="Z319" s="7"/>
      <c r="AA319" s="3"/>
      <c r="AB319" s="3"/>
      <c r="AC319" s="6"/>
      <c r="AD319" s="7"/>
      <c r="AE319" s="6"/>
      <c r="AF319" s="7"/>
      <c r="AG319" s="6"/>
      <c r="AH319" s="7"/>
    </row>
    <row r="320" spans="1:34" ht="9">
      <c r="A320" s="9" t="s">
        <v>143</v>
      </c>
      <c r="C320" s="3"/>
      <c r="D320" s="3"/>
      <c r="E320" s="6"/>
      <c r="F320" s="7"/>
      <c r="G320" s="6"/>
      <c r="H320" s="7"/>
      <c r="I320" s="6"/>
      <c r="J320" s="7"/>
      <c r="K320" s="3"/>
      <c r="L320" s="3"/>
      <c r="M320" s="6"/>
      <c r="N320" s="7"/>
      <c r="O320" s="6"/>
      <c r="P320" s="7"/>
      <c r="Q320" s="6"/>
      <c r="R320" s="7"/>
      <c r="S320" s="3"/>
      <c r="T320" s="3"/>
      <c r="U320" s="6"/>
      <c r="V320" s="7"/>
      <c r="W320" s="6"/>
      <c r="X320" s="7"/>
      <c r="Y320" s="6"/>
      <c r="Z320" s="7"/>
      <c r="AA320" s="3"/>
      <c r="AB320" s="3"/>
      <c r="AC320" s="6"/>
      <c r="AD320" s="7"/>
      <c r="AE320" s="6"/>
      <c r="AF320" s="7"/>
      <c r="AG320" s="6"/>
      <c r="AH320" s="7"/>
    </row>
    <row r="321" spans="2:34" ht="9">
      <c r="B321" s="17" t="s">
        <v>142</v>
      </c>
      <c r="C321" s="3">
        <v>25662</v>
      </c>
      <c r="D321" s="3">
        <v>6482</v>
      </c>
      <c r="E321" s="6">
        <v>24314</v>
      </c>
      <c r="F321" s="7">
        <v>7603</v>
      </c>
      <c r="G321" s="6">
        <v>20145</v>
      </c>
      <c r="H321" s="7">
        <v>10631</v>
      </c>
      <c r="I321" s="6">
        <v>20525</v>
      </c>
      <c r="J321" s="7">
        <v>10353</v>
      </c>
      <c r="K321" s="3">
        <v>21225</v>
      </c>
      <c r="L321" s="3">
        <v>11097</v>
      </c>
      <c r="M321" s="6">
        <v>15902</v>
      </c>
      <c r="N321" s="7">
        <v>14819</v>
      </c>
      <c r="O321" s="6">
        <v>17090</v>
      </c>
      <c r="P321" s="7">
        <v>14313</v>
      </c>
      <c r="Q321" s="6">
        <v>16931</v>
      </c>
      <c r="R321" s="7">
        <v>13614</v>
      </c>
      <c r="S321" s="3">
        <v>13917</v>
      </c>
      <c r="T321" s="3">
        <v>16152</v>
      </c>
      <c r="U321" s="6">
        <v>15792</v>
      </c>
      <c r="V321" s="7">
        <v>16192</v>
      </c>
      <c r="W321" s="6">
        <v>10613</v>
      </c>
      <c r="X321" s="7">
        <v>21870</v>
      </c>
      <c r="Y321" s="6">
        <v>8546</v>
      </c>
      <c r="Z321" s="7">
        <v>24007</v>
      </c>
      <c r="AA321" s="3">
        <v>20554</v>
      </c>
      <c r="AB321" s="3">
        <v>11444</v>
      </c>
      <c r="AC321" s="6">
        <v>11181</v>
      </c>
      <c r="AD321" s="7">
        <v>21280</v>
      </c>
      <c r="AE321" s="6">
        <v>16066</v>
      </c>
      <c r="AF321" s="7">
        <v>16055</v>
      </c>
      <c r="AG321" s="6">
        <v>17886</v>
      </c>
      <c r="AH321" s="7">
        <v>13834</v>
      </c>
    </row>
    <row r="322" spans="2:34" ht="9">
      <c r="B322" s="17" t="s">
        <v>139</v>
      </c>
      <c r="C322" s="3">
        <v>117020</v>
      </c>
      <c r="D322" s="3">
        <v>22084</v>
      </c>
      <c r="E322" s="6">
        <v>117133</v>
      </c>
      <c r="F322" s="7">
        <v>22316</v>
      </c>
      <c r="G322" s="6">
        <v>95526</v>
      </c>
      <c r="H322" s="7">
        <v>37462</v>
      </c>
      <c r="I322" s="6">
        <v>95063</v>
      </c>
      <c r="J322" s="7">
        <v>37225</v>
      </c>
      <c r="K322" s="3">
        <v>92391</v>
      </c>
      <c r="L322" s="3">
        <v>48751</v>
      </c>
      <c r="M322" s="6">
        <v>70782</v>
      </c>
      <c r="N322" s="7">
        <v>65665</v>
      </c>
      <c r="O322" s="6">
        <v>80602</v>
      </c>
      <c r="P322" s="7">
        <v>60862</v>
      </c>
      <c r="Q322" s="6">
        <v>81114</v>
      </c>
      <c r="R322" s="7">
        <v>56737</v>
      </c>
      <c r="S322" s="3">
        <v>55447</v>
      </c>
      <c r="T322" s="3">
        <v>75020</v>
      </c>
      <c r="U322" s="6">
        <v>74060</v>
      </c>
      <c r="V322" s="7">
        <v>72255</v>
      </c>
      <c r="W322" s="6">
        <v>38967</v>
      </c>
      <c r="X322" s="7">
        <v>101312</v>
      </c>
      <c r="Y322" s="6">
        <v>27619</v>
      </c>
      <c r="Z322" s="7">
        <v>116361</v>
      </c>
      <c r="AA322" s="3">
        <v>90831</v>
      </c>
      <c r="AB322" s="3">
        <v>51064</v>
      </c>
      <c r="AC322" s="6">
        <v>42001</v>
      </c>
      <c r="AD322" s="7">
        <v>101293</v>
      </c>
      <c r="AE322" s="6">
        <v>87157</v>
      </c>
      <c r="AF322" s="7">
        <v>57953</v>
      </c>
      <c r="AG322" s="6">
        <v>80671</v>
      </c>
      <c r="AH322" s="7">
        <v>61593</v>
      </c>
    </row>
    <row r="323" spans="1:34" ht="9">
      <c r="A323" s="9" t="s">
        <v>42</v>
      </c>
      <c r="C323" s="3">
        <v>142682</v>
      </c>
      <c r="D323" s="3">
        <v>28566</v>
      </c>
      <c r="E323" s="6">
        <v>141447</v>
      </c>
      <c r="F323" s="7">
        <v>29919</v>
      </c>
      <c r="G323" s="6">
        <v>115671</v>
      </c>
      <c r="H323" s="7">
        <v>48093</v>
      </c>
      <c r="I323" s="6">
        <v>115588</v>
      </c>
      <c r="J323" s="7">
        <v>47578</v>
      </c>
      <c r="K323" s="3">
        <v>113616</v>
      </c>
      <c r="L323" s="3">
        <v>59848</v>
      </c>
      <c r="M323" s="6">
        <v>86684</v>
      </c>
      <c r="N323" s="7">
        <v>80484</v>
      </c>
      <c r="O323" s="6">
        <v>97692</v>
      </c>
      <c r="P323" s="7">
        <v>75175</v>
      </c>
      <c r="Q323" s="6">
        <v>98045</v>
      </c>
      <c r="R323" s="7">
        <v>70351</v>
      </c>
      <c r="S323" s="3">
        <v>69364</v>
      </c>
      <c r="T323" s="3">
        <v>91172</v>
      </c>
      <c r="U323" s="6">
        <v>89852</v>
      </c>
      <c r="V323" s="7">
        <v>88447</v>
      </c>
      <c r="W323" s="6">
        <v>49580</v>
      </c>
      <c r="X323" s="7">
        <v>123182</v>
      </c>
      <c r="Y323" s="6">
        <v>36165</v>
      </c>
      <c r="Z323" s="7">
        <v>140368</v>
      </c>
      <c r="AA323" s="3">
        <v>111385</v>
      </c>
      <c r="AB323" s="3">
        <v>62508</v>
      </c>
      <c r="AC323" s="6">
        <v>53182</v>
      </c>
      <c r="AD323" s="7">
        <v>122573</v>
      </c>
      <c r="AE323" s="6">
        <v>103223</v>
      </c>
      <c r="AF323" s="7">
        <v>74008</v>
      </c>
      <c r="AG323" s="6">
        <v>98557</v>
      </c>
      <c r="AH323" s="7">
        <v>75427</v>
      </c>
    </row>
    <row r="324" spans="1:34" s="15" customFormat="1" ht="9">
      <c r="A324" s="11"/>
      <c r="B324" s="18" t="s">
        <v>146</v>
      </c>
      <c r="C324" s="12">
        <f>C323/SUM(C323:D323)</f>
        <v>0.8331892927216669</v>
      </c>
      <c r="D324" s="12">
        <f>D323/SUM(C323:D323)</f>
        <v>0.16681070727833316</v>
      </c>
      <c r="E324" s="13">
        <f>E323/SUM(E323:F323)</f>
        <v>0.825408774202584</v>
      </c>
      <c r="F324" s="14">
        <f>F323/SUM(E323:F323)</f>
        <v>0.17459122579741607</v>
      </c>
      <c r="G324" s="13">
        <f>G323/SUM(G323:H323)</f>
        <v>0.7063273979629222</v>
      </c>
      <c r="H324" s="14">
        <f>H323/SUM(G323:H323)</f>
        <v>0.29367260203707773</v>
      </c>
      <c r="I324" s="13">
        <f>I323/SUM(I323:J323)</f>
        <v>0.708407388794234</v>
      </c>
      <c r="J324" s="14">
        <f>J323/SUM(I323:J323)</f>
        <v>0.2915926112057659</v>
      </c>
      <c r="K324" s="12">
        <f>K323/SUM(K323:L323)</f>
        <v>0.654983166535996</v>
      </c>
      <c r="L324" s="12">
        <f>L323/SUM(K323:L323)</f>
        <v>0.3450168334640041</v>
      </c>
      <c r="M324" s="13">
        <f>M323/SUM(M323:N323)</f>
        <v>0.5185442189892803</v>
      </c>
      <c r="N324" s="14">
        <f>N323/SUM(M323:N323)</f>
        <v>0.48145578101071973</v>
      </c>
      <c r="O324" s="13">
        <f>O323/SUM(O323:P323)</f>
        <v>0.5651281042651287</v>
      </c>
      <c r="P324" s="14">
        <f>P323/SUM(O323:P323)</f>
        <v>0.43487189573487134</v>
      </c>
      <c r="Q324" s="13">
        <f>Q323/SUM(Q323:R323)</f>
        <v>0.5822287940331125</v>
      </c>
      <c r="R324" s="14">
        <f>R323/SUM(Q323:R323)</f>
        <v>0.41777120596688755</v>
      </c>
      <c r="S324" s="12">
        <f>S323/SUM(S323:T323)</f>
        <v>0.43207754024019535</v>
      </c>
      <c r="T324" s="12">
        <f>T323/SUM(S323:T323)</f>
        <v>0.5679224597598047</v>
      </c>
      <c r="U324" s="13">
        <f>U323/SUM(U323:V323)</f>
        <v>0.5039400108805995</v>
      </c>
      <c r="V324" s="14">
        <f>V323/SUM(U323:V323)</f>
        <v>0.4960599891194006</v>
      </c>
      <c r="W324" s="13">
        <f>W323/SUM(W323:X323)</f>
        <v>0.28698440629305055</v>
      </c>
      <c r="X324" s="14">
        <f>X323/SUM(W323:X323)</f>
        <v>0.7130155937069494</v>
      </c>
      <c r="Y324" s="13">
        <f>Y323/SUM(Y323:Z323)</f>
        <v>0.2048625469458968</v>
      </c>
      <c r="Z324" s="14">
        <f>Z323/SUM(Y323:Z323)</f>
        <v>0.7951374530541032</v>
      </c>
      <c r="AA324" s="12">
        <f>AA323/SUM(AA323:AB323)</f>
        <v>0.6405375719551678</v>
      </c>
      <c r="AB324" s="12">
        <f>AB323/SUM(AA323:AB323)</f>
        <v>0.3594624280448322</v>
      </c>
      <c r="AC324" s="13">
        <f>AC323/SUM(AC323:AD323)</f>
        <v>0.3025916759124918</v>
      </c>
      <c r="AD324" s="14">
        <f>AD323/SUM(AC323:AD323)</f>
        <v>0.6974083240875082</v>
      </c>
      <c r="AE324" s="13">
        <f>AE323/SUM(AE323:AF323)</f>
        <v>0.5824206826119585</v>
      </c>
      <c r="AF324" s="14">
        <f>AF323/SUM(AE323:AF323)</f>
        <v>0.4175793173880416</v>
      </c>
      <c r="AG324" s="13">
        <f>AG323/SUM(AG323:AH323)</f>
        <v>0.5664716295751333</v>
      </c>
      <c r="AH324" s="14">
        <f>AH323/SUM(AG323:AH323)</f>
        <v>0.43352837042486664</v>
      </c>
    </row>
    <row r="325" spans="1:34" ht="4.5" customHeight="1">
      <c r="A325" s="9"/>
      <c r="C325" s="3"/>
      <c r="D325" s="3"/>
      <c r="E325" s="6"/>
      <c r="F325" s="7"/>
      <c r="G325" s="6"/>
      <c r="H325" s="7"/>
      <c r="I325" s="6"/>
      <c r="J325" s="7"/>
      <c r="K325" s="3"/>
      <c r="L325" s="3"/>
      <c r="M325" s="6"/>
      <c r="N325" s="7"/>
      <c r="O325" s="6"/>
      <c r="P325" s="7"/>
      <c r="Q325" s="6"/>
      <c r="R325" s="7"/>
      <c r="S325" s="3"/>
      <c r="T325" s="3"/>
      <c r="U325" s="6"/>
      <c r="V325" s="7"/>
      <c r="W325" s="6"/>
      <c r="X325" s="7"/>
      <c r="Y325" s="6"/>
      <c r="Z325" s="7"/>
      <c r="AA325" s="3"/>
      <c r="AB325" s="3"/>
      <c r="AC325" s="6"/>
      <c r="AD325" s="7"/>
      <c r="AE325" s="6"/>
      <c r="AF325" s="7"/>
      <c r="AG325" s="6"/>
      <c r="AH325" s="7"/>
    </row>
    <row r="326" spans="1:34" ht="9">
      <c r="A326" s="9" t="s">
        <v>144</v>
      </c>
      <c r="C326" s="3"/>
      <c r="D326" s="3"/>
      <c r="E326" s="6"/>
      <c r="F326" s="7"/>
      <c r="G326" s="6"/>
      <c r="H326" s="7"/>
      <c r="I326" s="6"/>
      <c r="J326" s="7"/>
      <c r="K326" s="3"/>
      <c r="L326" s="3"/>
      <c r="M326" s="6"/>
      <c r="N326" s="7"/>
      <c r="O326" s="6"/>
      <c r="P326" s="7"/>
      <c r="Q326" s="6"/>
      <c r="R326" s="7"/>
      <c r="S326" s="3"/>
      <c r="T326" s="3"/>
      <c r="U326" s="6"/>
      <c r="V326" s="7"/>
      <c r="W326" s="6"/>
      <c r="X326" s="7"/>
      <c r="Y326" s="6"/>
      <c r="Z326" s="7"/>
      <c r="AA326" s="3"/>
      <c r="AB326" s="3"/>
      <c r="AC326" s="6"/>
      <c r="AD326" s="7"/>
      <c r="AE326" s="6"/>
      <c r="AF326" s="7"/>
      <c r="AG326" s="6"/>
      <c r="AH326" s="7"/>
    </row>
    <row r="327" spans="2:34" ht="9">
      <c r="B327" s="17" t="s">
        <v>139</v>
      </c>
      <c r="C327" s="3">
        <v>223498</v>
      </c>
      <c r="D327" s="3">
        <v>34699</v>
      </c>
      <c r="E327" s="6">
        <v>222424</v>
      </c>
      <c r="F327" s="7">
        <v>36041</v>
      </c>
      <c r="G327" s="6">
        <v>171235</v>
      </c>
      <c r="H327" s="7">
        <v>69898</v>
      </c>
      <c r="I327" s="6">
        <v>190868</v>
      </c>
      <c r="J327" s="7">
        <v>53086</v>
      </c>
      <c r="K327" s="3">
        <v>134747</v>
      </c>
      <c r="L327" s="3">
        <v>125840</v>
      </c>
      <c r="M327" s="6">
        <v>112300</v>
      </c>
      <c r="N327" s="7">
        <v>140327</v>
      </c>
      <c r="O327" s="6">
        <v>120362</v>
      </c>
      <c r="P327" s="7">
        <v>143074</v>
      </c>
      <c r="Q327" s="6">
        <v>172496</v>
      </c>
      <c r="R327" s="7">
        <v>83755</v>
      </c>
      <c r="S327" s="3">
        <v>76406</v>
      </c>
      <c r="T327" s="3">
        <v>158800</v>
      </c>
      <c r="U327" s="6">
        <v>101226</v>
      </c>
      <c r="V327" s="7">
        <v>174445</v>
      </c>
      <c r="W327" s="6">
        <v>56879</v>
      </c>
      <c r="X327" s="7">
        <v>204821</v>
      </c>
      <c r="Y327" s="6">
        <v>31453</v>
      </c>
      <c r="Z327" s="7">
        <v>241468</v>
      </c>
      <c r="AA327" s="3">
        <v>183852</v>
      </c>
      <c r="AB327" s="3">
        <v>83427</v>
      </c>
      <c r="AC327" s="6">
        <v>49790</v>
      </c>
      <c r="AD327" s="7">
        <v>221706</v>
      </c>
      <c r="AE327" s="6">
        <v>149956</v>
      </c>
      <c r="AF327" s="7">
        <v>124939</v>
      </c>
      <c r="AG327" s="6">
        <v>102221</v>
      </c>
      <c r="AH327" s="7">
        <v>163685</v>
      </c>
    </row>
    <row r="328" spans="1:34" ht="9">
      <c r="A328" s="9" t="s">
        <v>42</v>
      </c>
      <c r="C328" s="3">
        <v>223498</v>
      </c>
      <c r="D328" s="3">
        <v>34699</v>
      </c>
      <c r="E328" s="6">
        <v>222424</v>
      </c>
      <c r="F328" s="7">
        <v>36041</v>
      </c>
      <c r="G328" s="6">
        <v>171235</v>
      </c>
      <c r="H328" s="7">
        <v>69898</v>
      </c>
      <c r="I328" s="6">
        <v>190868</v>
      </c>
      <c r="J328" s="7">
        <v>53086</v>
      </c>
      <c r="K328" s="3">
        <v>134747</v>
      </c>
      <c r="L328" s="3">
        <v>125840</v>
      </c>
      <c r="M328" s="6">
        <v>112300</v>
      </c>
      <c r="N328" s="7">
        <v>140327</v>
      </c>
      <c r="O328" s="6">
        <v>120362</v>
      </c>
      <c r="P328" s="7">
        <v>143074</v>
      </c>
      <c r="Q328" s="6">
        <v>172496</v>
      </c>
      <c r="R328" s="7">
        <v>83755</v>
      </c>
      <c r="S328" s="3">
        <v>76406</v>
      </c>
      <c r="T328" s="3">
        <v>158800</v>
      </c>
      <c r="U328" s="6">
        <v>101226</v>
      </c>
      <c r="V328" s="7">
        <v>174445</v>
      </c>
      <c r="W328" s="6">
        <v>56879</v>
      </c>
      <c r="X328" s="7">
        <v>204821</v>
      </c>
      <c r="Y328" s="6">
        <v>31453</v>
      </c>
      <c r="Z328" s="7">
        <v>241468</v>
      </c>
      <c r="AA328" s="3">
        <v>183852</v>
      </c>
      <c r="AB328" s="3">
        <v>83427</v>
      </c>
      <c r="AC328" s="6">
        <v>49790</v>
      </c>
      <c r="AD328" s="7">
        <v>221706</v>
      </c>
      <c r="AE328" s="6">
        <v>149956</v>
      </c>
      <c r="AF328" s="7">
        <v>124939</v>
      </c>
      <c r="AG328" s="6">
        <v>102221</v>
      </c>
      <c r="AH328" s="7">
        <v>163685</v>
      </c>
    </row>
    <row r="329" spans="1:34" s="15" customFormat="1" ht="9">
      <c r="A329" s="11"/>
      <c r="B329" s="18" t="s">
        <v>146</v>
      </c>
      <c r="C329" s="12">
        <f>C328/SUM(C328:D328)</f>
        <v>0.8656103672776988</v>
      </c>
      <c r="D329" s="12">
        <f>D328/SUM(C328:D328)</f>
        <v>0.1343896327223012</v>
      </c>
      <c r="E329" s="13">
        <f>E328/SUM(E328:F328)</f>
        <v>0.8605575222950883</v>
      </c>
      <c r="F329" s="14">
        <f>F328/SUM(E328:F328)</f>
        <v>0.1394424777049117</v>
      </c>
      <c r="G329" s="13">
        <f>G328/SUM(G328:H328)</f>
        <v>0.7101267765092294</v>
      </c>
      <c r="H329" s="14">
        <f>H328/SUM(G328:H328)</f>
        <v>0.28987322349077066</v>
      </c>
      <c r="I329" s="13">
        <f>I328/SUM(I328:J328)</f>
        <v>0.7823934020348099</v>
      </c>
      <c r="J329" s="14">
        <f>J328/SUM(I328:J328)</f>
        <v>0.21760659796519016</v>
      </c>
      <c r="K329" s="12">
        <f>K328/SUM(K328:L328)</f>
        <v>0.5170902616016916</v>
      </c>
      <c r="L329" s="12">
        <f>L328/SUM(K328:L328)</f>
        <v>0.4829097383983084</v>
      </c>
      <c r="M329" s="13">
        <f>M328/SUM(M328:N328)</f>
        <v>0.4445288904194722</v>
      </c>
      <c r="N329" s="14">
        <f>N328/SUM(M328:N328)</f>
        <v>0.5554711095805278</v>
      </c>
      <c r="O329" s="13">
        <f>O328/SUM(O328:P328)</f>
        <v>0.45689275573573845</v>
      </c>
      <c r="P329" s="14">
        <f>P328/SUM(O328:P328)</f>
        <v>0.5431072442642615</v>
      </c>
      <c r="Q329" s="13">
        <f>Q328/SUM(Q328:R328)</f>
        <v>0.6731524950146536</v>
      </c>
      <c r="R329" s="14">
        <f>R328/SUM(Q328:R328)</f>
        <v>0.32684750498534637</v>
      </c>
      <c r="S329" s="12">
        <f>S328/SUM(S328:T328)</f>
        <v>0.32484715525964475</v>
      </c>
      <c r="T329" s="12">
        <f>T328/SUM(S328:T328)</f>
        <v>0.6751528447403553</v>
      </c>
      <c r="U329" s="13">
        <f>U328/SUM(U328:V328)</f>
        <v>0.3671985809171077</v>
      </c>
      <c r="V329" s="14">
        <f>V328/SUM(U328:V328)</f>
        <v>0.6328014190828923</v>
      </c>
      <c r="W329" s="13">
        <f>W328/SUM(W328:X328)</f>
        <v>0.21734428735192968</v>
      </c>
      <c r="X329" s="14">
        <f>X328/SUM(W328:X328)</f>
        <v>0.7826557126480703</v>
      </c>
      <c r="Y329" s="13">
        <f>Y328/SUM(Y328:Z328)</f>
        <v>0.11524580373074993</v>
      </c>
      <c r="Z329" s="14">
        <f>Z328/SUM(Y328:Z328)</f>
        <v>0.8847541962692501</v>
      </c>
      <c r="AA329" s="12">
        <f>AA328/SUM(AA328:AB328)</f>
        <v>0.6878654888711796</v>
      </c>
      <c r="AB329" s="12">
        <f>AB328/SUM(AA328:AB328)</f>
        <v>0.31213451112882046</v>
      </c>
      <c r="AC329" s="13">
        <f>AC328/SUM(AC328:AD328)</f>
        <v>0.1833912838494858</v>
      </c>
      <c r="AD329" s="14">
        <f>AD328/SUM(AC328:AD328)</f>
        <v>0.8166087161505142</v>
      </c>
      <c r="AE329" s="13">
        <f>AE328/SUM(AE328:AF328)</f>
        <v>0.5455028283526437</v>
      </c>
      <c r="AF329" s="14">
        <f>AF328/SUM(AE328:AF328)</f>
        <v>0.45449717164735626</v>
      </c>
      <c r="AG329" s="13">
        <f>AG328/SUM(AG328:AH328)</f>
        <v>0.3844253232345265</v>
      </c>
      <c r="AH329" s="14">
        <f>AH328/SUM(AG328:AH328)</f>
        <v>0.6155746767654735</v>
      </c>
    </row>
    <row r="330" spans="1:34" ht="4.5" customHeight="1">
      <c r="A330" s="9"/>
      <c r="C330" s="3"/>
      <c r="D330" s="3"/>
      <c r="E330" s="6"/>
      <c r="F330" s="7"/>
      <c r="G330" s="6"/>
      <c r="H330" s="7"/>
      <c r="I330" s="6"/>
      <c r="J330" s="7"/>
      <c r="K330" s="3"/>
      <c r="L330" s="3"/>
      <c r="M330" s="6"/>
      <c r="N330" s="7"/>
      <c r="O330" s="6"/>
      <c r="P330" s="7"/>
      <c r="Q330" s="6"/>
      <c r="R330" s="7"/>
      <c r="S330" s="3"/>
      <c r="T330" s="3"/>
      <c r="U330" s="6"/>
      <c r="V330" s="7"/>
      <c r="W330" s="6"/>
      <c r="X330" s="7"/>
      <c r="Y330" s="6"/>
      <c r="Z330" s="7"/>
      <c r="AA330" s="3"/>
      <c r="AB330" s="3"/>
      <c r="AC330" s="6"/>
      <c r="AD330" s="7"/>
      <c r="AE330" s="6"/>
      <c r="AF330" s="7"/>
      <c r="AG330" s="6"/>
      <c r="AH330" s="7"/>
    </row>
    <row r="331" spans="1:34" ht="9">
      <c r="A331" s="9" t="s">
        <v>145</v>
      </c>
      <c r="C331" s="3"/>
      <c r="D331" s="3"/>
      <c r="E331" s="6"/>
      <c r="F331" s="7"/>
      <c r="G331" s="6"/>
      <c r="H331" s="7"/>
      <c r="I331" s="6"/>
      <c r="J331" s="7"/>
      <c r="K331" s="3"/>
      <c r="L331" s="3"/>
      <c r="M331" s="6"/>
      <c r="N331" s="7"/>
      <c r="O331" s="6"/>
      <c r="P331" s="7"/>
      <c r="Q331" s="6"/>
      <c r="R331" s="7"/>
      <c r="S331" s="3"/>
      <c r="T331" s="3"/>
      <c r="U331" s="6"/>
      <c r="V331" s="7"/>
      <c r="W331" s="6"/>
      <c r="X331" s="7"/>
      <c r="Y331" s="6"/>
      <c r="Z331" s="7"/>
      <c r="AA331" s="3"/>
      <c r="AB331" s="3"/>
      <c r="AC331" s="6"/>
      <c r="AD331" s="7"/>
      <c r="AE331" s="6"/>
      <c r="AF331" s="7"/>
      <c r="AG331" s="6"/>
      <c r="AH331" s="7"/>
    </row>
    <row r="332" spans="2:34" ht="9">
      <c r="B332" s="17" t="s">
        <v>139</v>
      </c>
      <c r="C332" s="3">
        <v>174240</v>
      </c>
      <c r="D332" s="3">
        <v>33433</v>
      </c>
      <c r="E332" s="6">
        <v>185687</v>
      </c>
      <c r="F332" s="7">
        <v>25049</v>
      </c>
      <c r="G332" s="6">
        <v>143581</v>
      </c>
      <c r="H332" s="7">
        <v>52121</v>
      </c>
      <c r="I332" s="6">
        <v>147094</v>
      </c>
      <c r="J332" s="7">
        <v>47791</v>
      </c>
      <c r="K332" s="3">
        <v>128980</v>
      </c>
      <c r="L332" s="3">
        <v>82803</v>
      </c>
      <c r="M332" s="6">
        <v>99490</v>
      </c>
      <c r="N332" s="7">
        <v>105129</v>
      </c>
      <c r="O332" s="6">
        <v>127494</v>
      </c>
      <c r="P332" s="7">
        <v>87742</v>
      </c>
      <c r="Q332" s="6">
        <v>116142</v>
      </c>
      <c r="R332" s="7">
        <v>88758</v>
      </c>
      <c r="S332" s="3">
        <v>67323</v>
      </c>
      <c r="T332" s="3">
        <v>118405</v>
      </c>
      <c r="U332" s="6">
        <v>117882</v>
      </c>
      <c r="V332" s="7">
        <v>107167</v>
      </c>
      <c r="W332" s="6">
        <v>66652</v>
      </c>
      <c r="X332" s="7">
        <v>143466</v>
      </c>
      <c r="Y332" s="6">
        <v>33296</v>
      </c>
      <c r="Z332" s="7">
        <v>185856</v>
      </c>
      <c r="AA332" s="3">
        <v>133697</v>
      </c>
      <c r="AB332" s="3">
        <v>83193</v>
      </c>
      <c r="AC332" s="6">
        <v>53260</v>
      </c>
      <c r="AD332" s="7">
        <v>163402</v>
      </c>
      <c r="AE332" s="6">
        <v>150328</v>
      </c>
      <c r="AF332" s="7">
        <v>74466</v>
      </c>
      <c r="AG332" s="6">
        <v>115568</v>
      </c>
      <c r="AH332" s="7">
        <v>98715</v>
      </c>
    </row>
    <row r="333" spans="1:34" ht="9">
      <c r="A333" s="9" t="s">
        <v>42</v>
      </c>
      <c r="C333" s="3">
        <v>174240</v>
      </c>
      <c r="D333" s="3">
        <v>33433</v>
      </c>
      <c r="E333" s="6">
        <v>185687</v>
      </c>
      <c r="F333" s="7">
        <v>25049</v>
      </c>
      <c r="G333" s="6">
        <v>143581</v>
      </c>
      <c r="H333" s="7">
        <v>52121</v>
      </c>
      <c r="I333" s="6">
        <v>147094</v>
      </c>
      <c r="J333" s="7">
        <v>47791</v>
      </c>
      <c r="K333" s="3">
        <v>128980</v>
      </c>
      <c r="L333" s="3">
        <v>82803</v>
      </c>
      <c r="M333" s="6">
        <v>99490</v>
      </c>
      <c r="N333" s="7">
        <v>105129</v>
      </c>
      <c r="O333" s="6">
        <v>127494</v>
      </c>
      <c r="P333" s="7">
        <v>87742</v>
      </c>
      <c r="Q333" s="6">
        <v>116142</v>
      </c>
      <c r="R333" s="7">
        <v>88758</v>
      </c>
      <c r="S333" s="3">
        <v>67323</v>
      </c>
      <c r="T333" s="3">
        <v>118405</v>
      </c>
      <c r="U333" s="6">
        <v>117882</v>
      </c>
      <c r="V333" s="7">
        <v>107167</v>
      </c>
      <c r="W333" s="6">
        <v>66652</v>
      </c>
      <c r="X333" s="7">
        <v>143466</v>
      </c>
      <c r="Y333" s="6">
        <v>33296</v>
      </c>
      <c r="Z333" s="7">
        <v>185856</v>
      </c>
      <c r="AA333" s="3">
        <v>133697</v>
      </c>
      <c r="AB333" s="3">
        <v>83193</v>
      </c>
      <c r="AC333" s="6">
        <v>53260</v>
      </c>
      <c r="AD333" s="7">
        <v>163402</v>
      </c>
      <c r="AE333" s="6">
        <v>150328</v>
      </c>
      <c r="AF333" s="7">
        <v>74466</v>
      </c>
      <c r="AG333" s="6">
        <v>115568</v>
      </c>
      <c r="AH333" s="7">
        <v>98715</v>
      </c>
    </row>
    <row r="334" spans="1:34" s="15" customFormat="1" ht="9">
      <c r="A334" s="11"/>
      <c r="B334" s="18" t="s">
        <v>146</v>
      </c>
      <c r="C334" s="12">
        <f>C333/SUM(C333:D333)</f>
        <v>0.8390113303125587</v>
      </c>
      <c r="D334" s="12">
        <f>D333/SUM(C333:D333)</f>
        <v>0.16098866968744133</v>
      </c>
      <c r="E334" s="13">
        <f>E333/SUM(E333:F333)</f>
        <v>0.881135638903652</v>
      </c>
      <c r="F334" s="14">
        <f>F333/SUM(E333:F333)</f>
        <v>0.11886436109634804</v>
      </c>
      <c r="G334" s="13">
        <f>G333/SUM(G333:H333)</f>
        <v>0.733671602742946</v>
      </c>
      <c r="H334" s="14">
        <f>H333/SUM(G333:H333)</f>
        <v>0.2663283972570541</v>
      </c>
      <c r="I334" s="13">
        <f>I333/SUM(I333:J333)</f>
        <v>0.75477332786002</v>
      </c>
      <c r="J334" s="14">
        <f>J333/SUM(I333:J333)</f>
        <v>0.24522667213997998</v>
      </c>
      <c r="K334" s="12">
        <f>K333/SUM(K333:L333)</f>
        <v>0.6090196096948292</v>
      </c>
      <c r="L334" s="12">
        <f>L333/SUM(K333:L333)</f>
        <v>0.39098039030517084</v>
      </c>
      <c r="M334" s="13">
        <f>M333/SUM(M333:N333)</f>
        <v>0.48622073219007034</v>
      </c>
      <c r="N334" s="14">
        <f>N333/SUM(M333:N333)</f>
        <v>0.5137792678099297</v>
      </c>
      <c r="O334" s="13">
        <f>O333/SUM(O333:P333)</f>
        <v>0.5923451467226672</v>
      </c>
      <c r="P334" s="14">
        <f>P333/SUM(O333:P333)</f>
        <v>0.4076548532773328</v>
      </c>
      <c r="Q334" s="13">
        <f>Q333/SUM(Q333:R333)</f>
        <v>0.5668228404099561</v>
      </c>
      <c r="R334" s="14">
        <f>R333/SUM(Q333:R333)</f>
        <v>0.43317715959004394</v>
      </c>
      <c r="S334" s="12">
        <f>S333/SUM(S333:T333)</f>
        <v>0.36248169365954513</v>
      </c>
      <c r="T334" s="12">
        <f>T333/SUM(S333:T333)</f>
        <v>0.6375183063404548</v>
      </c>
      <c r="U334" s="13">
        <f>U333/SUM(U333:V333)</f>
        <v>0.5238059267092944</v>
      </c>
      <c r="V334" s="14">
        <f>V333/SUM(U333:V333)</f>
        <v>0.47619407329070557</v>
      </c>
      <c r="W334" s="13">
        <f>W333/SUM(W333:X333)</f>
        <v>0.31721223312614816</v>
      </c>
      <c r="X334" s="14">
        <f>X333/SUM(W333:X333)</f>
        <v>0.6827877668738518</v>
      </c>
      <c r="Y334" s="13">
        <f>Y333/SUM(Y333:Z333)</f>
        <v>0.15193107979849602</v>
      </c>
      <c r="Z334" s="14">
        <f>Z333/SUM(Y333:Z333)</f>
        <v>0.8480689202015039</v>
      </c>
      <c r="AA334" s="12">
        <f>AA333/SUM(AA333:AB333)</f>
        <v>0.6164276822352345</v>
      </c>
      <c r="AB334" s="12">
        <f>AB333/SUM(AA333:AB333)</f>
        <v>0.3835723177647655</v>
      </c>
      <c r="AC334" s="13">
        <f>AC333/SUM(AC333:AD333)</f>
        <v>0.24582067921462925</v>
      </c>
      <c r="AD334" s="14">
        <f>AD333/SUM(AC333:AD333)</f>
        <v>0.7541793207853708</v>
      </c>
      <c r="AE334" s="13">
        <f>AE333/SUM(AE333:AF333)</f>
        <v>0.6687367100545388</v>
      </c>
      <c r="AF334" s="14">
        <f>AF333/SUM(AE333:AF333)</f>
        <v>0.33126328994546117</v>
      </c>
      <c r="AG334" s="13">
        <f>AG333/SUM(AG333:AH333)</f>
        <v>0.5393241647727538</v>
      </c>
      <c r="AH334" s="14">
        <f>AH333/SUM(AG333:AH333)</f>
        <v>0.4606758352272462</v>
      </c>
    </row>
    <row r="335" spans="1:34" ht="4.5" customHeight="1">
      <c r="A335" s="9"/>
      <c r="C335" s="3"/>
      <c r="D335" s="3"/>
      <c r="E335" s="6"/>
      <c r="F335" s="7"/>
      <c r="G335" s="6"/>
      <c r="H335" s="7"/>
      <c r="I335" s="6"/>
      <c r="J335" s="7"/>
      <c r="K335" s="3"/>
      <c r="L335" s="3"/>
      <c r="M335" s="6"/>
      <c r="N335" s="7"/>
      <c r="O335" s="6"/>
      <c r="P335" s="7"/>
      <c r="Q335" s="6"/>
      <c r="R335" s="7"/>
      <c r="S335" s="3"/>
      <c r="T335" s="3"/>
      <c r="U335" s="6"/>
      <c r="V335" s="7"/>
      <c r="W335" s="6"/>
      <c r="X335" s="7"/>
      <c r="Y335" s="6"/>
      <c r="Z335" s="7"/>
      <c r="AA335" s="3"/>
      <c r="AB335" s="3"/>
      <c r="AC335" s="6"/>
      <c r="AD335" s="7"/>
      <c r="AE335" s="6"/>
      <c r="AF335" s="7"/>
      <c r="AG335" s="6"/>
      <c r="AH335" s="7"/>
    </row>
    <row r="336" spans="1:34" ht="9">
      <c r="A336" s="9"/>
      <c r="C336" s="3"/>
      <c r="D336" s="3"/>
      <c r="E336" s="6"/>
      <c r="F336" s="7"/>
      <c r="G336" s="6"/>
      <c r="H336" s="7"/>
      <c r="I336" s="6"/>
      <c r="J336" s="7"/>
      <c r="K336" s="3"/>
      <c r="L336" s="3"/>
      <c r="M336" s="6"/>
      <c r="N336" s="7"/>
      <c r="O336" s="6"/>
      <c r="P336" s="7"/>
      <c r="Q336" s="6"/>
      <c r="R336" s="7"/>
      <c r="S336" s="3"/>
      <c r="T336" s="3"/>
      <c r="U336" s="6"/>
      <c r="V336" s="7"/>
      <c r="W336" s="6"/>
      <c r="X336" s="7"/>
      <c r="Y336" s="6"/>
      <c r="Z336" s="7"/>
      <c r="AA336" s="3"/>
      <c r="AB336" s="3"/>
      <c r="AC336" s="6"/>
      <c r="AD336" s="7"/>
      <c r="AE336" s="6"/>
      <c r="AF336" s="7"/>
      <c r="AG336" s="6"/>
      <c r="AH336" s="7"/>
    </row>
  </sheetData>
  <mergeCells count="32">
    <mergeCell ref="C1:D1"/>
    <mergeCell ref="C2:D2"/>
    <mergeCell ref="E1:F1"/>
    <mergeCell ref="E2:F2"/>
    <mergeCell ref="G1:H1"/>
    <mergeCell ref="G2:H2"/>
    <mergeCell ref="I1:J1"/>
    <mergeCell ref="I2:J2"/>
    <mergeCell ref="K1:L1"/>
    <mergeCell ref="K2:L2"/>
    <mergeCell ref="M1:N1"/>
    <mergeCell ref="M2:N2"/>
    <mergeCell ref="O1:P1"/>
    <mergeCell ref="O2:P2"/>
    <mergeCell ref="Q1:R1"/>
    <mergeCell ref="Q2:R2"/>
    <mergeCell ref="S1:T1"/>
    <mergeCell ref="S2:T2"/>
    <mergeCell ref="U1:V1"/>
    <mergeCell ref="U2:V2"/>
    <mergeCell ref="W1:X1"/>
    <mergeCell ref="W2:X2"/>
    <mergeCell ref="Y1:Z1"/>
    <mergeCell ref="Y2:Z2"/>
    <mergeCell ref="AA1:AB1"/>
    <mergeCell ref="AA2:AB2"/>
    <mergeCell ref="AC1:AD1"/>
    <mergeCell ref="AC2:AD2"/>
    <mergeCell ref="AE1:AF1"/>
    <mergeCell ref="AE2:AF2"/>
    <mergeCell ref="AG1:AH1"/>
    <mergeCell ref="AG2:AH2"/>
  </mergeCells>
  <printOptions/>
  <pageMargins left="0.8" right="0.8" top="1" bottom="0.8" header="0.3" footer="0.3"/>
  <pageSetup firstPageNumber="262" useFirstPageNumber="1" horizontalDpi="600" verticalDpi="600" orientation="portrait" r:id="rId1"/>
  <headerFooter alignWithMargins="0">
    <oddHeader>&amp;C&amp;"Arial,Bold"&amp;11Supplement to the Statement of Vote
Counties by Congressional Districts
for State Ballot Measures</oddHeader>
    <oddFooter>&amp;C&amp;"Arial,Bold"&amp;8&amp;P</oddFooter>
  </headerFooter>
  <colBreaks count="4" manualBreakCount="4">
    <brk id="10" max="335" man="1"/>
    <brk id="18" max="335" man="1"/>
    <brk id="26" max="335" man="1"/>
    <brk id="3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Cathy Ingram-Kelly</cp:lastModifiedBy>
  <cp:lastPrinted>2005-04-05T23:16:43Z</cp:lastPrinted>
  <dcterms:created xsi:type="dcterms:W3CDTF">2005-04-05T20:05:44Z</dcterms:created>
  <dcterms:modified xsi:type="dcterms:W3CDTF">2005-04-05T23:16:45Z</dcterms:modified>
  <cp:category/>
  <cp:version/>
  <cp:contentType/>
  <cp:contentStatus/>
</cp:coreProperties>
</file>