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'Sheet1'!$A$1:$Z$80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<sst xmlns="http://schemas.openxmlformats.org/spreadsheetml/2006/main" count="110" uniqueCount="84">
  <si>
    <t>Proposition 19</t>
  </si>
  <si>
    <t>Proposition 20</t>
  </si>
  <si>
    <t>Proposition 21</t>
  </si>
  <si>
    <t>Proposition 22</t>
  </si>
  <si>
    <t>Proposition 23</t>
  </si>
  <si>
    <t>Proposition 24</t>
  </si>
  <si>
    <t>Proposition 25</t>
  </si>
  <si>
    <t>Proposition 26</t>
  </si>
  <si>
    <t>Proposition 27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</si>
  <si>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</si>
  <si>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</si>
  <si>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</si>
  <si>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</si>
  <si>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</si>
  <si>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</si>
  <si>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</si>
  <si>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</si>
  <si>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</si>
  <si>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</si>
  <si>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</si>
  <si>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</si>
  <si>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</si>
  <si>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</si>
  <si>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</si>
  <si>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</si>
  <si>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</si>
  <si>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</si>
  <si>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</si>
  <si>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</si>
  <si>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</si>
  <si>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</si>
  <si>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</si>
  <si>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</si>
  <si>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</si>
  <si>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</si>
  <si>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</si>
  <si>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</si>
  <si>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</si>
  <si>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</si>
  <si>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</si>
  <si>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</si>
  <si>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</si>
  <si>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</si>
  <si>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</si>
  <si>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</si>
  <si>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</si>
  <si>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</si>
  <si>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</si>
  <si>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</si>
  <si>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</si>
  <si>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</si>
  <si>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</si>
  <si>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</si>
  <si>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</si>
  <si>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</si>
  <si>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</si>
  <si>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</si>
  <si>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</si>
  <si>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</si>
  <si>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</si>
  <si>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</si>
  <si>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</si>
  <si>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</si>
  <si>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</si>
  <si>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</si>
  <si>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</si>
  <si>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</si>
  <si>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</si>
  <si>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</si>
  <si>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</si>
  <si>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</si>
  <si>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</si>
  <si>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</t>
  </si>
  <si>
    <t>Legalize Marijuana in
CA, Regulate and Tax</t>
  </si>
  <si>
    <t>Redistricting of
Congressional
Districts</t>
  </si>
  <si>
    <t>State Park Funding.
Vehicle License
Surcharge.</t>
  </si>
  <si>
    <t>Prohibit State From
Taking Some Local
Funds</t>
  </si>
  <si>
    <t>Suspend Air Pollution
Control Law (AB 32)</t>
  </si>
  <si>
    <t>Repeal Allowance of
Lower Business Tax
Liability</t>
  </si>
  <si>
    <t>Simple Majority Vote to
Pass Budget</t>
  </si>
  <si>
    <t>2/3 Vote for Some
State/Local Fees</t>
  </si>
  <si>
    <t>Eliminate State
Redistricting
Commission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</si>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</sst>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8"/>
      </left>
      <right style="double"/>
      <top>
        <color indexed="63"/>
      </top>
      <bottom>
        <color indexed="8"/>
      </bottom>
    </border>
    <border>
      <left>
        <color indexed="8"/>
      </left>
      <right style="double"/>
      <top>
        <color indexed="8"/>
      </top>
      <bottom>
        <color indexed="8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showOutlineSymbols="0" view="pageBreakPreview" zoomScaleSheetLayoutView="100" workbookViewId="0" topLeftCell="C1">
      <selection activeCell="F10" sqref="F10"/>
    </sheetView>
  </sheetViews>
  <sheetFormatPr defaultColWidth="9.140625" defaultRowHeight="12.75" customHeight="1"/>
  <cols>
    <col min="1" max="1" width="2.7109375" style="1" customWidth="1"/>
    <col min="2" max="2" width="25.7109375" style="15" customWidth="1"/>
    <col min="3" max="3" width="8.7109375" style="1" customWidth="1"/>
    <col min="4" max="4" width="8.7109375" style="3" customWidth="1"/>
    <col min="5" max="5" width="2.57421875" style="29" customWidth="1"/>
    <col min="6" max="6" width="8.7109375" style="5" customWidth="1"/>
    <col min="7" max="7" width="8.7109375" style="3" customWidth="1"/>
    <col min="8" max="8" width="2.57421875" style="29" customWidth="1"/>
    <col min="9" max="9" width="8.7109375" style="5" customWidth="1"/>
    <col min="10" max="10" width="8.7109375" style="3" customWidth="1"/>
    <col min="11" max="11" width="8.7109375" style="35" customWidth="1"/>
    <col min="12" max="12" width="8.7109375" style="29" customWidth="1"/>
    <col min="13" max="13" width="2.57421875" style="38" customWidth="1"/>
    <col min="14" max="14" width="8.7109375" style="34" customWidth="1"/>
    <col min="15" max="15" width="8.7109375" style="3" customWidth="1"/>
    <col min="16" max="16" width="2.57421875" style="29" customWidth="1"/>
    <col min="17" max="17" width="8.7109375" style="5" customWidth="1"/>
    <col min="18" max="18" width="8.7109375" style="3" customWidth="1"/>
    <col min="19" max="19" width="8.7109375" style="35" customWidth="1"/>
    <col min="20" max="20" width="8.7109375" style="29" customWidth="1"/>
    <col min="21" max="21" width="2.57421875" style="29" customWidth="1"/>
    <col min="22" max="22" width="8.7109375" style="5" customWidth="1"/>
    <col min="23" max="23" width="8.7109375" style="6" customWidth="1"/>
    <col min="24" max="24" width="2.57421875" style="44" customWidth="1"/>
    <col min="25" max="25" width="8.7109375" style="34" customWidth="1"/>
    <col min="26" max="26" width="8.7109375" style="1" customWidth="1"/>
    <col min="27" max="16384" width="7.7109375" style="1" customWidth="1"/>
  </cols>
  <sheetData>
    <row r="1" spans="2:26" s="22" customFormat="1" ht="15" customHeight="1">
      <c r="B1" s="23"/>
      <c r="C1" s="45" t="s">
        <v>0</v>
      </c>
      <c r="D1" s="45"/>
      <c r="E1" s="45"/>
      <c r="F1" s="45" t="s">
        <v>1</v>
      </c>
      <c r="G1" s="45"/>
      <c r="H1" s="45"/>
      <c r="I1" s="45" t="s">
        <v>2</v>
      </c>
      <c r="J1" s="45"/>
      <c r="K1" s="45" t="s">
        <v>3</v>
      </c>
      <c r="L1" s="45"/>
      <c r="M1" s="45"/>
      <c r="N1" s="45" t="s">
        <v>4</v>
      </c>
      <c r="O1" s="45"/>
      <c r="P1" s="45"/>
      <c r="Q1" s="45" t="s">
        <v>5</v>
      </c>
      <c r="R1" s="45"/>
      <c r="S1" s="45" t="s">
        <v>6</v>
      </c>
      <c r="T1" s="45"/>
      <c r="U1" s="45"/>
      <c r="V1" s="45" t="s">
        <v>7</v>
      </c>
      <c r="W1" s="45"/>
      <c r="X1" s="45"/>
      <c r="Y1" s="45" t="s">
        <v>8</v>
      </c>
      <c r="Z1" s="45"/>
    </row>
    <row r="2" spans="2:26" s="22" customFormat="1" ht="31.5" customHeight="1">
      <c r="B2" s="23"/>
      <c r="C2" s="45" t="s">
        <v>73</v>
      </c>
      <c r="D2" s="45"/>
      <c r="E2" s="45"/>
      <c r="F2" s="45" t="s">
        <v>74</v>
      </c>
      <c r="G2" s="45"/>
      <c r="H2" s="45"/>
      <c r="I2" s="45" t="s">
        <v>75</v>
      </c>
      <c r="J2" s="45"/>
      <c r="K2" s="45" t="s">
        <v>76</v>
      </c>
      <c r="L2" s="45"/>
      <c r="M2" s="45"/>
      <c r="N2" s="45" t="s">
        <v>77</v>
      </c>
      <c r="O2" s="45"/>
      <c r="P2" s="45"/>
      <c r="Q2" s="45" t="s">
        <v>78</v>
      </c>
      <c r="R2" s="45"/>
      <c r="S2" s="45" t="s">
        <v>79</v>
      </c>
      <c r="T2" s="45"/>
      <c r="U2" s="45"/>
      <c r="V2" s="45" t="s">
        <v>80</v>
      </c>
      <c r="W2" s="45"/>
      <c r="X2" s="45"/>
      <c r="Y2" s="45" t="s">
        <v>81</v>
      </c>
      <c r="Z2" s="45"/>
    </row>
    <row r="3" spans="2:26" s="24" customFormat="1" ht="10.5" customHeight="1">
      <c r="B3" s="25"/>
      <c r="C3" s="30" t="s">
        <v>82</v>
      </c>
      <c r="D3" s="30" t="s">
        <v>83</v>
      </c>
      <c r="E3" s="30"/>
      <c r="F3" s="30" t="s">
        <v>82</v>
      </c>
      <c r="G3" s="30" t="s">
        <v>83</v>
      </c>
      <c r="H3" s="30"/>
      <c r="I3" s="30" t="s">
        <v>82</v>
      </c>
      <c r="J3" s="30" t="s">
        <v>83</v>
      </c>
      <c r="K3" s="30" t="s">
        <v>82</v>
      </c>
      <c r="L3" s="30" t="s">
        <v>83</v>
      </c>
      <c r="M3" s="30"/>
      <c r="N3" s="30" t="s">
        <v>82</v>
      </c>
      <c r="O3" s="30" t="s">
        <v>83</v>
      </c>
      <c r="P3" s="30"/>
      <c r="Q3" s="30" t="s">
        <v>82</v>
      </c>
      <c r="R3" s="30" t="s">
        <v>83</v>
      </c>
      <c r="S3" s="30" t="s">
        <v>82</v>
      </c>
      <c r="T3" s="30" t="s">
        <v>83</v>
      </c>
      <c r="U3" s="30"/>
      <c r="V3" s="30" t="s">
        <v>82</v>
      </c>
      <c r="W3" s="30" t="s">
        <v>83</v>
      </c>
      <c r="X3" s="30"/>
      <c r="Y3" s="30" t="s">
        <v>82</v>
      </c>
      <c r="Z3" s="30" t="s">
        <v>83</v>
      </c>
    </row>
    <row r="4" spans="1:25" s="19" customFormat="1" ht="10.5" customHeight="1">
      <c r="A4" s="17" t="s">
        <v>30</v>
      </c>
      <c r="B4" s="18"/>
      <c r="D4" s="20"/>
      <c r="E4" s="26"/>
      <c r="F4" s="21"/>
      <c r="G4" s="20"/>
      <c r="H4" s="26"/>
      <c r="I4" s="21"/>
      <c r="J4" s="20"/>
      <c r="K4" s="35"/>
      <c r="L4" s="26"/>
      <c r="M4" s="38"/>
      <c r="N4" s="31"/>
      <c r="O4" s="20"/>
      <c r="P4" s="26"/>
      <c r="Q4" s="21"/>
      <c r="R4" s="20"/>
      <c r="S4" s="35"/>
      <c r="T4" s="26"/>
      <c r="U4" s="26"/>
      <c r="V4" s="21"/>
      <c r="X4" s="41"/>
      <c r="Y4" s="31"/>
    </row>
    <row r="5" spans="2:26" ht="10.5" customHeight="1">
      <c r="B5" s="15" t="s">
        <v>9</v>
      </c>
      <c r="C5" s="2">
        <v>257005</v>
      </c>
      <c r="D5" s="4">
        <v>199309</v>
      </c>
      <c r="E5" s="27"/>
      <c r="F5" s="7">
        <v>215847</v>
      </c>
      <c r="G5" s="4">
        <v>211987</v>
      </c>
      <c r="H5" s="27"/>
      <c r="I5" s="7">
        <v>254647</v>
      </c>
      <c r="J5" s="4">
        <v>193906</v>
      </c>
      <c r="K5" s="36">
        <v>223306</v>
      </c>
      <c r="L5" s="27">
        <v>204023</v>
      </c>
      <c r="M5" s="39"/>
      <c r="N5" s="32">
        <v>106106</v>
      </c>
      <c r="O5" s="4">
        <v>338147</v>
      </c>
      <c r="P5" s="27"/>
      <c r="Q5" s="7">
        <v>237598</v>
      </c>
      <c r="R5" s="4">
        <v>189635</v>
      </c>
      <c r="S5" s="36">
        <v>308970</v>
      </c>
      <c r="T5" s="27">
        <v>128378</v>
      </c>
      <c r="U5" s="27"/>
      <c r="V5" s="7">
        <v>161125</v>
      </c>
      <c r="W5" s="8">
        <v>268423</v>
      </c>
      <c r="X5" s="42"/>
      <c r="Y5" s="32">
        <v>196189</v>
      </c>
      <c r="Z5" s="2">
        <v>222783</v>
      </c>
    </row>
    <row r="6" spans="2:26" ht="10.5" customHeight="1">
      <c r="B6" s="15" t="s">
        <v>10</v>
      </c>
      <c r="C6" s="2">
        <v>1644</v>
      </c>
      <c r="D6" s="4">
        <v>3530</v>
      </c>
      <c r="E6" s="27"/>
      <c r="F6" s="7">
        <v>3363</v>
      </c>
      <c r="G6" s="4">
        <v>1592</v>
      </c>
      <c r="H6" s="27"/>
      <c r="I6" s="7">
        <v>1134</v>
      </c>
      <c r="J6" s="4">
        <v>3979</v>
      </c>
      <c r="K6" s="36">
        <v>3320</v>
      </c>
      <c r="L6" s="27">
        <v>1625</v>
      </c>
      <c r="M6" s="39"/>
      <c r="N6" s="32">
        <v>2904</v>
      </c>
      <c r="O6" s="4">
        <v>2113</v>
      </c>
      <c r="P6" s="27"/>
      <c r="Q6" s="7">
        <v>1449</v>
      </c>
      <c r="R6" s="4">
        <v>3517</v>
      </c>
      <c r="S6" s="36">
        <v>2004</v>
      </c>
      <c r="T6" s="27">
        <v>3052</v>
      </c>
      <c r="U6" s="27"/>
      <c r="V6" s="7">
        <v>3209</v>
      </c>
      <c r="W6" s="8">
        <v>1776</v>
      </c>
      <c r="X6" s="42"/>
      <c r="Y6" s="32">
        <v>1604</v>
      </c>
      <c r="Z6" s="2">
        <v>3321</v>
      </c>
    </row>
    <row r="7" spans="2:26" ht="10.5" customHeight="1">
      <c r="B7" s="15" t="s">
        <v>11</v>
      </c>
      <c r="C7" s="2">
        <v>168219</v>
      </c>
      <c r="D7" s="4">
        <v>175795</v>
      </c>
      <c r="E7" s="27"/>
      <c r="F7" s="7">
        <v>194117</v>
      </c>
      <c r="G7" s="4">
        <v>129398</v>
      </c>
      <c r="H7" s="27"/>
      <c r="I7" s="7">
        <v>156327</v>
      </c>
      <c r="J7" s="4">
        <v>182865</v>
      </c>
      <c r="K7" s="36">
        <v>191498</v>
      </c>
      <c r="L7" s="27">
        <v>134708</v>
      </c>
      <c r="M7" s="39"/>
      <c r="N7" s="32">
        <v>108652</v>
      </c>
      <c r="O7" s="4">
        <v>224321</v>
      </c>
      <c r="P7" s="27"/>
      <c r="Q7" s="7">
        <v>147489</v>
      </c>
      <c r="R7" s="4">
        <v>171731</v>
      </c>
      <c r="S7" s="36">
        <v>206867</v>
      </c>
      <c r="T7" s="27">
        <v>122771</v>
      </c>
      <c r="U7" s="27"/>
      <c r="V7" s="7">
        <v>150441</v>
      </c>
      <c r="W7" s="8">
        <v>172812</v>
      </c>
      <c r="X7" s="42"/>
      <c r="Y7" s="32">
        <v>135672</v>
      </c>
      <c r="Z7" s="2">
        <v>182173</v>
      </c>
    </row>
    <row r="8" spans="2:26" ht="10.5" customHeight="1">
      <c r="B8" s="15" t="s">
        <v>12</v>
      </c>
      <c r="C8" s="2">
        <v>4058</v>
      </c>
      <c r="D8" s="4">
        <v>4083</v>
      </c>
      <c r="E8" s="27"/>
      <c r="F8" s="7">
        <v>4469</v>
      </c>
      <c r="G8" s="4">
        <v>3164</v>
      </c>
      <c r="H8" s="27"/>
      <c r="I8" s="7">
        <v>2591</v>
      </c>
      <c r="J8" s="4">
        <v>5391</v>
      </c>
      <c r="K8" s="36">
        <v>4733</v>
      </c>
      <c r="L8" s="27">
        <v>3031</v>
      </c>
      <c r="M8" s="39"/>
      <c r="N8" s="32">
        <v>3859</v>
      </c>
      <c r="O8" s="4">
        <v>3964</v>
      </c>
      <c r="P8" s="27"/>
      <c r="Q8" s="7">
        <v>3041</v>
      </c>
      <c r="R8" s="4">
        <v>4621</v>
      </c>
      <c r="S8" s="36">
        <v>4070</v>
      </c>
      <c r="T8" s="27">
        <v>3696</v>
      </c>
      <c r="U8" s="27"/>
      <c r="V8" s="7">
        <v>4466</v>
      </c>
      <c r="W8" s="8">
        <v>3180</v>
      </c>
      <c r="X8" s="42"/>
      <c r="Y8" s="32">
        <v>3146</v>
      </c>
      <c r="Z8" s="2">
        <v>4455</v>
      </c>
    </row>
    <row r="9" spans="2:26" ht="10.5" customHeight="1">
      <c r="B9" s="15" t="s">
        <v>13</v>
      </c>
      <c r="C9" s="2">
        <v>23626</v>
      </c>
      <c r="D9" s="4">
        <v>27220</v>
      </c>
      <c r="E9" s="27"/>
      <c r="F9" s="7">
        <v>23680</v>
      </c>
      <c r="G9" s="4">
        <v>22310</v>
      </c>
      <c r="H9" s="27"/>
      <c r="I9" s="7">
        <v>24086</v>
      </c>
      <c r="J9" s="4">
        <v>25549</v>
      </c>
      <c r="K9" s="36">
        <v>27542</v>
      </c>
      <c r="L9" s="27">
        <v>19236</v>
      </c>
      <c r="M9" s="39"/>
      <c r="N9" s="32">
        <v>16413</v>
      </c>
      <c r="O9" s="4">
        <v>32161</v>
      </c>
      <c r="P9" s="27"/>
      <c r="Q9" s="7">
        <v>21566</v>
      </c>
      <c r="R9" s="4">
        <v>24633</v>
      </c>
      <c r="S9" s="36">
        <v>27962</v>
      </c>
      <c r="T9" s="27">
        <v>19524</v>
      </c>
      <c r="U9" s="27"/>
      <c r="V9" s="7">
        <v>19892</v>
      </c>
      <c r="W9" s="8">
        <v>26489</v>
      </c>
      <c r="X9" s="42"/>
      <c r="Y9" s="32">
        <v>17118</v>
      </c>
      <c r="Z9" s="2">
        <v>27792</v>
      </c>
    </row>
    <row r="10" spans="2:26" ht="10.5" customHeight="1">
      <c r="B10" s="15" t="s">
        <v>14</v>
      </c>
      <c r="C10" s="2">
        <v>10351</v>
      </c>
      <c r="D10" s="4">
        <v>10412</v>
      </c>
      <c r="E10" s="27"/>
      <c r="F10" s="7">
        <v>11933</v>
      </c>
      <c r="G10" s="4">
        <v>7908</v>
      </c>
      <c r="H10" s="27"/>
      <c r="I10" s="7">
        <v>8890</v>
      </c>
      <c r="J10" s="4">
        <v>12014</v>
      </c>
      <c r="K10" s="36">
        <v>13718</v>
      </c>
      <c r="L10" s="27">
        <v>6692</v>
      </c>
      <c r="M10" s="39"/>
      <c r="N10" s="32">
        <v>8191</v>
      </c>
      <c r="O10" s="4">
        <v>12380</v>
      </c>
      <c r="P10" s="27"/>
      <c r="Q10" s="7">
        <v>8401</v>
      </c>
      <c r="R10" s="4">
        <v>11770</v>
      </c>
      <c r="S10" s="36">
        <v>11272</v>
      </c>
      <c r="T10" s="27">
        <v>8816</v>
      </c>
      <c r="U10" s="27"/>
      <c r="V10" s="7">
        <v>11227</v>
      </c>
      <c r="W10" s="8">
        <v>8568</v>
      </c>
      <c r="X10" s="42"/>
      <c r="Y10" s="32">
        <v>7856</v>
      </c>
      <c r="Z10" s="2">
        <v>11661</v>
      </c>
    </row>
    <row r="11" spans="2:26" ht="10.5" customHeight="1">
      <c r="B11" s="15" t="s">
        <v>15</v>
      </c>
      <c r="C11" s="2">
        <v>69792</v>
      </c>
      <c r="D11" s="4">
        <v>42207</v>
      </c>
      <c r="E11" s="27"/>
      <c r="F11" s="7">
        <v>65606</v>
      </c>
      <c r="G11" s="4">
        <v>38000</v>
      </c>
      <c r="H11" s="27"/>
      <c r="I11" s="7">
        <v>69444</v>
      </c>
      <c r="J11" s="4">
        <v>40816</v>
      </c>
      <c r="K11" s="36">
        <v>48404</v>
      </c>
      <c r="L11" s="27">
        <v>54322</v>
      </c>
      <c r="M11" s="39"/>
      <c r="N11" s="32">
        <v>23748</v>
      </c>
      <c r="O11" s="4">
        <v>85119</v>
      </c>
      <c r="P11" s="27"/>
      <c r="Q11" s="7">
        <v>51367</v>
      </c>
      <c r="R11" s="4">
        <v>51155</v>
      </c>
      <c r="S11" s="36">
        <v>72611</v>
      </c>
      <c r="T11" s="27">
        <v>33546</v>
      </c>
      <c r="U11" s="27"/>
      <c r="V11" s="7">
        <v>35203</v>
      </c>
      <c r="W11" s="8">
        <v>68371</v>
      </c>
      <c r="X11" s="42"/>
      <c r="Y11" s="32">
        <v>35089</v>
      </c>
      <c r="Z11" s="2">
        <v>66117</v>
      </c>
    </row>
    <row r="12" spans="2:26" ht="10.5" customHeight="1">
      <c r="B12" s="15" t="s">
        <v>16</v>
      </c>
      <c r="C12" s="2">
        <v>14889</v>
      </c>
      <c r="D12" s="4">
        <v>16963</v>
      </c>
      <c r="E12" s="27"/>
      <c r="F12" s="7">
        <v>15747</v>
      </c>
      <c r="G12" s="4">
        <v>13783</v>
      </c>
      <c r="H12" s="27"/>
      <c r="I12" s="7">
        <v>15982</v>
      </c>
      <c r="J12" s="4">
        <v>15378</v>
      </c>
      <c r="K12" s="36">
        <v>16994</v>
      </c>
      <c r="L12" s="27">
        <v>12883</v>
      </c>
      <c r="M12" s="39"/>
      <c r="N12" s="32">
        <v>8936</v>
      </c>
      <c r="O12" s="4">
        <v>21909</v>
      </c>
      <c r="P12" s="27"/>
      <c r="Q12" s="7">
        <v>14458</v>
      </c>
      <c r="R12" s="4">
        <v>15114</v>
      </c>
      <c r="S12" s="36">
        <v>19312</v>
      </c>
      <c r="T12" s="27">
        <v>11013</v>
      </c>
      <c r="U12" s="27"/>
      <c r="V12" s="7">
        <v>12350</v>
      </c>
      <c r="W12" s="8">
        <v>17296</v>
      </c>
      <c r="X12" s="42"/>
      <c r="Y12" s="32">
        <v>11517</v>
      </c>
      <c r="Z12" s="2">
        <v>17433</v>
      </c>
    </row>
    <row r="13" spans="2:26" ht="10.5" customHeight="1">
      <c r="B13" s="15" t="s">
        <v>17</v>
      </c>
      <c r="C13" s="2">
        <v>50983</v>
      </c>
      <c r="D13" s="4">
        <v>48066</v>
      </c>
      <c r="E13" s="27"/>
      <c r="F13" s="7">
        <v>52538</v>
      </c>
      <c r="G13" s="4">
        <v>42337</v>
      </c>
      <c r="H13" s="27"/>
      <c r="I13" s="7">
        <v>52363</v>
      </c>
      <c r="J13" s="4">
        <v>46020</v>
      </c>
      <c r="K13" s="36">
        <v>59446</v>
      </c>
      <c r="L13" s="27">
        <v>36165</v>
      </c>
      <c r="M13" s="39"/>
      <c r="N13" s="32">
        <v>32302</v>
      </c>
      <c r="O13" s="4">
        <v>64829</v>
      </c>
      <c r="P13" s="27"/>
      <c r="Q13" s="7">
        <v>46326</v>
      </c>
      <c r="R13" s="4">
        <v>48941</v>
      </c>
      <c r="S13" s="36">
        <v>59919</v>
      </c>
      <c r="T13" s="27">
        <v>36582</v>
      </c>
      <c r="U13" s="27"/>
      <c r="V13" s="7">
        <v>43488</v>
      </c>
      <c r="W13" s="8">
        <v>50206</v>
      </c>
      <c r="X13" s="42"/>
      <c r="Y13" s="32">
        <v>43895</v>
      </c>
      <c r="Z13" s="2">
        <v>48894</v>
      </c>
    </row>
    <row r="14" spans="2:26" ht="10.5" customHeight="1">
      <c r="B14" s="15" t="s">
        <v>18</v>
      </c>
      <c r="C14" s="2">
        <v>23210</v>
      </c>
      <c r="D14" s="4">
        <v>23197</v>
      </c>
      <c r="E14" s="27"/>
      <c r="F14" s="7">
        <v>27451</v>
      </c>
      <c r="G14" s="4">
        <v>16161</v>
      </c>
      <c r="H14" s="27"/>
      <c r="I14" s="7">
        <v>21312</v>
      </c>
      <c r="J14" s="4">
        <v>24434</v>
      </c>
      <c r="K14" s="36">
        <v>25813</v>
      </c>
      <c r="L14" s="27">
        <v>18021</v>
      </c>
      <c r="M14" s="39"/>
      <c r="N14" s="32">
        <v>15815</v>
      </c>
      <c r="O14" s="4">
        <v>29268</v>
      </c>
      <c r="P14" s="27"/>
      <c r="Q14" s="7">
        <v>18479</v>
      </c>
      <c r="R14" s="4">
        <v>25157</v>
      </c>
      <c r="S14" s="36">
        <v>26728</v>
      </c>
      <c r="T14" s="27">
        <v>17883</v>
      </c>
      <c r="U14" s="27"/>
      <c r="V14" s="7">
        <v>22127</v>
      </c>
      <c r="W14" s="8">
        <v>21241</v>
      </c>
      <c r="X14" s="42"/>
      <c r="Y14" s="32">
        <v>16072</v>
      </c>
      <c r="Z14" s="2">
        <v>26513</v>
      </c>
    </row>
    <row r="15" spans="2:26" ht="10.5" customHeight="1">
      <c r="B15" s="15" t="s">
        <v>19</v>
      </c>
      <c r="C15" s="2">
        <v>7669</v>
      </c>
      <c r="D15" s="4">
        <v>8320</v>
      </c>
      <c r="E15" s="27"/>
      <c r="F15" s="7">
        <v>8963</v>
      </c>
      <c r="G15" s="4">
        <v>6196</v>
      </c>
      <c r="H15" s="27"/>
      <c r="I15" s="7">
        <v>7143</v>
      </c>
      <c r="J15" s="4">
        <v>8669</v>
      </c>
      <c r="K15" s="36">
        <v>10224</v>
      </c>
      <c r="L15" s="27">
        <v>5174</v>
      </c>
      <c r="M15" s="39"/>
      <c r="N15" s="32">
        <v>6426</v>
      </c>
      <c r="O15" s="4">
        <v>9107</v>
      </c>
      <c r="P15" s="27"/>
      <c r="Q15" s="7">
        <v>6233</v>
      </c>
      <c r="R15" s="4">
        <v>8934</v>
      </c>
      <c r="S15" s="36">
        <v>8635</v>
      </c>
      <c r="T15" s="27">
        <v>6680</v>
      </c>
      <c r="U15" s="27"/>
      <c r="V15" s="7">
        <v>8014</v>
      </c>
      <c r="W15" s="8">
        <v>6982</v>
      </c>
      <c r="X15" s="42"/>
      <c r="Y15" s="32">
        <v>6684</v>
      </c>
      <c r="Z15" s="2">
        <v>8089</v>
      </c>
    </row>
    <row r="16" spans="2:26" ht="10.5" customHeight="1">
      <c r="B16" s="15" t="s">
        <v>20</v>
      </c>
      <c r="C16" s="2">
        <v>175676</v>
      </c>
      <c r="D16" s="4">
        <v>100448</v>
      </c>
      <c r="E16" s="27"/>
      <c r="F16" s="7">
        <v>119630</v>
      </c>
      <c r="G16" s="4">
        <v>135014</v>
      </c>
      <c r="H16" s="27"/>
      <c r="I16" s="7">
        <v>168609</v>
      </c>
      <c r="J16" s="4">
        <v>102047</v>
      </c>
      <c r="K16" s="36">
        <v>111087</v>
      </c>
      <c r="L16" s="27">
        <v>143256</v>
      </c>
      <c r="M16" s="39"/>
      <c r="N16" s="32">
        <v>47499</v>
      </c>
      <c r="O16" s="4">
        <v>220242</v>
      </c>
      <c r="P16" s="27"/>
      <c r="Q16" s="7">
        <v>151478</v>
      </c>
      <c r="R16" s="4">
        <v>103380</v>
      </c>
      <c r="S16" s="36">
        <v>196259</v>
      </c>
      <c r="T16" s="27">
        <v>62973</v>
      </c>
      <c r="U16" s="27"/>
      <c r="V16" s="7">
        <v>76247</v>
      </c>
      <c r="W16" s="8">
        <v>176742</v>
      </c>
      <c r="X16" s="42"/>
      <c r="Y16" s="32">
        <v>123587</v>
      </c>
      <c r="Z16" s="2">
        <v>122500</v>
      </c>
    </row>
    <row r="17" spans="2:26" ht="10.5" customHeight="1">
      <c r="B17" s="15" t="s">
        <v>21</v>
      </c>
      <c r="C17" s="2">
        <v>54247</v>
      </c>
      <c r="D17" s="4">
        <v>51158</v>
      </c>
      <c r="E17" s="27"/>
      <c r="F17" s="7">
        <v>63717</v>
      </c>
      <c r="G17" s="4">
        <v>32776</v>
      </c>
      <c r="H17" s="27"/>
      <c r="I17" s="7">
        <v>45868</v>
      </c>
      <c r="J17" s="4">
        <v>57328</v>
      </c>
      <c r="K17" s="36">
        <v>63274</v>
      </c>
      <c r="L17" s="27">
        <v>34457</v>
      </c>
      <c r="M17" s="39"/>
      <c r="N17" s="32">
        <v>43556</v>
      </c>
      <c r="O17" s="4">
        <v>58159</v>
      </c>
      <c r="P17" s="27"/>
      <c r="Q17" s="7">
        <v>39395</v>
      </c>
      <c r="R17" s="4">
        <v>57521</v>
      </c>
      <c r="S17" s="36">
        <v>52531</v>
      </c>
      <c r="T17" s="27">
        <v>46362</v>
      </c>
      <c r="U17" s="27"/>
      <c r="V17" s="7">
        <v>50786</v>
      </c>
      <c r="W17" s="8">
        <v>45735</v>
      </c>
      <c r="X17" s="42"/>
      <c r="Y17" s="32">
        <v>33371</v>
      </c>
      <c r="Z17" s="2">
        <v>60311</v>
      </c>
    </row>
    <row r="18" spans="2:26" ht="10.5" customHeight="1">
      <c r="B18" s="15" t="s">
        <v>22</v>
      </c>
      <c r="C18" s="2">
        <v>112637</v>
      </c>
      <c r="D18" s="4">
        <v>105813</v>
      </c>
      <c r="E18" s="27"/>
      <c r="F18" s="7">
        <v>120033</v>
      </c>
      <c r="G18" s="4">
        <v>83821</v>
      </c>
      <c r="H18" s="27"/>
      <c r="I18" s="7">
        <v>114657</v>
      </c>
      <c r="J18" s="4">
        <v>100788</v>
      </c>
      <c r="K18" s="36">
        <v>110328</v>
      </c>
      <c r="L18" s="27">
        <v>93968</v>
      </c>
      <c r="M18" s="39"/>
      <c r="N18" s="32">
        <v>56777</v>
      </c>
      <c r="O18" s="4">
        <v>155862</v>
      </c>
      <c r="P18" s="27"/>
      <c r="Q18" s="7">
        <v>99418</v>
      </c>
      <c r="R18" s="4">
        <v>104463</v>
      </c>
      <c r="S18" s="36">
        <v>137117</v>
      </c>
      <c r="T18" s="27">
        <v>72158</v>
      </c>
      <c r="U18" s="27"/>
      <c r="V18" s="7">
        <v>84191</v>
      </c>
      <c r="W18" s="8">
        <v>120457</v>
      </c>
      <c r="X18" s="42"/>
      <c r="Y18" s="32">
        <v>85032</v>
      </c>
      <c r="Z18" s="2">
        <v>114220</v>
      </c>
    </row>
    <row r="19" spans="2:26" ht="10.5" customHeight="1">
      <c r="B19" s="15" t="s">
        <v>23</v>
      </c>
      <c r="C19" s="2">
        <v>38682</v>
      </c>
      <c r="D19" s="4">
        <v>28973</v>
      </c>
      <c r="E19" s="27"/>
      <c r="F19" s="7">
        <v>37690</v>
      </c>
      <c r="G19" s="4">
        <v>23880</v>
      </c>
      <c r="H19" s="27"/>
      <c r="I19" s="7">
        <v>35765</v>
      </c>
      <c r="J19" s="4">
        <v>30127</v>
      </c>
      <c r="K19" s="36">
        <v>39543</v>
      </c>
      <c r="L19" s="27">
        <v>22620</v>
      </c>
      <c r="M19" s="39"/>
      <c r="N19" s="32">
        <v>20704</v>
      </c>
      <c r="O19" s="4">
        <v>44886</v>
      </c>
      <c r="P19" s="27"/>
      <c r="Q19" s="7">
        <v>30967</v>
      </c>
      <c r="R19" s="4">
        <v>30507</v>
      </c>
      <c r="S19" s="36">
        <v>37196</v>
      </c>
      <c r="T19" s="27">
        <v>25411</v>
      </c>
      <c r="U19" s="27"/>
      <c r="V19" s="7">
        <v>27101</v>
      </c>
      <c r="W19" s="8">
        <v>34347</v>
      </c>
      <c r="X19" s="42"/>
      <c r="Y19" s="32">
        <v>24174</v>
      </c>
      <c r="Z19" s="2">
        <v>36270</v>
      </c>
    </row>
    <row r="20" spans="2:26" ht="10.5" customHeight="1">
      <c r="B20" s="15" t="s">
        <v>24</v>
      </c>
      <c r="C20" s="2">
        <v>245568</v>
      </c>
      <c r="D20" s="4">
        <v>263093</v>
      </c>
      <c r="E20" s="27"/>
      <c r="F20" s="7">
        <v>302266</v>
      </c>
      <c r="G20" s="4">
        <v>176758</v>
      </c>
      <c r="H20" s="27"/>
      <c r="I20" s="7">
        <v>262622</v>
      </c>
      <c r="J20" s="4">
        <v>239467</v>
      </c>
      <c r="K20" s="36">
        <v>299659</v>
      </c>
      <c r="L20" s="27">
        <v>181922</v>
      </c>
      <c r="M20" s="39"/>
      <c r="N20" s="32">
        <v>148173</v>
      </c>
      <c r="O20" s="4">
        <v>347953</v>
      </c>
      <c r="P20" s="27"/>
      <c r="Q20" s="7">
        <v>211029</v>
      </c>
      <c r="R20" s="4">
        <v>269389</v>
      </c>
      <c r="S20" s="36">
        <v>299760</v>
      </c>
      <c r="T20" s="27">
        <v>178677</v>
      </c>
      <c r="U20" s="27"/>
      <c r="V20" s="7">
        <v>220706</v>
      </c>
      <c r="W20" s="8">
        <v>247377</v>
      </c>
      <c r="X20" s="42"/>
      <c r="Y20" s="32">
        <v>182325</v>
      </c>
      <c r="Z20" s="2">
        <v>272254</v>
      </c>
    </row>
    <row r="21" spans="2:26" ht="10.5" customHeight="1">
      <c r="B21" s="15" t="s">
        <v>25</v>
      </c>
      <c r="C21" s="2">
        <v>61330</v>
      </c>
      <c r="D21" s="4">
        <v>34405</v>
      </c>
      <c r="E21" s="27"/>
      <c r="F21" s="7">
        <v>51984</v>
      </c>
      <c r="G21" s="4">
        <v>36865</v>
      </c>
      <c r="H21" s="27"/>
      <c r="I21" s="7">
        <v>64765</v>
      </c>
      <c r="J21" s="4">
        <v>29992</v>
      </c>
      <c r="K21" s="36">
        <v>48960</v>
      </c>
      <c r="L21" s="27">
        <v>39037</v>
      </c>
      <c r="M21" s="39"/>
      <c r="N21" s="32">
        <v>21547</v>
      </c>
      <c r="O21" s="4">
        <v>71863</v>
      </c>
      <c r="P21" s="27"/>
      <c r="Q21" s="7">
        <v>48240</v>
      </c>
      <c r="R21" s="4">
        <v>40089</v>
      </c>
      <c r="S21" s="36">
        <v>62852</v>
      </c>
      <c r="T21" s="27">
        <v>27764</v>
      </c>
      <c r="U21" s="27"/>
      <c r="V21" s="7">
        <v>31857</v>
      </c>
      <c r="W21" s="8">
        <v>56985</v>
      </c>
      <c r="X21" s="42"/>
      <c r="Y21" s="32">
        <v>34976</v>
      </c>
      <c r="Z21" s="2">
        <v>51934</v>
      </c>
    </row>
    <row r="22" spans="2:26" ht="10.5" customHeight="1">
      <c r="B22" s="15" t="s">
        <v>26</v>
      </c>
      <c r="C22" s="2">
        <v>54039</v>
      </c>
      <c r="D22" s="4">
        <v>63948</v>
      </c>
      <c r="E22" s="27"/>
      <c r="F22" s="7">
        <v>67821</v>
      </c>
      <c r="G22" s="4">
        <v>43783</v>
      </c>
      <c r="H22" s="27"/>
      <c r="I22" s="7">
        <v>50087</v>
      </c>
      <c r="J22" s="4">
        <v>66314</v>
      </c>
      <c r="K22" s="36">
        <v>71969</v>
      </c>
      <c r="L22" s="27">
        <v>40812</v>
      </c>
      <c r="M22" s="39"/>
      <c r="N22" s="32">
        <v>44936</v>
      </c>
      <c r="O22" s="4">
        <v>69422</v>
      </c>
      <c r="P22" s="27"/>
      <c r="Q22" s="7">
        <v>49605</v>
      </c>
      <c r="R22" s="4">
        <v>62829</v>
      </c>
      <c r="S22" s="36">
        <v>67876</v>
      </c>
      <c r="T22" s="27">
        <v>46659</v>
      </c>
      <c r="U22" s="27"/>
      <c r="V22" s="7">
        <v>59912</v>
      </c>
      <c r="W22" s="8">
        <v>52194</v>
      </c>
      <c r="X22" s="42"/>
      <c r="Y22" s="32">
        <v>46992</v>
      </c>
      <c r="Z22" s="2">
        <v>63532</v>
      </c>
    </row>
    <row r="23" spans="2:26" ht="10.5" customHeight="1">
      <c r="B23" s="15" t="s">
        <v>27</v>
      </c>
      <c r="C23" s="2">
        <v>99960</v>
      </c>
      <c r="D23" s="4">
        <v>80978</v>
      </c>
      <c r="E23" s="27"/>
      <c r="F23" s="7">
        <v>101570</v>
      </c>
      <c r="G23" s="4">
        <v>67740</v>
      </c>
      <c r="H23" s="27"/>
      <c r="I23" s="7">
        <v>103657</v>
      </c>
      <c r="J23" s="4">
        <v>77516</v>
      </c>
      <c r="K23" s="36">
        <v>96447</v>
      </c>
      <c r="L23" s="27">
        <v>76335</v>
      </c>
      <c r="M23" s="39"/>
      <c r="N23" s="32">
        <v>48106</v>
      </c>
      <c r="O23" s="4">
        <v>130211</v>
      </c>
      <c r="P23" s="27"/>
      <c r="Q23" s="7">
        <v>80616</v>
      </c>
      <c r="R23" s="4">
        <v>90899</v>
      </c>
      <c r="S23" s="36">
        <v>116822</v>
      </c>
      <c r="T23" s="27">
        <v>57105</v>
      </c>
      <c r="U23" s="27"/>
      <c r="V23" s="7">
        <v>70522</v>
      </c>
      <c r="W23" s="8">
        <v>99293</v>
      </c>
      <c r="X23" s="42"/>
      <c r="Y23" s="32">
        <v>65951</v>
      </c>
      <c r="Z23" s="2">
        <v>100102</v>
      </c>
    </row>
    <row r="24" spans="2:26" ht="10.5" customHeight="1">
      <c r="B24" s="15" t="s">
        <v>28</v>
      </c>
      <c r="C24" s="2">
        <v>2254</v>
      </c>
      <c r="D24" s="4">
        <v>3327</v>
      </c>
      <c r="E24" s="27"/>
      <c r="F24" s="7">
        <v>3250</v>
      </c>
      <c r="G24" s="4">
        <v>1983</v>
      </c>
      <c r="H24" s="27"/>
      <c r="I24" s="7">
        <v>1641</v>
      </c>
      <c r="J24" s="4">
        <v>3852</v>
      </c>
      <c r="K24" s="36">
        <v>3537</v>
      </c>
      <c r="L24" s="27">
        <v>1756</v>
      </c>
      <c r="M24" s="39"/>
      <c r="N24" s="32">
        <v>2319</v>
      </c>
      <c r="O24" s="4">
        <v>3099</v>
      </c>
      <c r="P24" s="27"/>
      <c r="Q24" s="7">
        <v>1989</v>
      </c>
      <c r="R24" s="4">
        <v>3187</v>
      </c>
      <c r="S24" s="36">
        <v>2634</v>
      </c>
      <c r="T24" s="27">
        <v>2674</v>
      </c>
      <c r="U24" s="27"/>
      <c r="V24" s="7">
        <v>2795</v>
      </c>
      <c r="W24" s="8">
        <v>2428</v>
      </c>
      <c r="X24" s="42"/>
      <c r="Y24" s="32">
        <v>1744</v>
      </c>
      <c r="Z24" s="2">
        <v>3403</v>
      </c>
    </row>
    <row r="25" spans="2:26" ht="10.5" customHeight="1">
      <c r="B25" s="15" t="s">
        <v>29</v>
      </c>
      <c r="C25" s="2">
        <v>29247</v>
      </c>
      <c r="D25" s="4">
        <v>30304</v>
      </c>
      <c r="E25" s="27"/>
      <c r="F25" s="7">
        <v>33227</v>
      </c>
      <c r="G25" s="4">
        <v>22884</v>
      </c>
      <c r="H25" s="27"/>
      <c r="I25" s="7">
        <v>31706</v>
      </c>
      <c r="J25" s="4">
        <v>27066</v>
      </c>
      <c r="K25" s="36">
        <v>29363</v>
      </c>
      <c r="L25" s="27">
        <v>26869</v>
      </c>
      <c r="M25" s="39"/>
      <c r="N25" s="32">
        <v>18484</v>
      </c>
      <c r="O25" s="4">
        <v>39895</v>
      </c>
      <c r="P25" s="27"/>
      <c r="Q25" s="7">
        <v>27038</v>
      </c>
      <c r="R25" s="4">
        <v>28726</v>
      </c>
      <c r="S25" s="36">
        <v>36041</v>
      </c>
      <c r="T25" s="27">
        <v>21626</v>
      </c>
      <c r="U25" s="27"/>
      <c r="V25" s="7">
        <v>23384</v>
      </c>
      <c r="W25" s="8">
        <v>32939</v>
      </c>
      <c r="X25" s="42"/>
      <c r="Y25" s="32">
        <v>19902</v>
      </c>
      <c r="Z25" s="2">
        <v>35210</v>
      </c>
    </row>
    <row r="26" spans="1:26" ht="10.5" customHeight="1">
      <c r="A26" s="9" t="s">
        <v>71</v>
      </c>
      <c r="C26" s="2">
        <v>1505086</v>
      </c>
      <c r="D26" s="4">
        <v>1321549</v>
      </c>
      <c r="E26" s="27"/>
      <c r="F26" s="7">
        <v>1524902</v>
      </c>
      <c r="G26" s="4">
        <v>1118340</v>
      </c>
      <c r="H26" s="27"/>
      <c r="I26" s="7">
        <v>1493296</v>
      </c>
      <c r="J26" s="4">
        <v>1293518</v>
      </c>
      <c r="K26" s="36">
        <v>1499165</v>
      </c>
      <c r="L26" s="27">
        <v>1156912</v>
      </c>
      <c r="M26" s="39"/>
      <c r="N26" s="32">
        <v>785453</v>
      </c>
      <c r="O26" s="4">
        <v>1964910</v>
      </c>
      <c r="P26" s="27"/>
      <c r="Q26" s="7">
        <v>1296182</v>
      </c>
      <c r="R26" s="4">
        <v>1346198</v>
      </c>
      <c r="S26" s="36">
        <v>1757438</v>
      </c>
      <c r="T26" s="27">
        <v>933350</v>
      </c>
      <c r="U26" s="27"/>
      <c r="V26" s="7">
        <v>1119043</v>
      </c>
      <c r="W26" s="8">
        <v>1513841</v>
      </c>
      <c r="X26" s="42"/>
      <c r="Y26" s="32">
        <v>1092896</v>
      </c>
      <c r="Z26" s="2">
        <v>1478967</v>
      </c>
    </row>
    <row r="27" spans="1:26" s="11" customFormat="1" ht="9.75" customHeight="1">
      <c r="A27" s="10"/>
      <c r="B27" s="16" t="s">
        <v>72</v>
      </c>
      <c r="C27" s="11">
        <f>C26/SUM(C26:D26)</f>
        <v>0.5324656349334103</v>
      </c>
      <c r="D27" s="12">
        <f>D26/SUM(C26:D26)</f>
        <v>0.4675343650665898</v>
      </c>
      <c r="E27" s="28"/>
      <c r="F27" s="13">
        <f>F26/SUM(F26:G26)</f>
        <v>0.5769059359680272</v>
      </c>
      <c r="G27" s="12">
        <f>G26/SUM(F26:G26)</f>
        <v>0.42309406403197286</v>
      </c>
      <c r="H27" s="28"/>
      <c r="I27" s="13">
        <f>I26/SUM(I26:J26)</f>
        <v>0.5358434398564095</v>
      </c>
      <c r="J27" s="12">
        <f>J26/SUM(I26:J26)</f>
        <v>0.46415656014359047</v>
      </c>
      <c r="K27" s="37">
        <f>K26/SUM(K26:L26)</f>
        <v>0.564428290294295</v>
      </c>
      <c r="L27" s="28">
        <f>L26/SUM(K26:L26)</f>
        <v>0.4355717097057051</v>
      </c>
      <c r="M27" s="40"/>
      <c r="N27" s="33">
        <f>N26/SUM(N26:O26)</f>
        <v>0.2855815759592461</v>
      </c>
      <c r="O27" s="12">
        <f>O26/SUM(N26:O26)</f>
        <v>0.7144184240407538</v>
      </c>
      <c r="P27" s="28"/>
      <c r="Q27" s="13">
        <f>Q26/SUM(Q26:R26)</f>
        <v>0.490535804842604</v>
      </c>
      <c r="R27" s="12">
        <f>R26/SUM(Q26:R26)</f>
        <v>0.5094641951573959</v>
      </c>
      <c r="S27" s="37">
        <f>S26/SUM(S26:T26)</f>
        <v>0.6531313503702261</v>
      </c>
      <c r="T27" s="28">
        <f>T26/SUM(S26:T26)</f>
        <v>0.3468686496297739</v>
      </c>
      <c r="U27" s="28"/>
      <c r="V27" s="13">
        <f>V26/SUM(V26:W26)</f>
        <v>0.4250255613236284</v>
      </c>
      <c r="W27" s="14">
        <f>W26/SUM(V26:W26)</f>
        <v>0.5749744386763717</v>
      </c>
      <c r="X27" s="43"/>
      <c r="Y27" s="33">
        <f>Y26/SUM(Y26:Z26)</f>
        <v>0.4249433192981119</v>
      </c>
      <c r="Z27" s="11">
        <f>Z26/SUM(Y26:Z26)</f>
        <v>0.5750566807018881</v>
      </c>
    </row>
    <row r="28" spans="1:26" ht="3" customHeight="1">
      <c r="A28" s="9"/>
      <c r="C28" s="2"/>
      <c r="D28" s="4"/>
      <c r="E28" s="27"/>
      <c r="F28" s="7"/>
      <c r="G28" s="4"/>
      <c r="H28" s="27"/>
      <c r="I28" s="7"/>
      <c r="J28" s="4"/>
      <c r="K28" s="36"/>
      <c r="L28" s="27"/>
      <c r="M28" s="39"/>
      <c r="N28" s="32"/>
      <c r="O28" s="4"/>
      <c r="P28" s="27"/>
      <c r="Q28" s="7"/>
      <c r="R28" s="4"/>
      <c r="S28" s="36"/>
      <c r="T28" s="27"/>
      <c r="U28" s="27"/>
      <c r="V28" s="7"/>
      <c r="W28" s="8"/>
      <c r="X28" s="42"/>
      <c r="Y28" s="32"/>
      <c r="Z28" s="2"/>
    </row>
    <row r="29" spans="1:26" ht="10.5" customHeight="1">
      <c r="A29" s="9" t="s">
        <v>64</v>
      </c>
      <c r="C29" s="2"/>
      <c r="D29" s="4"/>
      <c r="E29" s="27"/>
      <c r="F29" s="7"/>
      <c r="G29" s="4"/>
      <c r="H29" s="27"/>
      <c r="I29" s="7"/>
      <c r="J29" s="4"/>
      <c r="K29" s="36"/>
      <c r="L29" s="27"/>
      <c r="M29" s="39"/>
      <c r="N29" s="32"/>
      <c r="O29" s="4"/>
      <c r="P29" s="27"/>
      <c r="Q29" s="7"/>
      <c r="R29" s="4"/>
      <c r="S29" s="36"/>
      <c r="T29" s="27"/>
      <c r="U29" s="27"/>
      <c r="V29" s="7"/>
      <c r="W29" s="8"/>
      <c r="X29" s="42"/>
      <c r="Y29" s="32"/>
      <c r="Z29" s="2"/>
    </row>
    <row r="30" spans="2:26" ht="10.5" customHeight="1">
      <c r="B30" s="15" t="s">
        <v>31</v>
      </c>
      <c r="C30" s="2">
        <v>335</v>
      </c>
      <c r="D30" s="4">
        <v>224</v>
      </c>
      <c r="E30" s="27"/>
      <c r="F30" s="7">
        <v>318</v>
      </c>
      <c r="G30" s="4">
        <v>207</v>
      </c>
      <c r="H30" s="27"/>
      <c r="I30" s="7">
        <v>290</v>
      </c>
      <c r="J30" s="4">
        <v>261</v>
      </c>
      <c r="K30" s="36">
        <v>348</v>
      </c>
      <c r="L30" s="27">
        <v>187</v>
      </c>
      <c r="M30" s="39"/>
      <c r="N30" s="32">
        <v>212</v>
      </c>
      <c r="O30" s="4">
        <v>329</v>
      </c>
      <c r="P30" s="27"/>
      <c r="Q30" s="7">
        <v>225</v>
      </c>
      <c r="R30" s="4">
        <v>294</v>
      </c>
      <c r="S30" s="36">
        <v>315</v>
      </c>
      <c r="T30" s="27">
        <v>220</v>
      </c>
      <c r="U30" s="27"/>
      <c r="V30" s="7">
        <v>241</v>
      </c>
      <c r="W30" s="8">
        <v>283</v>
      </c>
      <c r="X30" s="42"/>
      <c r="Y30" s="32">
        <v>221</v>
      </c>
      <c r="Z30" s="2">
        <v>299</v>
      </c>
    </row>
    <row r="31" spans="2:26" ht="10.5" customHeight="1">
      <c r="B31" s="15" t="s">
        <v>32</v>
      </c>
      <c r="C31" s="2">
        <v>6706</v>
      </c>
      <c r="D31" s="4">
        <v>9576</v>
      </c>
      <c r="E31" s="27"/>
      <c r="F31" s="7">
        <v>10528</v>
      </c>
      <c r="G31" s="4">
        <v>4944</v>
      </c>
      <c r="H31" s="27"/>
      <c r="I31" s="7">
        <v>5403</v>
      </c>
      <c r="J31" s="4">
        <v>10638</v>
      </c>
      <c r="K31" s="36">
        <v>9737</v>
      </c>
      <c r="L31" s="27">
        <v>5826</v>
      </c>
      <c r="M31" s="39"/>
      <c r="N31" s="32">
        <v>8029</v>
      </c>
      <c r="O31" s="4">
        <v>7808</v>
      </c>
      <c r="P31" s="27"/>
      <c r="Q31" s="7">
        <v>5310</v>
      </c>
      <c r="R31" s="4">
        <v>10154</v>
      </c>
      <c r="S31" s="36">
        <v>7655</v>
      </c>
      <c r="T31" s="27">
        <v>8195</v>
      </c>
      <c r="U31" s="27"/>
      <c r="V31" s="7">
        <v>9176</v>
      </c>
      <c r="W31" s="8">
        <v>6320</v>
      </c>
      <c r="X31" s="42"/>
      <c r="Y31" s="32">
        <v>4916</v>
      </c>
      <c r="Z31" s="2">
        <v>10423</v>
      </c>
    </row>
    <row r="32" spans="2:26" ht="10.5" customHeight="1">
      <c r="B32" s="15" t="s">
        <v>33</v>
      </c>
      <c r="C32" s="2">
        <v>31969</v>
      </c>
      <c r="D32" s="4">
        <v>43818</v>
      </c>
      <c r="E32" s="27"/>
      <c r="F32" s="7">
        <v>46472</v>
      </c>
      <c r="G32" s="4">
        <v>24659</v>
      </c>
      <c r="H32" s="27"/>
      <c r="I32" s="7">
        <v>27667</v>
      </c>
      <c r="J32" s="4">
        <v>46717</v>
      </c>
      <c r="K32" s="36">
        <v>46051</v>
      </c>
      <c r="L32" s="27">
        <v>25485</v>
      </c>
      <c r="M32" s="39"/>
      <c r="N32" s="32">
        <v>33514</v>
      </c>
      <c r="O32" s="4">
        <v>40501</v>
      </c>
      <c r="P32" s="27"/>
      <c r="Q32" s="7">
        <v>25213</v>
      </c>
      <c r="R32" s="4">
        <v>45953</v>
      </c>
      <c r="S32" s="36">
        <v>35359</v>
      </c>
      <c r="T32" s="27">
        <v>37400</v>
      </c>
      <c r="U32" s="27"/>
      <c r="V32" s="7">
        <v>36980</v>
      </c>
      <c r="W32" s="8">
        <v>34148</v>
      </c>
      <c r="X32" s="42"/>
      <c r="Y32" s="32">
        <v>23495</v>
      </c>
      <c r="Z32" s="2">
        <v>46542</v>
      </c>
    </row>
    <row r="33" spans="2:26" ht="10.5" customHeight="1">
      <c r="B33" s="15" t="s">
        <v>34</v>
      </c>
      <c r="C33" s="2">
        <v>8554</v>
      </c>
      <c r="D33" s="4">
        <v>11109</v>
      </c>
      <c r="E33" s="27"/>
      <c r="F33" s="7">
        <v>13003</v>
      </c>
      <c r="G33" s="4">
        <v>5832</v>
      </c>
      <c r="H33" s="27"/>
      <c r="I33" s="7">
        <v>6965</v>
      </c>
      <c r="J33" s="4">
        <v>12596</v>
      </c>
      <c r="K33" s="36">
        <v>12559</v>
      </c>
      <c r="L33" s="27">
        <v>6346</v>
      </c>
      <c r="M33" s="39"/>
      <c r="N33" s="32">
        <v>9515</v>
      </c>
      <c r="O33" s="4">
        <v>9742</v>
      </c>
      <c r="P33" s="27"/>
      <c r="Q33" s="7">
        <v>6663</v>
      </c>
      <c r="R33" s="4">
        <v>12178</v>
      </c>
      <c r="S33" s="36">
        <v>9811</v>
      </c>
      <c r="T33" s="27">
        <v>9527</v>
      </c>
      <c r="U33" s="27"/>
      <c r="V33" s="7">
        <v>11277</v>
      </c>
      <c r="W33" s="8">
        <v>7600</v>
      </c>
      <c r="X33" s="42"/>
      <c r="Y33" s="32">
        <v>6244</v>
      </c>
      <c r="Z33" s="2">
        <v>12416</v>
      </c>
    </row>
    <row r="34" spans="2:26" ht="10.5" customHeight="1">
      <c r="B34" s="15" t="s">
        <v>35</v>
      </c>
      <c r="C34" s="2">
        <v>31245</v>
      </c>
      <c r="D34" s="4">
        <v>46125</v>
      </c>
      <c r="E34" s="27"/>
      <c r="F34" s="7">
        <v>48870</v>
      </c>
      <c r="G34" s="4">
        <v>23941</v>
      </c>
      <c r="H34" s="27"/>
      <c r="I34" s="7">
        <v>30404</v>
      </c>
      <c r="J34" s="4">
        <v>45618</v>
      </c>
      <c r="K34" s="36">
        <v>47045</v>
      </c>
      <c r="L34" s="27">
        <v>26154</v>
      </c>
      <c r="M34" s="39"/>
      <c r="N34" s="32">
        <v>36723</v>
      </c>
      <c r="O34" s="4">
        <v>38309</v>
      </c>
      <c r="P34" s="27"/>
      <c r="Q34" s="7">
        <v>23568</v>
      </c>
      <c r="R34" s="4">
        <v>48906</v>
      </c>
      <c r="S34" s="36">
        <v>33571</v>
      </c>
      <c r="T34" s="27">
        <v>40941</v>
      </c>
      <c r="U34" s="27"/>
      <c r="V34" s="7">
        <v>42509</v>
      </c>
      <c r="W34" s="8">
        <v>29782</v>
      </c>
      <c r="X34" s="42"/>
      <c r="Y34" s="32">
        <v>22469</v>
      </c>
      <c r="Z34" s="2">
        <v>48635</v>
      </c>
    </row>
    <row r="35" spans="2:26" ht="10.5" customHeight="1">
      <c r="B35" s="15" t="s">
        <v>36</v>
      </c>
      <c r="C35" s="2">
        <v>72088</v>
      </c>
      <c r="D35" s="4">
        <v>127004</v>
      </c>
      <c r="E35" s="27"/>
      <c r="F35" s="7">
        <v>126765</v>
      </c>
      <c r="G35" s="4">
        <v>60540</v>
      </c>
      <c r="H35" s="27"/>
      <c r="I35" s="7">
        <v>61712</v>
      </c>
      <c r="J35" s="4">
        <v>133363</v>
      </c>
      <c r="K35" s="36">
        <v>120591</v>
      </c>
      <c r="L35" s="27">
        <v>68396</v>
      </c>
      <c r="M35" s="39"/>
      <c r="N35" s="32">
        <v>91126</v>
      </c>
      <c r="O35" s="4">
        <v>101548</v>
      </c>
      <c r="P35" s="27"/>
      <c r="Q35" s="7">
        <v>64246</v>
      </c>
      <c r="R35" s="4">
        <v>124109</v>
      </c>
      <c r="S35" s="36">
        <v>86501</v>
      </c>
      <c r="T35" s="27">
        <v>105312</v>
      </c>
      <c r="U35" s="27"/>
      <c r="V35" s="7">
        <v>115762</v>
      </c>
      <c r="W35" s="8">
        <v>72629</v>
      </c>
      <c r="X35" s="42"/>
      <c r="Y35" s="32">
        <v>63621</v>
      </c>
      <c r="Z35" s="2">
        <v>121773</v>
      </c>
    </row>
    <row r="36" spans="2:26" ht="10.5" customHeight="1">
      <c r="B36" s="15" t="s">
        <v>37</v>
      </c>
      <c r="C36" s="2">
        <v>2744</v>
      </c>
      <c r="D36" s="4">
        <v>5224</v>
      </c>
      <c r="E36" s="27"/>
      <c r="F36" s="7">
        <v>5026</v>
      </c>
      <c r="G36" s="4">
        <v>2499</v>
      </c>
      <c r="H36" s="27"/>
      <c r="I36" s="7">
        <v>1624</v>
      </c>
      <c r="J36" s="4">
        <v>6206</v>
      </c>
      <c r="K36" s="36">
        <v>5288</v>
      </c>
      <c r="L36" s="27">
        <v>2338</v>
      </c>
      <c r="M36" s="39"/>
      <c r="N36" s="32">
        <v>4464</v>
      </c>
      <c r="O36" s="4">
        <v>3302</v>
      </c>
      <c r="P36" s="27"/>
      <c r="Q36" s="7">
        <v>2207</v>
      </c>
      <c r="R36" s="4">
        <v>5353</v>
      </c>
      <c r="S36" s="36">
        <v>2970</v>
      </c>
      <c r="T36" s="27">
        <v>4690</v>
      </c>
      <c r="U36" s="27"/>
      <c r="V36" s="7">
        <v>4668</v>
      </c>
      <c r="W36" s="8">
        <v>2892</v>
      </c>
      <c r="X36" s="42"/>
      <c r="Y36" s="32">
        <v>2404</v>
      </c>
      <c r="Z36" s="2">
        <v>5066</v>
      </c>
    </row>
    <row r="37" spans="2:26" ht="10.5" customHeight="1">
      <c r="B37" s="15" t="s">
        <v>38</v>
      </c>
      <c r="C37" s="2">
        <v>3168</v>
      </c>
      <c r="D37" s="4">
        <v>3807</v>
      </c>
      <c r="E37" s="27"/>
      <c r="F37" s="7">
        <v>4281</v>
      </c>
      <c r="G37" s="4">
        <v>2279</v>
      </c>
      <c r="H37" s="27"/>
      <c r="I37" s="7">
        <v>2167</v>
      </c>
      <c r="J37" s="4">
        <v>4719</v>
      </c>
      <c r="K37" s="36">
        <v>4271</v>
      </c>
      <c r="L37" s="27">
        <v>2346</v>
      </c>
      <c r="M37" s="39"/>
      <c r="N37" s="32">
        <v>3164</v>
      </c>
      <c r="O37" s="4">
        <v>3602</v>
      </c>
      <c r="P37" s="27"/>
      <c r="Q37" s="7">
        <v>2470</v>
      </c>
      <c r="R37" s="4">
        <v>4099</v>
      </c>
      <c r="S37" s="36">
        <v>3224</v>
      </c>
      <c r="T37" s="27">
        <v>3492</v>
      </c>
      <c r="U37" s="27"/>
      <c r="V37" s="7">
        <v>3855</v>
      </c>
      <c r="W37" s="8">
        <v>2707</v>
      </c>
      <c r="X37" s="42"/>
      <c r="Y37" s="32">
        <v>2029</v>
      </c>
      <c r="Z37" s="2">
        <v>4430</v>
      </c>
    </row>
    <row r="38" spans="2:26" ht="10.5" customHeight="1">
      <c r="B38" s="15" t="s">
        <v>39</v>
      </c>
      <c r="C38" s="2">
        <v>60861</v>
      </c>
      <c r="D38" s="4">
        <v>111883</v>
      </c>
      <c r="E38" s="27"/>
      <c r="F38" s="7">
        <v>109157</v>
      </c>
      <c r="G38" s="4">
        <v>56455</v>
      </c>
      <c r="H38" s="27"/>
      <c r="I38" s="7">
        <v>46079</v>
      </c>
      <c r="J38" s="4">
        <v>124739</v>
      </c>
      <c r="K38" s="36">
        <v>116912</v>
      </c>
      <c r="L38" s="27">
        <v>50114</v>
      </c>
      <c r="M38" s="39"/>
      <c r="N38" s="32">
        <v>89990</v>
      </c>
      <c r="O38" s="4">
        <v>78762</v>
      </c>
      <c r="P38" s="27"/>
      <c r="Q38" s="7">
        <v>52856</v>
      </c>
      <c r="R38" s="4">
        <v>113161</v>
      </c>
      <c r="S38" s="36">
        <v>71711</v>
      </c>
      <c r="T38" s="27">
        <v>96376</v>
      </c>
      <c r="U38" s="27"/>
      <c r="V38" s="7">
        <v>106994</v>
      </c>
      <c r="W38" s="8">
        <v>59088</v>
      </c>
      <c r="X38" s="42"/>
      <c r="Y38" s="32">
        <v>60867</v>
      </c>
      <c r="Z38" s="2">
        <v>102546</v>
      </c>
    </row>
    <row r="39" spans="2:26" ht="10.5" customHeight="1">
      <c r="B39" s="15" t="s">
        <v>40</v>
      </c>
      <c r="C39" s="2">
        <v>8747</v>
      </c>
      <c r="D39" s="4">
        <v>17669</v>
      </c>
      <c r="E39" s="27"/>
      <c r="F39" s="7">
        <v>15822</v>
      </c>
      <c r="G39" s="4">
        <v>9589</v>
      </c>
      <c r="H39" s="27"/>
      <c r="I39" s="7">
        <v>7137</v>
      </c>
      <c r="J39" s="4">
        <v>18938</v>
      </c>
      <c r="K39" s="36">
        <v>17132</v>
      </c>
      <c r="L39" s="27">
        <v>8605</v>
      </c>
      <c r="M39" s="39"/>
      <c r="N39" s="32">
        <v>13384</v>
      </c>
      <c r="O39" s="4">
        <v>12500</v>
      </c>
      <c r="P39" s="27"/>
      <c r="Q39" s="7">
        <v>8373</v>
      </c>
      <c r="R39" s="4">
        <v>17056</v>
      </c>
      <c r="S39" s="36">
        <v>11474</v>
      </c>
      <c r="T39" s="27">
        <v>14225</v>
      </c>
      <c r="U39" s="27"/>
      <c r="V39" s="7">
        <v>16121</v>
      </c>
      <c r="W39" s="8">
        <v>9222</v>
      </c>
      <c r="X39" s="42"/>
      <c r="Y39" s="32">
        <v>10079</v>
      </c>
      <c r="Z39" s="2">
        <v>15091</v>
      </c>
    </row>
    <row r="40" spans="2:26" ht="10.5" customHeight="1">
      <c r="B40" s="15" t="s">
        <v>41</v>
      </c>
      <c r="C40" s="2">
        <v>3979</v>
      </c>
      <c r="D40" s="4">
        <v>5347</v>
      </c>
      <c r="E40" s="27"/>
      <c r="F40" s="7">
        <v>5687</v>
      </c>
      <c r="G40" s="4">
        <v>3161</v>
      </c>
      <c r="H40" s="27"/>
      <c r="I40" s="7">
        <v>2147</v>
      </c>
      <c r="J40" s="4">
        <v>7061</v>
      </c>
      <c r="K40" s="36">
        <v>6199</v>
      </c>
      <c r="L40" s="27">
        <v>2775</v>
      </c>
      <c r="M40" s="39"/>
      <c r="N40" s="32">
        <v>5668</v>
      </c>
      <c r="O40" s="4">
        <v>3376</v>
      </c>
      <c r="P40" s="27"/>
      <c r="Q40" s="7">
        <v>2917</v>
      </c>
      <c r="R40" s="4">
        <v>5946</v>
      </c>
      <c r="S40" s="36">
        <v>3974</v>
      </c>
      <c r="T40" s="27">
        <v>5064</v>
      </c>
      <c r="U40" s="27"/>
      <c r="V40" s="7">
        <v>5648</v>
      </c>
      <c r="W40" s="8">
        <v>3264</v>
      </c>
      <c r="X40" s="42"/>
      <c r="Y40" s="32">
        <v>3277</v>
      </c>
      <c r="Z40" s="2">
        <v>5465</v>
      </c>
    </row>
    <row r="41" spans="2:26" ht="10.5" customHeight="1">
      <c r="B41" s="15" t="s">
        <v>42</v>
      </c>
      <c r="C41" s="2">
        <v>102840</v>
      </c>
      <c r="D41" s="4">
        <v>138790</v>
      </c>
      <c r="E41" s="27"/>
      <c r="F41" s="7">
        <v>145234</v>
      </c>
      <c r="G41" s="4">
        <v>83725</v>
      </c>
      <c r="H41" s="27"/>
      <c r="I41" s="7">
        <v>79758</v>
      </c>
      <c r="J41" s="4">
        <v>157019</v>
      </c>
      <c r="K41" s="36">
        <v>152136</v>
      </c>
      <c r="L41" s="27">
        <v>79594</v>
      </c>
      <c r="M41" s="39"/>
      <c r="N41" s="32">
        <v>107835</v>
      </c>
      <c r="O41" s="4">
        <v>128553</v>
      </c>
      <c r="P41" s="27"/>
      <c r="Q41" s="7">
        <v>83498</v>
      </c>
      <c r="R41" s="4">
        <v>147880</v>
      </c>
      <c r="S41" s="36">
        <v>108785</v>
      </c>
      <c r="T41" s="27">
        <v>123592</v>
      </c>
      <c r="U41" s="27"/>
      <c r="V41" s="7">
        <v>136509</v>
      </c>
      <c r="W41" s="8">
        <v>93797</v>
      </c>
      <c r="X41" s="42"/>
      <c r="Y41" s="32">
        <v>86354</v>
      </c>
      <c r="Z41" s="2">
        <v>139627</v>
      </c>
    </row>
    <row r="42" spans="2:26" ht="10.5" customHeight="1">
      <c r="B42" s="15" t="s">
        <v>43</v>
      </c>
      <c r="C42" s="2">
        <v>12329</v>
      </c>
      <c r="D42" s="4">
        <v>21395</v>
      </c>
      <c r="E42" s="27"/>
      <c r="F42" s="7">
        <v>21640</v>
      </c>
      <c r="G42" s="4">
        <v>10688</v>
      </c>
      <c r="H42" s="27"/>
      <c r="I42" s="7">
        <v>8778</v>
      </c>
      <c r="J42" s="4">
        <v>24803</v>
      </c>
      <c r="K42" s="36">
        <v>22323</v>
      </c>
      <c r="L42" s="27">
        <v>10651</v>
      </c>
      <c r="M42" s="39"/>
      <c r="N42" s="32">
        <v>17721</v>
      </c>
      <c r="O42" s="4">
        <v>15471</v>
      </c>
      <c r="P42" s="27"/>
      <c r="Q42" s="7">
        <v>10604</v>
      </c>
      <c r="R42" s="4">
        <v>22250</v>
      </c>
      <c r="S42" s="36">
        <v>13886</v>
      </c>
      <c r="T42" s="27">
        <v>19360</v>
      </c>
      <c r="U42" s="27"/>
      <c r="V42" s="7">
        <v>21142</v>
      </c>
      <c r="W42" s="8">
        <v>11726</v>
      </c>
      <c r="X42" s="42"/>
      <c r="Y42" s="32">
        <v>11437</v>
      </c>
      <c r="Z42" s="2">
        <v>20849</v>
      </c>
    </row>
    <row r="43" spans="2:26" ht="10.5" customHeight="1">
      <c r="B43" s="15" t="s">
        <v>44</v>
      </c>
      <c r="C43" s="2">
        <v>3764</v>
      </c>
      <c r="D43" s="4">
        <v>4433</v>
      </c>
      <c r="E43" s="27"/>
      <c r="F43" s="7">
        <v>5148</v>
      </c>
      <c r="G43" s="4">
        <v>2690</v>
      </c>
      <c r="H43" s="27"/>
      <c r="I43" s="7">
        <v>2575</v>
      </c>
      <c r="J43" s="4">
        <v>5580</v>
      </c>
      <c r="K43" s="36">
        <v>5128</v>
      </c>
      <c r="L43" s="27">
        <v>2744</v>
      </c>
      <c r="M43" s="39"/>
      <c r="N43" s="32">
        <v>3957</v>
      </c>
      <c r="O43" s="4">
        <v>4076</v>
      </c>
      <c r="P43" s="27"/>
      <c r="Q43" s="7">
        <v>2778</v>
      </c>
      <c r="R43" s="4">
        <v>5030</v>
      </c>
      <c r="S43" s="36">
        <v>3535</v>
      </c>
      <c r="T43" s="27">
        <v>4469</v>
      </c>
      <c r="U43" s="27"/>
      <c r="V43" s="7">
        <v>4703</v>
      </c>
      <c r="W43" s="8">
        <v>3125</v>
      </c>
      <c r="X43" s="42"/>
      <c r="Y43" s="32">
        <v>2411</v>
      </c>
      <c r="Z43" s="2">
        <v>5310</v>
      </c>
    </row>
    <row r="44" spans="2:26" ht="10.5" customHeight="1">
      <c r="B44" s="15" t="s">
        <v>45</v>
      </c>
      <c r="C44" s="2">
        <v>18178</v>
      </c>
      <c r="D44" s="4">
        <v>29397</v>
      </c>
      <c r="E44" s="27"/>
      <c r="F44" s="7">
        <v>27441</v>
      </c>
      <c r="G44" s="4">
        <v>17883</v>
      </c>
      <c r="H44" s="27"/>
      <c r="I44" s="7">
        <v>14708</v>
      </c>
      <c r="J44" s="4">
        <v>32252</v>
      </c>
      <c r="K44" s="36">
        <v>30662</v>
      </c>
      <c r="L44" s="27">
        <v>15398</v>
      </c>
      <c r="M44" s="39"/>
      <c r="N44" s="32">
        <v>21773</v>
      </c>
      <c r="O44" s="4">
        <v>24340</v>
      </c>
      <c r="P44" s="27"/>
      <c r="Q44" s="7">
        <v>17119</v>
      </c>
      <c r="R44" s="4">
        <v>28120</v>
      </c>
      <c r="S44" s="36">
        <v>23084</v>
      </c>
      <c r="T44" s="27">
        <v>22753</v>
      </c>
      <c r="U44" s="27"/>
      <c r="V44" s="7">
        <v>26480</v>
      </c>
      <c r="W44" s="8">
        <v>18630</v>
      </c>
      <c r="X44" s="42"/>
      <c r="Y44" s="32">
        <v>18534</v>
      </c>
      <c r="Z44" s="2">
        <v>26051</v>
      </c>
    </row>
    <row r="45" spans="2:26" ht="10.5" customHeight="1">
      <c r="B45" s="15" t="s">
        <v>46</v>
      </c>
      <c r="C45" s="2">
        <v>1595</v>
      </c>
      <c r="D45" s="4">
        <v>2199</v>
      </c>
      <c r="E45" s="27"/>
      <c r="F45" s="7">
        <v>2562</v>
      </c>
      <c r="G45" s="4">
        <v>1086</v>
      </c>
      <c r="H45" s="27"/>
      <c r="I45" s="7">
        <v>661</v>
      </c>
      <c r="J45" s="4">
        <v>3108</v>
      </c>
      <c r="K45" s="36">
        <v>2667</v>
      </c>
      <c r="L45" s="27">
        <v>1020</v>
      </c>
      <c r="M45" s="39"/>
      <c r="N45" s="32">
        <v>2284</v>
      </c>
      <c r="O45" s="4">
        <v>1445</v>
      </c>
      <c r="P45" s="27"/>
      <c r="Q45" s="7">
        <v>987</v>
      </c>
      <c r="R45" s="4">
        <v>2675</v>
      </c>
      <c r="S45" s="36">
        <v>1372</v>
      </c>
      <c r="T45" s="27">
        <v>2324</v>
      </c>
      <c r="U45" s="27"/>
      <c r="V45" s="7">
        <v>2474</v>
      </c>
      <c r="W45" s="8">
        <v>1188</v>
      </c>
      <c r="X45" s="42"/>
      <c r="Y45" s="32">
        <v>1024</v>
      </c>
      <c r="Z45" s="2">
        <v>2602</v>
      </c>
    </row>
    <row r="46" spans="2:26" ht="10.5" customHeight="1">
      <c r="B46" s="15" t="s">
        <v>47</v>
      </c>
      <c r="C46" s="2">
        <v>2512</v>
      </c>
      <c r="D46" s="4">
        <v>1907</v>
      </c>
      <c r="E46" s="27"/>
      <c r="F46" s="7">
        <v>2684</v>
      </c>
      <c r="G46" s="4">
        <v>1351</v>
      </c>
      <c r="H46" s="27"/>
      <c r="I46" s="7">
        <v>1836</v>
      </c>
      <c r="J46" s="4">
        <v>2487</v>
      </c>
      <c r="K46" s="36">
        <v>2766</v>
      </c>
      <c r="L46" s="27">
        <v>1365</v>
      </c>
      <c r="M46" s="39"/>
      <c r="N46" s="32">
        <v>1774</v>
      </c>
      <c r="O46" s="4">
        <v>2460</v>
      </c>
      <c r="P46" s="27"/>
      <c r="Q46" s="7">
        <v>1589</v>
      </c>
      <c r="R46" s="4">
        <v>2454</v>
      </c>
      <c r="S46" s="36">
        <v>2102</v>
      </c>
      <c r="T46" s="27">
        <v>2005</v>
      </c>
      <c r="U46" s="27"/>
      <c r="V46" s="7">
        <v>2226</v>
      </c>
      <c r="W46" s="8">
        <v>1827</v>
      </c>
      <c r="X46" s="42"/>
      <c r="Y46" s="32">
        <v>1342</v>
      </c>
      <c r="Z46" s="2">
        <v>2649</v>
      </c>
    </row>
    <row r="47" spans="2:26" ht="10.5" customHeight="1">
      <c r="B47" s="15" t="s">
        <v>48</v>
      </c>
      <c r="C47" s="2">
        <v>20368</v>
      </c>
      <c r="D47" s="4">
        <v>25448</v>
      </c>
      <c r="E47" s="27"/>
      <c r="F47" s="7">
        <v>29684</v>
      </c>
      <c r="G47" s="4">
        <v>13804</v>
      </c>
      <c r="H47" s="27"/>
      <c r="I47" s="7">
        <v>21021</v>
      </c>
      <c r="J47" s="4">
        <v>23996</v>
      </c>
      <c r="K47" s="36">
        <v>26606</v>
      </c>
      <c r="L47" s="27">
        <v>16644</v>
      </c>
      <c r="M47" s="39"/>
      <c r="N47" s="32">
        <v>20134</v>
      </c>
      <c r="O47" s="4">
        <v>24781</v>
      </c>
      <c r="P47" s="27"/>
      <c r="Q47" s="7">
        <v>16846</v>
      </c>
      <c r="R47" s="4">
        <v>26071</v>
      </c>
      <c r="S47" s="36">
        <v>22616</v>
      </c>
      <c r="T47" s="27">
        <v>21649</v>
      </c>
      <c r="U47" s="27"/>
      <c r="V47" s="7">
        <v>23496</v>
      </c>
      <c r="W47" s="8">
        <v>19867</v>
      </c>
      <c r="X47" s="42"/>
      <c r="Y47" s="32">
        <v>13309</v>
      </c>
      <c r="Z47" s="2">
        <v>29530</v>
      </c>
    </row>
    <row r="48" spans="2:26" ht="10.5" customHeight="1">
      <c r="B48" s="15" t="s">
        <v>49</v>
      </c>
      <c r="C48" s="2">
        <v>52902</v>
      </c>
      <c r="D48" s="4">
        <v>89670</v>
      </c>
      <c r="E48" s="27"/>
      <c r="F48" s="7">
        <v>90754</v>
      </c>
      <c r="G48" s="4">
        <v>42983</v>
      </c>
      <c r="H48" s="27"/>
      <c r="I48" s="7">
        <v>57138</v>
      </c>
      <c r="J48" s="4">
        <v>83197</v>
      </c>
      <c r="K48" s="36">
        <v>84782</v>
      </c>
      <c r="L48" s="27">
        <v>49628</v>
      </c>
      <c r="M48" s="39"/>
      <c r="N48" s="32">
        <v>65758</v>
      </c>
      <c r="O48" s="4">
        <v>71800</v>
      </c>
      <c r="P48" s="27"/>
      <c r="Q48" s="7">
        <v>44450</v>
      </c>
      <c r="R48" s="4">
        <v>88796</v>
      </c>
      <c r="S48" s="36">
        <v>63811</v>
      </c>
      <c r="T48" s="27">
        <v>73142</v>
      </c>
      <c r="U48" s="27"/>
      <c r="V48" s="7">
        <v>78763</v>
      </c>
      <c r="W48" s="8">
        <v>54407</v>
      </c>
      <c r="X48" s="42"/>
      <c r="Y48" s="32">
        <v>42641</v>
      </c>
      <c r="Z48" s="2">
        <v>88867</v>
      </c>
    </row>
    <row r="49" spans="2:26" ht="10.5" customHeight="1">
      <c r="B49" s="15" t="s">
        <v>50</v>
      </c>
      <c r="C49" s="2">
        <v>4211</v>
      </c>
      <c r="D49" s="4">
        <v>5056</v>
      </c>
      <c r="E49" s="27"/>
      <c r="F49" s="7">
        <v>6058</v>
      </c>
      <c r="G49" s="4">
        <v>2727</v>
      </c>
      <c r="H49" s="27"/>
      <c r="I49" s="7">
        <v>2895</v>
      </c>
      <c r="J49" s="4">
        <v>6250</v>
      </c>
      <c r="K49" s="36">
        <v>5860</v>
      </c>
      <c r="L49" s="27">
        <v>3014</v>
      </c>
      <c r="M49" s="39"/>
      <c r="N49" s="32">
        <v>4858</v>
      </c>
      <c r="O49" s="4">
        <v>4202</v>
      </c>
      <c r="P49" s="27"/>
      <c r="Q49" s="7">
        <v>3020</v>
      </c>
      <c r="R49" s="4">
        <v>5777</v>
      </c>
      <c r="S49" s="36">
        <v>4575</v>
      </c>
      <c r="T49" s="27">
        <v>4422</v>
      </c>
      <c r="U49" s="27"/>
      <c r="V49" s="7">
        <v>5381</v>
      </c>
      <c r="W49" s="8">
        <v>3431</v>
      </c>
      <c r="X49" s="42"/>
      <c r="Y49" s="32">
        <v>2940</v>
      </c>
      <c r="Z49" s="2">
        <v>5778</v>
      </c>
    </row>
    <row r="50" spans="2:26" ht="10.5" customHeight="1">
      <c r="B50" s="15" t="s">
        <v>51</v>
      </c>
      <c r="C50" s="2">
        <v>174466</v>
      </c>
      <c r="D50" s="4">
        <v>245575</v>
      </c>
      <c r="E50" s="27"/>
      <c r="F50" s="7">
        <v>233561</v>
      </c>
      <c r="G50" s="4">
        <v>164195</v>
      </c>
      <c r="H50" s="27"/>
      <c r="I50" s="7">
        <v>192446</v>
      </c>
      <c r="J50" s="4">
        <v>221260</v>
      </c>
      <c r="K50" s="36">
        <v>232155</v>
      </c>
      <c r="L50" s="27">
        <v>167185</v>
      </c>
      <c r="M50" s="39"/>
      <c r="N50" s="32">
        <v>154255</v>
      </c>
      <c r="O50" s="4">
        <v>253735</v>
      </c>
      <c r="P50" s="27"/>
      <c r="Q50" s="7">
        <v>164188</v>
      </c>
      <c r="R50" s="4">
        <v>233661</v>
      </c>
      <c r="S50" s="36">
        <v>229431</v>
      </c>
      <c r="T50" s="27">
        <v>179082</v>
      </c>
      <c r="U50" s="27"/>
      <c r="V50" s="7">
        <v>205593</v>
      </c>
      <c r="W50" s="8">
        <v>192251</v>
      </c>
      <c r="X50" s="42"/>
      <c r="Y50" s="32">
        <v>147267</v>
      </c>
      <c r="Z50" s="2">
        <v>241648</v>
      </c>
    </row>
    <row r="51" spans="2:26" ht="10.5" customHeight="1">
      <c r="B51" s="15" t="s">
        <v>52</v>
      </c>
      <c r="C51" s="2">
        <v>62493</v>
      </c>
      <c r="D51" s="4">
        <v>90856</v>
      </c>
      <c r="E51" s="27"/>
      <c r="F51" s="7">
        <v>85349</v>
      </c>
      <c r="G51" s="4">
        <v>61230</v>
      </c>
      <c r="H51" s="27"/>
      <c r="I51" s="7">
        <v>53601</v>
      </c>
      <c r="J51" s="4">
        <v>98190</v>
      </c>
      <c r="K51" s="36">
        <v>92961</v>
      </c>
      <c r="L51" s="27">
        <v>54494</v>
      </c>
      <c r="M51" s="39"/>
      <c r="N51" s="32">
        <v>62598</v>
      </c>
      <c r="O51" s="4">
        <v>86254</v>
      </c>
      <c r="P51" s="27"/>
      <c r="Q51" s="7">
        <v>59665</v>
      </c>
      <c r="R51" s="4">
        <v>86529</v>
      </c>
      <c r="S51" s="36">
        <v>77450</v>
      </c>
      <c r="T51" s="27">
        <v>69761</v>
      </c>
      <c r="U51" s="27"/>
      <c r="V51" s="7">
        <v>82837</v>
      </c>
      <c r="W51" s="8">
        <v>63163</v>
      </c>
      <c r="X51" s="42"/>
      <c r="Y51" s="32">
        <v>66619</v>
      </c>
      <c r="Z51" s="2">
        <v>77420</v>
      </c>
    </row>
    <row r="52" spans="2:26" ht="10.5" customHeight="1">
      <c r="B52" s="15" t="s">
        <v>53</v>
      </c>
      <c r="C52" s="2">
        <v>62060</v>
      </c>
      <c r="D52" s="4">
        <v>95611</v>
      </c>
      <c r="E52" s="27"/>
      <c r="F52" s="7">
        <v>89024</v>
      </c>
      <c r="G52" s="4">
        <v>59658</v>
      </c>
      <c r="H52" s="27"/>
      <c r="I52" s="7">
        <v>56482</v>
      </c>
      <c r="J52" s="4">
        <v>98669</v>
      </c>
      <c r="K52" s="36">
        <v>97171</v>
      </c>
      <c r="L52" s="27">
        <v>53522</v>
      </c>
      <c r="M52" s="39"/>
      <c r="N52" s="32">
        <v>67755</v>
      </c>
      <c r="O52" s="4">
        <v>84933</v>
      </c>
      <c r="P52" s="27"/>
      <c r="Q52" s="7">
        <v>59334</v>
      </c>
      <c r="R52" s="4">
        <v>89853</v>
      </c>
      <c r="S52" s="36">
        <v>84908</v>
      </c>
      <c r="T52" s="27">
        <v>67814</v>
      </c>
      <c r="U52" s="27"/>
      <c r="V52" s="7">
        <v>83780</v>
      </c>
      <c r="W52" s="8">
        <v>65572</v>
      </c>
      <c r="X52" s="42"/>
      <c r="Y52" s="32">
        <v>66067</v>
      </c>
      <c r="Z52" s="2">
        <v>80534</v>
      </c>
    </row>
    <row r="53" spans="2:26" ht="10.5" customHeight="1">
      <c r="B53" s="15" t="s">
        <v>23</v>
      </c>
      <c r="C53" s="2">
        <v>29426</v>
      </c>
      <c r="D53" s="4">
        <v>34115</v>
      </c>
      <c r="E53" s="27"/>
      <c r="F53" s="7">
        <v>40154</v>
      </c>
      <c r="G53" s="4">
        <v>19387</v>
      </c>
      <c r="H53" s="27"/>
      <c r="I53" s="7">
        <v>26205</v>
      </c>
      <c r="J53" s="4">
        <v>36364</v>
      </c>
      <c r="K53" s="36">
        <v>41294</v>
      </c>
      <c r="L53" s="27">
        <v>18743</v>
      </c>
      <c r="M53" s="39"/>
      <c r="N53" s="32">
        <v>28289</v>
      </c>
      <c r="O53" s="4">
        <v>33478</v>
      </c>
      <c r="P53" s="27"/>
      <c r="Q53" s="7">
        <v>22515</v>
      </c>
      <c r="R53" s="4">
        <v>37004</v>
      </c>
      <c r="S53" s="36">
        <v>28779</v>
      </c>
      <c r="T53" s="27">
        <v>31739</v>
      </c>
      <c r="U53" s="27"/>
      <c r="V53" s="7">
        <v>32400</v>
      </c>
      <c r="W53" s="8">
        <v>27095</v>
      </c>
      <c r="X53" s="42"/>
      <c r="Y53" s="32">
        <v>20110</v>
      </c>
      <c r="Z53" s="2">
        <v>38870</v>
      </c>
    </row>
    <row r="54" spans="2:26" ht="10.5" customHeight="1">
      <c r="B54" s="15" t="s">
        <v>54</v>
      </c>
      <c r="C54" s="2">
        <v>25126</v>
      </c>
      <c r="D54" s="4">
        <v>39647</v>
      </c>
      <c r="E54" s="27"/>
      <c r="F54" s="7">
        <v>39049</v>
      </c>
      <c r="G54" s="4">
        <v>22391</v>
      </c>
      <c r="H54" s="27"/>
      <c r="I54" s="7">
        <v>18473</v>
      </c>
      <c r="J54" s="4">
        <v>45864</v>
      </c>
      <c r="K54" s="36">
        <v>41136</v>
      </c>
      <c r="L54" s="27">
        <v>21276</v>
      </c>
      <c r="M54" s="39"/>
      <c r="N54" s="32">
        <v>33618</v>
      </c>
      <c r="O54" s="4">
        <v>29844</v>
      </c>
      <c r="P54" s="27"/>
      <c r="Q54" s="7">
        <v>19510</v>
      </c>
      <c r="R54" s="4">
        <v>42145</v>
      </c>
      <c r="S54" s="36">
        <v>25139</v>
      </c>
      <c r="T54" s="27">
        <v>37583</v>
      </c>
      <c r="U54" s="27"/>
      <c r="V54" s="7">
        <v>38287</v>
      </c>
      <c r="W54" s="8">
        <v>23546</v>
      </c>
      <c r="X54" s="42"/>
      <c r="Y54" s="32">
        <v>20066</v>
      </c>
      <c r="Z54" s="2">
        <v>40786</v>
      </c>
    </row>
    <row r="55" spans="2:26" ht="10.5" customHeight="1">
      <c r="B55" s="15" t="s">
        <v>55</v>
      </c>
      <c r="C55" s="2">
        <v>831</v>
      </c>
      <c r="D55" s="4">
        <v>1005</v>
      </c>
      <c r="E55" s="27"/>
      <c r="F55" s="7">
        <v>1053</v>
      </c>
      <c r="G55" s="4">
        <v>652</v>
      </c>
      <c r="H55" s="27"/>
      <c r="I55" s="7">
        <v>496</v>
      </c>
      <c r="J55" s="4">
        <v>1303</v>
      </c>
      <c r="K55" s="36">
        <v>1077</v>
      </c>
      <c r="L55" s="27">
        <v>670</v>
      </c>
      <c r="M55" s="39"/>
      <c r="N55" s="32">
        <v>955</v>
      </c>
      <c r="O55" s="4">
        <v>825</v>
      </c>
      <c r="P55" s="27"/>
      <c r="Q55" s="7">
        <v>592</v>
      </c>
      <c r="R55" s="4">
        <v>1143</v>
      </c>
      <c r="S55" s="36">
        <v>861</v>
      </c>
      <c r="T55" s="27">
        <v>907</v>
      </c>
      <c r="U55" s="27"/>
      <c r="V55" s="7">
        <v>1015</v>
      </c>
      <c r="W55" s="8">
        <v>713</v>
      </c>
      <c r="X55" s="42"/>
      <c r="Y55" s="32">
        <v>604</v>
      </c>
      <c r="Z55" s="2">
        <v>1087</v>
      </c>
    </row>
    <row r="56" spans="2:26" ht="10.5" customHeight="1">
      <c r="B56" s="15" t="s">
        <v>56</v>
      </c>
      <c r="C56" s="2">
        <v>8491</v>
      </c>
      <c r="D56" s="4">
        <v>9875</v>
      </c>
      <c r="E56" s="27"/>
      <c r="F56" s="7">
        <v>10957</v>
      </c>
      <c r="G56" s="4">
        <v>6078</v>
      </c>
      <c r="H56" s="27"/>
      <c r="I56" s="7">
        <v>5094</v>
      </c>
      <c r="J56" s="4">
        <v>13009</v>
      </c>
      <c r="K56" s="36">
        <v>11007</v>
      </c>
      <c r="L56" s="27">
        <v>6284</v>
      </c>
      <c r="M56" s="39"/>
      <c r="N56" s="32">
        <v>9242</v>
      </c>
      <c r="O56" s="4">
        <v>8363</v>
      </c>
      <c r="P56" s="27"/>
      <c r="Q56" s="7">
        <v>6419</v>
      </c>
      <c r="R56" s="4">
        <v>10737</v>
      </c>
      <c r="S56" s="36">
        <v>8262</v>
      </c>
      <c r="T56" s="27">
        <v>9206</v>
      </c>
      <c r="U56" s="27"/>
      <c r="V56" s="7">
        <v>9638</v>
      </c>
      <c r="W56" s="8">
        <v>7487</v>
      </c>
      <c r="X56" s="42"/>
      <c r="Y56" s="32">
        <v>6067</v>
      </c>
      <c r="Z56" s="2">
        <v>10766</v>
      </c>
    </row>
    <row r="57" spans="2:26" ht="10.5" customHeight="1">
      <c r="B57" s="15" t="s">
        <v>57</v>
      </c>
      <c r="C57" s="2">
        <v>44629</v>
      </c>
      <c r="D57" s="4">
        <v>75465</v>
      </c>
      <c r="E57" s="27"/>
      <c r="F57" s="7">
        <v>71768</v>
      </c>
      <c r="G57" s="4">
        <v>41162</v>
      </c>
      <c r="H57" s="27"/>
      <c r="I57" s="7">
        <v>39432</v>
      </c>
      <c r="J57" s="4">
        <v>78872</v>
      </c>
      <c r="K57" s="36">
        <v>77134</v>
      </c>
      <c r="L57" s="27">
        <v>37888</v>
      </c>
      <c r="M57" s="39"/>
      <c r="N57" s="32">
        <v>56960</v>
      </c>
      <c r="O57" s="4">
        <v>59215</v>
      </c>
      <c r="P57" s="27"/>
      <c r="Q57" s="7">
        <v>41390</v>
      </c>
      <c r="R57" s="4">
        <v>72605</v>
      </c>
      <c r="S57" s="36">
        <v>59529</v>
      </c>
      <c r="T57" s="27">
        <v>56476</v>
      </c>
      <c r="U57" s="27"/>
      <c r="V57" s="7">
        <v>67959</v>
      </c>
      <c r="W57" s="8">
        <v>46079</v>
      </c>
      <c r="X57" s="42"/>
      <c r="Y57" s="32">
        <v>43195</v>
      </c>
      <c r="Z57" s="2">
        <v>68738</v>
      </c>
    </row>
    <row r="58" spans="2:26" ht="10.5" customHeight="1">
      <c r="B58" s="15" t="s">
        <v>58</v>
      </c>
      <c r="C58" s="2">
        <v>8795</v>
      </c>
      <c r="D58" s="4">
        <v>16362</v>
      </c>
      <c r="E58" s="27"/>
      <c r="F58" s="7">
        <v>15214</v>
      </c>
      <c r="G58" s="4">
        <v>8598</v>
      </c>
      <c r="H58" s="27"/>
      <c r="I58" s="7">
        <v>7477</v>
      </c>
      <c r="J58" s="4">
        <v>17342</v>
      </c>
      <c r="K58" s="36">
        <v>16056</v>
      </c>
      <c r="L58" s="27">
        <v>7996</v>
      </c>
      <c r="M58" s="39"/>
      <c r="N58" s="32">
        <v>13486</v>
      </c>
      <c r="O58" s="4">
        <v>11118</v>
      </c>
      <c r="P58" s="27"/>
      <c r="Q58" s="7">
        <v>7789</v>
      </c>
      <c r="R58" s="4">
        <v>16152</v>
      </c>
      <c r="S58" s="36">
        <v>10427</v>
      </c>
      <c r="T58" s="27">
        <v>14095</v>
      </c>
      <c r="U58" s="27"/>
      <c r="V58" s="7">
        <v>15580</v>
      </c>
      <c r="W58" s="8">
        <v>8374</v>
      </c>
      <c r="X58" s="42"/>
      <c r="Y58" s="32">
        <v>9036</v>
      </c>
      <c r="Z58" s="2">
        <v>14526</v>
      </c>
    </row>
    <row r="59" spans="2:26" ht="10.5" customHeight="1">
      <c r="B59" s="15" t="s">
        <v>59</v>
      </c>
      <c r="C59" s="2">
        <v>7374</v>
      </c>
      <c r="D59" s="4">
        <v>12826</v>
      </c>
      <c r="E59" s="27"/>
      <c r="F59" s="7">
        <v>12264</v>
      </c>
      <c r="G59" s="4">
        <v>6900</v>
      </c>
      <c r="H59" s="27"/>
      <c r="I59" s="7">
        <v>4661</v>
      </c>
      <c r="J59" s="4">
        <v>15278</v>
      </c>
      <c r="K59" s="36">
        <v>12766</v>
      </c>
      <c r="L59" s="27">
        <v>6745</v>
      </c>
      <c r="M59" s="39"/>
      <c r="N59" s="32">
        <v>10935</v>
      </c>
      <c r="O59" s="4">
        <v>8851</v>
      </c>
      <c r="P59" s="27"/>
      <c r="Q59" s="7">
        <v>6244</v>
      </c>
      <c r="R59" s="4">
        <v>13068</v>
      </c>
      <c r="S59" s="36">
        <v>7969</v>
      </c>
      <c r="T59" s="27">
        <v>11627</v>
      </c>
      <c r="U59" s="27"/>
      <c r="V59" s="7">
        <v>11956</v>
      </c>
      <c r="W59" s="8">
        <v>7323</v>
      </c>
      <c r="X59" s="42"/>
      <c r="Y59" s="32">
        <v>6378</v>
      </c>
      <c r="Z59" s="2">
        <v>12719</v>
      </c>
    </row>
    <row r="60" spans="2:26" ht="10.5" customHeight="1">
      <c r="B60" s="15" t="s">
        <v>60</v>
      </c>
      <c r="C60" s="2">
        <v>27390</v>
      </c>
      <c r="D60" s="4">
        <v>53816</v>
      </c>
      <c r="E60" s="27"/>
      <c r="F60" s="7">
        <v>51893</v>
      </c>
      <c r="G60" s="4">
        <v>25193</v>
      </c>
      <c r="H60" s="27"/>
      <c r="I60" s="7">
        <v>19440</v>
      </c>
      <c r="J60" s="4">
        <v>60475</v>
      </c>
      <c r="K60" s="36">
        <v>52042</v>
      </c>
      <c r="L60" s="27">
        <v>25903</v>
      </c>
      <c r="M60" s="39"/>
      <c r="N60" s="32">
        <v>42162</v>
      </c>
      <c r="O60" s="4">
        <v>36589</v>
      </c>
      <c r="P60" s="27"/>
      <c r="Q60" s="7">
        <v>24689</v>
      </c>
      <c r="R60" s="4">
        <v>52845</v>
      </c>
      <c r="S60" s="36">
        <v>33717</v>
      </c>
      <c r="T60" s="27">
        <v>44876</v>
      </c>
      <c r="U60" s="27"/>
      <c r="V60" s="7">
        <v>50320</v>
      </c>
      <c r="W60" s="8">
        <v>27357</v>
      </c>
      <c r="X60" s="42"/>
      <c r="Y60" s="32">
        <v>27120</v>
      </c>
      <c r="Z60" s="2">
        <v>49148</v>
      </c>
    </row>
    <row r="61" spans="2:26" ht="10.5" customHeight="1">
      <c r="B61" s="15" t="s">
        <v>61</v>
      </c>
      <c r="C61" s="2">
        <v>9806</v>
      </c>
      <c r="D61" s="4">
        <v>12602</v>
      </c>
      <c r="E61" s="27"/>
      <c r="F61" s="7">
        <v>14553</v>
      </c>
      <c r="G61" s="4">
        <v>6623</v>
      </c>
      <c r="H61" s="27"/>
      <c r="I61" s="7">
        <v>7729</v>
      </c>
      <c r="J61" s="4">
        <v>14357</v>
      </c>
      <c r="K61" s="36">
        <v>14401</v>
      </c>
      <c r="L61" s="27">
        <v>6899</v>
      </c>
      <c r="M61" s="39"/>
      <c r="N61" s="32">
        <v>10869</v>
      </c>
      <c r="O61" s="4">
        <v>10861</v>
      </c>
      <c r="P61" s="27"/>
      <c r="Q61" s="7">
        <v>7320</v>
      </c>
      <c r="R61" s="4">
        <v>13860</v>
      </c>
      <c r="S61" s="36">
        <v>11297</v>
      </c>
      <c r="T61" s="27">
        <v>10460</v>
      </c>
      <c r="U61" s="27"/>
      <c r="V61" s="7">
        <v>12166</v>
      </c>
      <c r="W61" s="8">
        <v>9015</v>
      </c>
      <c r="X61" s="42"/>
      <c r="Y61" s="32">
        <v>6985</v>
      </c>
      <c r="Z61" s="2">
        <v>14015</v>
      </c>
    </row>
    <row r="62" spans="2:26" ht="10.5" customHeight="1">
      <c r="B62" s="15" t="s">
        <v>62</v>
      </c>
      <c r="C62" s="2">
        <v>117271</v>
      </c>
      <c r="D62" s="4">
        <v>142844</v>
      </c>
      <c r="E62" s="27"/>
      <c r="F62" s="7">
        <v>157102</v>
      </c>
      <c r="G62" s="4">
        <v>90089</v>
      </c>
      <c r="H62" s="27"/>
      <c r="I62" s="7">
        <v>105641</v>
      </c>
      <c r="J62" s="4">
        <v>150562</v>
      </c>
      <c r="K62" s="36">
        <v>156789</v>
      </c>
      <c r="L62" s="27">
        <v>91569</v>
      </c>
      <c r="M62" s="39"/>
      <c r="N62" s="32">
        <v>103235</v>
      </c>
      <c r="O62" s="4">
        <v>150225</v>
      </c>
      <c r="P62" s="27"/>
      <c r="Q62" s="7">
        <v>96869</v>
      </c>
      <c r="R62" s="4">
        <v>150396</v>
      </c>
      <c r="S62" s="36">
        <v>125733</v>
      </c>
      <c r="T62" s="27">
        <v>125435</v>
      </c>
      <c r="U62" s="27"/>
      <c r="V62" s="7">
        <v>132838</v>
      </c>
      <c r="W62" s="8">
        <v>109714</v>
      </c>
      <c r="X62" s="42"/>
      <c r="Y62" s="32">
        <v>90283</v>
      </c>
      <c r="Z62" s="2">
        <v>148605</v>
      </c>
    </row>
    <row r="63" spans="2:26" ht="10.5" customHeight="1">
      <c r="B63" s="15" t="s">
        <v>63</v>
      </c>
      <c r="C63" s="2">
        <v>6454</v>
      </c>
      <c r="D63" s="4">
        <v>9852</v>
      </c>
      <c r="E63" s="27"/>
      <c r="F63" s="7">
        <v>10401</v>
      </c>
      <c r="G63" s="4">
        <v>5265</v>
      </c>
      <c r="H63" s="27"/>
      <c r="I63" s="7">
        <v>4612</v>
      </c>
      <c r="J63" s="4">
        <v>11572</v>
      </c>
      <c r="K63" s="36">
        <v>10982</v>
      </c>
      <c r="L63" s="27">
        <v>4861</v>
      </c>
      <c r="M63" s="39"/>
      <c r="N63" s="32">
        <v>8826</v>
      </c>
      <c r="O63" s="4">
        <v>7200</v>
      </c>
      <c r="P63" s="27"/>
      <c r="Q63" s="7">
        <v>5688</v>
      </c>
      <c r="R63" s="4">
        <v>10052</v>
      </c>
      <c r="S63" s="36">
        <v>7489</v>
      </c>
      <c r="T63" s="27">
        <v>8370</v>
      </c>
      <c r="U63" s="27"/>
      <c r="V63" s="7">
        <v>9959</v>
      </c>
      <c r="W63" s="8">
        <v>5601</v>
      </c>
      <c r="X63" s="42"/>
      <c r="Y63" s="32">
        <v>5573</v>
      </c>
      <c r="Z63" s="2">
        <v>9821</v>
      </c>
    </row>
    <row r="64" spans="1:26" ht="10.5" customHeight="1">
      <c r="A64" s="9" t="s">
        <v>71</v>
      </c>
      <c r="C64" s="2">
        <v>1033707</v>
      </c>
      <c r="D64" s="4">
        <v>1540532</v>
      </c>
      <c r="E64" s="27"/>
      <c r="F64" s="7">
        <v>1549476</v>
      </c>
      <c r="G64" s="4">
        <v>888464</v>
      </c>
      <c r="H64" s="27"/>
      <c r="I64" s="7">
        <v>922754</v>
      </c>
      <c r="J64" s="4">
        <v>1612665</v>
      </c>
      <c r="K64" s="36">
        <v>1576034</v>
      </c>
      <c r="L64" s="27">
        <v>882665</v>
      </c>
      <c r="M64" s="39"/>
      <c r="N64" s="32">
        <v>1145068</v>
      </c>
      <c r="O64" s="4">
        <v>1358398</v>
      </c>
      <c r="P64" s="27"/>
      <c r="Q64" s="7">
        <v>897151</v>
      </c>
      <c r="R64" s="4">
        <v>1546312</v>
      </c>
      <c r="S64" s="36">
        <v>1221322</v>
      </c>
      <c r="T64" s="27">
        <v>1266589</v>
      </c>
      <c r="U64" s="27"/>
      <c r="V64" s="7">
        <v>1408733</v>
      </c>
      <c r="W64" s="8">
        <v>1029223</v>
      </c>
      <c r="X64" s="42"/>
      <c r="Y64" s="32">
        <v>894984</v>
      </c>
      <c r="Z64" s="2">
        <v>1502632</v>
      </c>
    </row>
    <row r="65" spans="1:26" s="11" customFormat="1" ht="9.75" customHeight="1">
      <c r="A65" s="10"/>
      <c r="B65" s="16" t="s">
        <v>72</v>
      </c>
      <c r="C65" s="11">
        <f>C64/SUM(C64:D64)</f>
        <v>0.4015582857691147</v>
      </c>
      <c r="D65" s="12">
        <f>D64/SUM(C64:D64)</f>
        <v>0.5984417142308853</v>
      </c>
      <c r="E65" s="28"/>
      <c r="F65" s="13">
        <f>F64/SUM(F64:G64)</f>
        <v>0.635567733414276</v>
      </c>
      <c r="G65" s="12">
        <f>G64/SUM(F64:G64)</f>
        <v>0.36443226658572403</v>
      </c>
      <c r="H65" s="28"/>
      <c r="I65" s="13">
        <f>I64/SUM(I64:J64)</f>
        <v>0.3639453676098507</v>
      </c>
      <c r="J65" s="12">
        <f>J64/SUM(I64:J64)</f>
        <v>0.6360546323901494</v>
      </c>
      <c r="K65" s="37">
        <f>K64/SUM(K64:L64)</f>
        <v>0.6410032297568755</v>
      </c>
      <c r="L65" s="28">
        <f>L64/SUM(K64:L64)</f>
        <v>0.35899677024312454</v>
      </c>
      <c r="M65" s="40"/>
      <c r="N65" s="33">
        <f>N64/SUM(N64:O64)</f>
        <v>0.457393070247409</v>
      </c>
      <c r="O65" s="12">
        <f>O64/SUM(N64:O64)</f>
        <v>0.5426069297525911</v>
      </c>
      <c r="P65" s="28"/>
      <c r="Q65" s="13">
        <f>Q64/SUM(Q64:R64)</f>
        <v>0.36716373442118827</v>
      </c>
      <c r="R65" s="12">
        <f>R64/SUM(Q64:R64)</f>
        <v>0.6328362655788117</v>
      </c>
      <c r="S65" s="37">
        <f>S64/SUM(S64:T64)</f>
        <v>0.49090260865440927</v>
      </c>
      <c r="T65" s="28">
        <f>T64/SUM(S64:T64)</f>
        <v>0.5090973913455907</v>
      </c>
      <c r="U65" s="28"/>
      <c r="V65" s="13">
        <f>V64/SUM(V64:W64)</f>
        <v>0.5778336442495271</v>
      </c>
      <c r="W65" s="14">
        <f>W64/SUM(V64:W64)</f>
        <v>0.42216635575047295</v>
      </c>
      <c r="X65" s="43"/>
      <c r="Y65" s="33">
        <f>Y64/SUM(Y64:Z64)</f>
        <v>0.37328079225363864</v>
      </c>
      <c r="Z65" s="11">
        <f>Z64/SUM(Y64:Z64)</f>
        <v>0.6267192077463614</v>
      </c>
    </row>
    <row r="66" spans="1:26" ht="3" customHeight="1">
      <c r="A66" s="9"/>
      <c r="C66" s="2"/>
      <c r="D66" s="4"/>
      <c r="E66" s="27"/>
      <c r="F66" s="7"/>
      <c r="G66" s="4"/>
      <c r="H66" s="27"/>
      <c r="I66" s="7"/>
      <c r="J66" s="4"/>
      <c r="K66" s="36"/>
      <c r="L66" s="27"/>
      <c r="M66" s="39"/>
      <c r="N66" s="32"/>
      <c r="O66" s="4"/>
      <c r="P66" s="27"/>
      <c r="Q66" s="7"/>
      <c r="R66" s="4"/>
      <c r="S66" s="36"/>
      <c r="T66" s="27"/>
      <c r="U66" s="27"/>
      <c r="V66" s="7"/>
      <c r="W66" s="8"/>
      <c r="X66" s="42"/>
      <c r="Y66" s="32"/>
      <c r="Z66" s="2"/>
    </row>
    <row r="67" spans="1:26" ht="10.5" customHeight="1">
      <c r="A67" s="9" t="s">
        <v>69</v>
      </c>
      <c r="C67" s="2"/>
      <c r="D67" s="4"/>
      <c r="E67" s="27"/>
      <c r="F67" s="7"/>
      <c r="G67" s="4"/>
      <c r="H67" s="27"/>
      <c r="I67" s="7"/>
      <c r="J67" s="4"/>
      <c r="K67" s="36"/>
      <c r="L67" s="27"/>
      <c r="M67" s="39"/>
      <c r="N67" s="32"/>
      <c r="O67" s="4"/>
      <c r="P67" s="27"/>
      <c r="Q67" s="7"/>
      <c r="R67" s="4"/>
      <c r="S67" s="36"/>
      <c r="T67" s="27"/>
      <c r="U67" s="27"/>
      <c r="V67" s="7"/>
      <c r="W67" s="8"/>
      <c r="X67" s="42"/>
      <c r="Y67" s="32"/>
      <c r="Z67" s="2"/>
    </row>
    <row r="68" spans="2:26" ht="10.5" customHeight="1">
      <c r="B68" s="15" t="s">
        <v>65</v>
      </c>
      <c r="C68" s="2">
        <v>8692</v>
      </c>
      <c r="D68" s="4">
        <v>18175</v>
      </c>
      <c r="E68" s="27"/>
      <c r="F68" s="7">
        <v>13730</v>
      </c>
      <c r="G68" s="4">
        <v>11718</v>
      </c>
      <c r="H68" s="27"/>
      <c r="I68" s="7">
        <v>8201</v>
      </c>
      <c r="J68" s="4">
        <v>18139</v>
      </c>
      <c r="K68" s="36">
        <v>16223</v>
      </c>
      <c r="L68" s="27">
        <v>9652</v>
      </c>
      <c r="M68" s="39"/>
      <c r="N68" s="32">
        <v>12361</v>
      </c>
      <c r="O68" s="4">
        <v>13545</v>
      </c>
      <c r="P68" s="27"/>
      <c r="Q68" s="7">
        <v>11237</v>
      </c>
      <c r="R68" s="4">
        <v>14289</v>
      </c>
      <c r="S68" s="36">
        <v>13522</v>
      </c>
      <c r="T68" s="27">
        <v>12332</v>
      </c>
      <c r="U68" s="27"/>
      <c r="V68" s="7">
        <v>14172</v>
      </c>
      <c r="W68" s="8">
        <v>11491</v>
      </c>
      <c r="X68" s="42"/>
      <c r="Y68" s="32">
        <v>12346</v>
      </c>
      <c r="Z68" s="2">
        <v>12990</v>
      </c>
    </row>
    <row r="69" spans="2:26" ht="10.5" customHeight="1">
      <c r="B69" s="15" t="s">
        <v>42</v>
      </c>
      <c r="C69" s="2">
        <v>33715</v>
      </c>
      <c r="D69" s="4">
        <v>38452</v>
      </c>
      <c r="E69" s="27"/>
      <c r="F69" s="7">
        <v>45273</v>
      </c>
      <c r="G69" s="4">
        <v>23044</v>
      </c>
      <c r="H69" s="27"/>
      <c r="I69" s="7">
        <v>29377</v>
      </c>
      <c r="J69" s="4">
        <v>41296</v>
      </c>
      <c r="K69" s="36">
        <v>41396</v>
      </c>
      <c r="L69" s="27">
        <v>27133</v>
      </c>
      <c r="M69" s="39"/>
      <c r="N69" s="32">
        <v>27071</v>
      </c>
      <c r="O69" s="4">
        <v>43635</v>
      </c>
      <c r="P69" s="27"/>
      <c r="Q69" s="7">
        <v>25229</v>
      </c>
      <c r="R69" s="4">
        <v>43441</v>
      </c>
      <c r="S69" s="36">
        <v>34215</v>
      </c>
      <c r="T69" s="27">
        <v>35041</v>
      </c>
      <c r="U69" s="27"/>
      <c r="V69" s="7">
        <v>37199</v>
      </c>
      <c r="W69" s="8">
        <v>31334</v>
      </c>
      <c r="X69" s="42"/>
      <c r="Y69" s="32">
        <v>23307</v>
      </c>
      <c r="Z69" s="2">
        <v>43995</v>
      </c>
    </row>
    <row r="70" spans="2:26" ht="10.5" customHeight="1">
      <c r="B70" s="15" t="s">
        <v>66</v>
      </c>
      <c r="C70" s="2">
        <v>368952</v>
      </c>
      <c r="D70" s="4">
        <v>503152</v>
      </c>
      <c r="E70" s="27"/>
      <c r="F70" s="7">
        <v>566602</v>
      </c>
      <c r="G70" s="4">
        <v>252724</v>
      </c>
      <c r="H70" s="27"/>
      <c r="I70" s="7">
        <v>299365</v>
      </c>
      <c r="J70" s="4">
        <v>559988</v>
      </c>
      <c r="K70" s="36">
        <v>503465</v>
      </c>
      <c r="L70" s="27">
        <v>327485</v>
      </c>
      <c r="M70" s="39"/>
      <c r="N70" s="32">
        <v>427287</v>
      </c>
      <c r="O70" s="4">
        <v>419445</v>
      </c>
      <c r="P70" s="27"/>
      <c r="Q70" s="7">
        <v>266868</v>
      </c>
      <c r="R70" s="4">
        <v>557049</v>
      </c>
      <c r="S70" s="36">
        <v>363467</v>
      </c>
      <c r="T70" s="27">
        <v>471507</v>
      </c>
      <c r="U70" s="27"/>
      <c r="V70" s="7">
        <v>525745</v>
      </c>
      <c r="W70" s="8">
        <v>297465</v>
      </c>
      <c r="X70" s="42"/>
      <c r="Y70" s="32">
        <v>292384</v>
      </c>
      <c r="Z70" s="2">
        <v>514203</v>
      </c>
    </row>
    <row r="71" spans="2:26" ht="10.5" customHeight="1">
      <c r="B71" s="15" t="s">
        <v>67</v>
      </c>
      <c r="C71" s="2">
        <v>204177</v>
      </c>
      <c r="D71" s="4">
        <v>278550</v>
      </c>
      <c r="E71" s="27"/>
      <c r="F71" s="7">
        <v>299364</v>
      </c>
      <c r="G71" s="4">
        <v>162119</v>
      </c>
      <c r="H71" s="27"/>
      <c r="I71" s="7">
        <v>159600</v>
      </c>
      <c r="J71" s="4">
        <v>317234</v>
      </c>
      <c r="K71" s="36">
        <v>314862</v>
      </c>
      <c r="L71" s="27">
        <v>151870</v>
      </c>
      <c r="M71" s="39"/>
      <c r="N71" s="32">
        <v>230283</v>
      </c>
      <c r="O71" s="4">
        <v>240366</v>
      </c>
      <c r="P71" s="27"/>
      <c r="Q71" s="7">
        <v>169501</v>
      </c>
      <c r="R71" s="4">
        <v>292665</v>
      </c>
      <c r="S71" s="36">
        <v>223867</v>
      </c>
      <c r="T71" s="27">
        <v>243638</v>
      </c>
      <c r="U71" s="27"/>
      <c r="V71" s="7">
        <v>291632</v>
      </c>
      <c r="W71" s="8">
        <v>172420</v>
      </c>
      <c r="X71" s="42"/>
      <c r="Y71" s="32">
        <v>186009</v>
      </c>
      <c r="Z71" s="2">
        <v>264397</v>
      </c>
    </row>
    <row r="72" spans="2:26" ht="10.5" customHeight="1">
      <c r="B72" s="15" t="s">
        <v>52</v>
      </c>
      <c r="C72" s="2">
        <v>118680</v>
      </c>
      <c r="D72" s="4">
        <v>162922</v>
      </c>
      <c r="E72" s="27"/>
      <c r="F72" s="7">
        <v>174323</v>
      </c>
      <c r="G72" s="4">
        <v>94718</v>
      </c>
      <c r="H72" s="27"/>
      <c r="I72" s="7">
        <v>86248</v>
      </c>
      <c r="J72" s="4">
        <v>192903</v>
      </c>
      <c r="K72" s="36">
        <v>182868</v>
      </c>
      <c r="L72" s="27">
        <v>87972</v>
      </c>
      <c r="M72" s="39"/>
      <c r="N72" s="32">
        <v>140868</v>
      </c>
      <c r="O72" s="4">
        <v>133315</v>
      </c>
      <c r="P72" s="27"/>
      <c r="Q72" s="7">
        <v>93175</v>
      </c>
      <c r="R72" s="4">
        <v>175343</v>
      </c>
      <c r="S72" s="36">
        <v>122602</v>
      </c>
      <c r="T72" s="27">
        <v>148817</v>
      </c>
      <c r="U72" s="27"/>
      <c r="V72" s="7">
        <v>172059</v>
      </c>
      <c r="W72" s="8">
        <v>96818</v>
      </c>
      <c r="X72" s="42"/>
      <c r="Y72" s="32">
        <v>102131</v>
      </c>
      <c r="Z72" s="2">
        <v>163161</v>
      </c>
    </row>
    <row r="73" spans="2:26" ht="10.5" customHeight="1">
      <c r="B73" s="15" t="s">
        <v>68</v>
      </c>
      <c r="C73" s="2">
        <v>426807</v>
      </c>
      <c r="D73" s="4">
        <v>478552</v>
      </c>
      <c r="E73" s="27"/>
      <c r="F73" s="7">
        <v>553153</v>
      </c>
      <c r="G73" s="4">
        <v>286366</v>
      </c>
      <c r="H73" s="27"/>
      <c r="I73" s="7">
        <v>346259</v>
      </c>
      <c r="J73" s="4">
        <v>539977</v>
      </c>
      <c r="K73" s="36">
        <v>554202</v>
      </c>
      <c r="L73" s="27">
        <v>290991</v>
      </c>
      <c r="M73" s="39"/>
      <c r="N73" s="32">
        <v>383393</v>
      </c>
      <c r="O73" s="4">
        <v>490431</v>
      </c>
      <c r="P73" s="27"/>
      <c r="Q73" s="7">
        <v>322200</v>
      </c>
      <c r="R73" s="4">
        <v>519490</v>
      </c>
      <c r="S73" s="36">
        <v>415749</v>
      </c>
      <c r="T73" s="27">
        <v>441744</v>
      </c>
      <c r="U73" s="27"/>
      <c r="V73" s="7">
        <v>490268</v>
      </c>
      <c r="W73" s="8">
        <v>349421</v>
      </c>
      <c r="X73" s="42"/>
      <c r="Y73" s="32">
        <v>313866</v>
      </c>
      <c r="Z73" s="2">
        <v>504731</v>
      </c>
    </row>
    <row r="74" spans="1:26" ht="10.5" customHeight="1">
      <c r="A74" s="9" t="s">
        <v>71</v>
      </c>
      <c r="C74" s="2">
        <v>1161023</v>
      </c>
      <c r="D74" s="4">
        <v>1479803</v>
      </c>
      <c r="E74" s="27"/>
      <c r="F74" s="7">
        <v>1652445</v>
      </c>
      <c r="G74" s="4">
        <v>830689</v>
      </c>
      <c r="H74" s="27"/>
      <c r="I74" s="7">
        <v>929050</v>
      </c>
      <c r="J74" s="4">
        <v>1669537</v>
      </c>
      <c r="K74" s="36">
        <v>1613016</v>
      </c>
      <c r="L74" s="27">
        <v>895103</v>
      </c>
      <c r="M74" s="39"/>
      <c r="N74" s="32">
        <v>1221263</v>
      </c>
      <c r="O74" s="4">
        <v>1340737</v>
      </c>
      <c r="P74" s="27"/>
      <c r="Q74" s="7">
        <v>888210</v>
      </c>
      <c r="R74" s="4">
        <v>1602277</v>
      </c>
      <c r="S74" s="36">
        <v>1173422</v>
      </c>
      <c r="T74" s="27">
        <v>1353079</v>
      </c>
      <c r="U74" s="27"/>
      <c r="V74" s="7">
        <v>1531075</v>
      </c>
      <c r="W74" s="8">
        <v>958949</v>
      </c>
      <c r="X74" s="42"/>
      <c r="Y74" s="32">
        <v>930043</v>
      </c>
      <c r="Z74" s="2">
        <v>1503477</v>
      </c>
    </row>
    <row r="75" spans="1:26" s="11" customFormat="1" ht="9.75" customHeight="1">
      <c r="A75" s="10"/>
      <c r="B75" s="16" t="s">
        <v>72</v>
      </c>
      <c r="C75" s="11">
        <f>C74/SUM(C74:D74)</f>
        <v>0.43964388414836875</v>
      </c>
      <c r="D75" s="12">
        <f>D74/SUM(C74:D74)</f>
        <v>0.5603561158516313</v>
      </c>
      <c r="E75" s="28"/>
      <c r="F75" s="13">
        <f>F74/SUM(F74:G74)</f>
        <v>0.6654675100095283</v>
      </c>
      <c r="G75" s="12">
        <f>G74/SUM(F74:G74)</f>
        <v>0.3345324899904717</v>
      </c>
      <c r="H75" s="28"/>
      <c r="I75" s="13">
        <f>I74/SUM(I74:J74)</f>
        <v>0.3575212221103238</v>
      </c>
      <c r="J75" s="12">
        <f>J74/SUM(I74:J74)</f>
        <v>0.6424787778896762</v>
      </c>
      <c r="K75" s="37">
        <f>K74/SUM(K74:L74)</f>
        <v>0.643117810598301</v>
      </c>
      <c r="L75" s="28">
        <f>L74/SUM(K74:L74)</f>
        <v>0.356882189401699</v>
      </c>
      <c r="M75" s="40"/>
      <c r="N75" s="33">
        <f>N74/SUM(N74:O74)</f>
        <v>0.47668345042935206</v>
      </c>
      <c r="O75" s="12">
        <f>O74/SUM(N74:O74)</f>
        <v>0.5233165495706479</v>
      </c>
      <c r="P75" s="28"/>
      <c r="Q75" s="13">
        <f>Q74/SUM(Q74:R74)</f>
        <v>0.3566410906782489</v>
      </c>
      <c r="R75" s="12">
        <f>R74/SUM(Q74:R74)</f>
        <v>0.6433589093217511</v>
      </c>
      <c r="S75" s="37">
        <f>S74/SUM(S74:T74)</f>
        <v>0.46444549200653396</v>
      </c>
      <c r="T75" s="28">
        <f>T74/SUM(S74:T74)</f>
        <v>0.535554507993466</v>
      </c>
      <c r="U75" s="28"/>
      <c r="V75" s="13">
        <f>V74/SUM(V74:W74)</f>
        <v>0.6148836316437111</v>
      </c>
      <c r="W75" s="14">
        <f>W74/SUM(V74:W74)</f>
        <v>0.38511636835628893</v>
      </c>
      <c r="X75" s="43"/>
      <c r="Y75" s="33">
        <f>Y74/SUM(Y74:Z74)</f>
        <v>0.38218013412669716</v>
      </c>
      <c r="Z75" s="11">
        <f>Z74/SUM(Y74:Z74)</f>
        <v>0.6178198658733028</v>
      </c>
    </row>
    <row r="76" spans="1:26" ht="4.5" customHeight="1">
      <c r="A76" s="9"/>
      <c r="C76" s="2"/>
      <c r="D76" s="4"/>
      <c r="E76" s="27"/>
      <c r="F76" s="7"/>
      <c r="G76" s="4"/>
      <c r="H76" s="27"/>
      <c r="I76" s="7"/>
      <c r="J76" s="4"/>
      <c r="K76" s="36"/>
      <c r="L76" s="27"/>
      <c r="M76" s="39"/>
      <c r="N76" s="32"/>
      <c r="O76" s="4"/>
      <c r="P76" s="27"/>
      <c r="Q76" s="7"/>
      <c r="R76" s="4"/>
      <c r="S76" s="36"/>
      <c r="T76" s="27"/>
      <c r="U76" s="27"/>
      <c r="V76" s="7"/>
      <c r="W76" s="8"/>
      <c r="X76" s="42"/>
      <c r="Y76" s="32"/>
      <c r="Z76" s="2"/>
    </row>
    <row r="77" spans="1:26" ht="10.5" customHeight="1">
      <c r="A77" s="9" t="s">
        <v>70</v>
      </c>
      <c r="C77" s="2"/>
      <c r="D77" s="4"/>
      <c r="E77" s="27"/>
      <c r="F77" s="7"/>
      <c r="G77" s="4"/>
      <c r="H77" s="27"/>
      <c r="I77" s="7"/>
      <c r="J77" s="4"/>
      <c r="K77" s="36"/>
      <c r="L77" s="27"/>
      <c r="M77" s="39"/>
      <c r="N77" s="32"/>
      <c r="O77" s="4"/>
      <c r="P77" s="27"/>
      <c r="Q77" s="7"/>
      <c r="R77" s="4"/>
      <c r="S77" s="36"/>
      <c r="T77" s="27"/>
      <c r="U77" s="27"/>
      <c r="V77" s="7"/>
      <c r="W77" s="8"/>
      <c r="X77" s="42"/>
      <c r="Y77" s="32"/>
      <c r="Z77" s="2"/>
    </row>
    <row r="78" spans="2:26" ht="10.5" customHeight="1">
      <c r="B78" s="15" t="s">
        <v>42</v>
      </c>
      <c r="C78" s="2">
        <v>943776</v>
      </c>
      <c r="D78" s="4">
        <v>991346</v>
      </c>
      <c r="E78" s="27"/>
      <c r="F78" s="7">
        <v>1016246</v>
      </c>
      <c r="G78" s="4">
        <v>799399</v>
      </c>
      <c r="H78" s="27"/>
      <c r="I78" s="7">
        <v>845543</v>
      </c>
      <c r="J78" s="4">
        <v>1039875</v>
      </c>
      <c r="K78" s="36">
        <v>1045540</v>
      </c>
      <c r="L78" s="27">
        <v>790334</v>
      </c>
      <c r="M78" s="39"/>
      <c r="N78" s="32">
        <v>582099</v>
      </c>
      <c r="O78" s="4">
        <v>1310519</v>
      </c>
      <c r="P78" s="27"/>
      <c r="Q78" s="7">
        <v>865959</v>
      </c>
      <c r="R78" s="4">
        <v>975690</v>
      </c>
      <c r="S78" s="36">
        <v>1109870</v>
      </c>
      <c r="T78" s="27">
        <v>739630</v>
      </c>
      <c r="U78" s="27"/>
      <c r="V78" s="7">
        <v>864983</v>
      </c>
      <c r="W78" s="8">
        <v>968221</v>
      </c>
      <c r="X78" s="42"/>
      <c r="Y78" s="32">
        <v>818520</v>
      </c>
      <c r="Z78" s="2">
        <v>983627</v>
      </c>
    </row>
    <row r="79" spans="1:26" ht="9.75" customHeight="1">
      <c r="A79" s="9" t="s">
        <v>71</v>
      </c>
      <c r="C79" s="2">
        <v>943776</v>
      </c>
      <c r="D79" s="4">
        <v>991346</v>
      </c>
      <c r="E79" s="27"/>
      <c r="F79" s="7">
        <v>1016246</v>
      </c>
      <c r="G79" s="4">
        <v>799399</v>
      </c>
      <c r="H79" s="27"/>
      <c r="I79" s="7">
        <v>845543</v>
      </c>
      <c r="J79" s="4">
        <v>1039875</v>
      </c>
      <c r="K79" s="36">
        <v>1045540</v>
      </c>
      <c r="L79" s="27">
        <v>790334</v>
      </c>
      <c r="M79" s="39"/>
      <c r="N79" s="32">
        <v>582099</v>
      </c>
      <c r="O79" s="4">
        <v>1310519</v>
      </c>
      <c r="P79" s="27"/>
      <c r="Q79" s="7">
        <v>865959</v>
      </c>
      <c r="R79" s="4">
        <v>975690</v>
      </c>
      <c r="S79" s="36">
        <v>1109870</v>
      </c>
      <c r="T79" s="27">
        <v>739630</v>
      </c>
      <c r="U79" s="27"/>
      <c r="V79" s="7">
        <v>864983</v>
      </c>
      <c r="W79" s="8">
        <v>968221</v>
      </c>
      <c r="X79" s="42"/>
      <c r="Y79" s="32">
        <v>818520</v>
      </c>
      <c r="Z79" s="2">
        <v>983627</v>
      </c>
    </row>
    <row r="80" spans="1:26" s="11" customFormat="1" ht="9.75" customHeight="1">
      <c r="A80" s="10"/>
      <c r="B80" s="16" t="s">
        <v>72</v>
      </c>
      <c r="C80" s="11">
        <f>C79/SUM(C79:D79)</f>
        <v>0.48770878528588896</v>
      </c>
      <c r="D80" s="12">
        <f>D79/SUM(C79:D79)</f>
        <v>0.5122912147141111</v>
      </c>
      <c r="E80" s="28"/>
      <c r="F80" s="13">
        <f>F79/SUM(F79:G79)</f>
        <v>0.559716244089566</v>
      </c>
      <c r="G80" s="12">
        <f>G79/SUM(F79:G79)</f>
        <v>0.44028375591043406</v>
      </c>
      <c r="H80" s="28"/>
      <c r="I80" s="13">
        <f>I79/SUM(I79:J79)</f>
        <v>0.44846447843396</v>
      </c>
      <c r="J80" s="12">
        <f>J79/SUM(I79:J79)</f>
        <v>0.55153552156604</v>
      </c>
      <c r="K80" s="37">
        <f>K79/SUM(K79:L79)</f>
        <v>0.5695053146348823</v>
      </c>
      <c r="L80" s="28">
        <f>L79/SUM(K79:L79)</f>
        <v>0.43049468536511765</v>
      </c>
      <c r="M80" s="40"/>
      <c r="N80" s="33">
        <f>N79/SUM(N79:O79)</f>
        <v>0.30756285737533934</v>
      </c>
      <c r="O80" s="12">
        <f>O79/SUM(N79:O79)</f>
        <v>0.6924371426246606</v>
      </c>
      <c r="P80" s="28"/>
      <c r="Q80" s="13">
        <f>Q79/SUM(Q79:R79)</f>
        <v>0.4702084924977561</v>
      </c>
      <c r="R80" s="12">
        <f>R79/SUM(Q79:R79)</f>
        <v>0.5297915075022439</v>
      </c>
      <c r="S80" s="37">
        <f>S79/SUM(S79:T79)</f>
        <v>0.6000919167342526</v>
      </c>
      <c r="T80" s="28">
        <f>T79/SUM(S79:T79)</f>
        <v>0.3999080832657475</v>
      </c>
      <c r="U80" s="28"/>
      <c r="V80" s="13">
        <f>V79/SUM(V79:W79)</f>
        <v>0.4718421954130582</v>
      </c>
      <c r="W80" s="14">
        <f>W79/SUM(V79:W79)</f>
        <v>0.5281578045869417</v>
      </c>
      <c r="X80" s="43"/>
      <c r="Y80" s="33">
        <f>Y79/SUM(Y79:Z79)</f>
        <v>0.4541915837054358</v>
      </c>
      <c r="Z80" s="11">
        <f>Z79/SUM(Y79:Z79)</f>
        <v>0.5458084162945642</v>
      </c>
    </row>
    <row r="81" spans="1:26" ht="4.5" customHeight="1">
      <c r="A81" s="9"/>
      <c r="C81" s="2"/>
      <c r="D81" s="4"/>
      <c r="E81" s="27"/>
      <c r="F81" s="7"/>
      <c r="G81" s="4"/>
      <c r="H81" s="27"/>
      <c r="I81" s="7"/>
      <c r="J81" s="4"/>
      <c r="K81" s="36"/>
      <c r="L81" s="27"/>
      <c r="M81" s="39"/>
      <c r="N81" s="32"/>
      <c r="O81" s="4"/>
      <c r="P81" s="27"/>
      <c r="Q81" s="7"/>
      <c r="R81" s="4"/>
      <c r="S81" s="36"/>
      <c r="T81" s="27"/>
      <c r="U81" s="27"/>
      <c r="V81" s="7"/>
      <c r="W81" s="8"/>
      <c r="X81" s="42"/>
      <c r="Y81" s="32"/>
      <c r="Z81" s="2"/>
    </row>
    <row r="82" spans="1:26" ht="9">
      <c r="A82" s="9"/>
      <c r="C82" s="2"/>
      <c r="D82" s="4"/>
      <c r="E82" s="27"/>
      <c r="F82" s="7"/>
      <c r="G82" s="4"/>
      <c r="H82" s="27"/>
      <c r="I82" s="7"/>
      <c r="J82" s="4"/>
      <c r="K82" s="36"/>
      <c r="L82" s="27"/>
      <c r="M82" s="39"/>
      <c r="N82" s="32"/>
      <c r="O82" s="4"/>
      <c r="P82" s="27"/>
      <c r="Q82" s="7"/>
      <c r="R82" s="4"/>
      <c r="S82" s="36"/>
      <c r="T82" s="27"/>
      <c r="U82" s="27"/>
      <c r="V82" s="7"/>
      <c r="W82" s="8"/>
      <c r="X82" s="42"/>
      <c r="Y82" s="32"/>
      <c r="Z82" s="2"/>
    </row>
  </sheetData>
  <mergeCells count="18">
    <mergeCell ref="C1:E1"/>
    <mergeCell ref="F1:H1"/>
    <mergeCell ref="C2:E2"/>
    <mergeCell ref="F2:H2"/>
    <mergeCell ref="I1:J1"/>
    <mergeCell ref="I2:J2"/>
    <mergeCell ref="K1:M1"/>
    <mergeCell ref="K2:M2"/>
    <mergeCell ref="Q1:R1"/>
    <mergeCell ref="Q2:R2"/>
    <mergeCell ref="N1:P1"/>
    <mergeCell ref="N2:P2"/>
    <mergeCell ref="Y1:Z1"/>
    <mergeCell ref="Y2:Z2"/>
    <mergeCell ref="S1:U1"/>
    <mergeCell ref="V1:X1"/>
    <mergeCell ref="S2:U2"/>
    <mergeCell ref="V2:X2"/>
  </mergeCells>
  <printOptions/>
  <pageMargins left="0.8" right="0.8" top="1" bottom="0.55" header="0.3" footer="0.3"/>
  <pageSetup firstPageNumber="261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&amp;C&amp;8&amp;P</oddFooter>
  </headerFooter>
  <rowBreaks count="1" manualBreakCount="1">
    <brk id="65" max="25" man="1"/>
  </rowBreaks>
  <colBreaks count="2" manualBreakCount="2">
    <brk id="10" max="79" man="1"/>
    <brk id="18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2011-04-08T19:32:22Z</cp:lastPrinted>
  <dcterms:modified xsi:type="dcterms:W3CDTF">2011-04-08T19:33:00Z</dcterms:modified>
  <cp:category/>
  <cp:version/>
  <cp:contentType/>
  <cp:contentStatus/>
</cp:coreProperties>
</file>