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'Sheet1'!$A$1:$H$81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<sst xmlns="http://schemas.openxmlformats.org/spreadsheetml/2006/main" count="86" uniqueCount="76">
  <si>
    <t>DEM</t>
  </si>
  <si>
    <t>REP</t>
  </si>
  <si>
    <t>AI</t>
  </si>
  <si>
    <t>GRN</t>
  </si>
  <si>
    <t>LIB</t>
  </si>
  <si>
    <t>PF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</si>
  <si>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</si>
  <si>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</si>
  <si>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</si>
  <si>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</si>
  <si>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</si>
  <si>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</si>
  <si>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</si>
  <si>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</si>
  <si>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</si>
  <si>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</si>
  <si>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</si>
  <si>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</si>
  <si>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</si>
  <si>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</si>
  <si>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</si>
  <si>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</si>
  <si>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</si>
  <si>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</si>
  <si>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</si>
  <si>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</si>
  <si>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</si>
  <si>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</si>
  <si>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</si>
  <si>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</si>
  <si>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</si>
  <si>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</si>
  <si>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</si>
  <si>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</si>
  <si>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</si>
  <si>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</si>
  <si>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</si>
  <si>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</si>
  <si>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</si>
  <si>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</si>
  <si>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</si>
  <si>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</si>
  <si>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</si>
  <si>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</si>
  <si>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</si>
  <si>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</si>
  <si>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</si>
  <si>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</si>
  <si>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</si>
  <si>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</si>
  <si>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</si>
  <si>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</si>
  <si>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</si>
  <si>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</si>
  <si>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</si>
  <si>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</si>
  <si>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</si>
  <si>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</si>
  <si>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</si>
  <si>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</si>
  <si>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</si>
  <si>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</si>
  <si>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</si>
  <si>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</si>
  <si>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</si>
  <si>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</si>
  <si>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</si>
  <si>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</si>
  <si>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District Totals</t>
  </si>
  <si>
    <t>Jerry                                                               Brown</t>
  </si>
  <si>
    <t>Meg                                                                            Whitman</t>
  </si>
  <si>
    <t>Chelene                                                                 Nightingale</t>
  </si>
  <si>
    <t>Laura                                                                        Wells</t>
  </si>
  <si>
    <t>Dale F.                                                                      Ogden</t>
  </si>
  <si>
    <t>Carlos                                                                       Alvarez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</si>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</sst>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showOutlineSymbols="0" view="pageBreakPreview" zoomScale="80" zoomScaleSheetLayoutView="80" workbookViewId="0" topLeftCell="A1">
      <selection activeCell="B5" sqref="B5"/>
    </sheetView>
  </sheetViews>
  <sheetFormatPr defaultColWidth="9.140625" defaultRowHeight="12.75" customHeight="1"/>
  <cols>
    <col min="1" max="1" width="2.7109375" style="1" customWidth="1"/>
    <col min="2" max="2" width="20.7109375" style="5" customWidth="1"/>
    <col min="3" max="16384" width="7.7109375" style="1" customWidth="1"/>
  </cols>
  <sheetData>
    <row r="1" spans="3:8" s="11" customFormat="1" ht="36" customHeight="1">
      <c r="C1" s="11" t="s">
        <v>69</v>
      </c>
      <c r="D1" s="11" t="s">
        <v>70</v>
      </c>
      <c r="E1" s="11" t="s">
        <v>71</v>
      </c>
      <c r="F1" s="11" t="s">
        <v>72</v>
      </c>
      <c r="G1" s="11" t="s">
        <v>73</v>
      </c>
      <c r="H1" s="11" t="s">
        <v>74</v>
      </c>
    </row>
    <row r="2" spans="3:8" s="12" customFormat="1" ht="9"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</row>
    <row r="3" spans="1:2" s="10" customFormat="1" ht="10.5" customHeight="1">
      <c r="A3" s="8" t="s">
        <v>27</v>
      </c>
      <c r="B3" s="9"/>
    </row>
    <row r="4" spans="2:8" ht="10.5" customHeight="1">
      <c r="B4" s="5" t="s">
        <v>6</v>
      </c>
      <c r="C4" s="2">
        <v>340190</v>
      </c>
      <c r="D4" s="2">
        <v>103947</v>
      </c>
      <c r="E4" s="2">
        <v>3694</v>
      </c>
      <c r="F4" s="2">
        <v>6323</v>
      </c>
      <c r="G4" s="2">
        <v>3646</v>
      </c>
      <c r="H4" s="2">
        <v>3207</v>
      </c>
    </row>
    <row r="5" spans="2:8" ht="10.5" customHeight="1">
      <c r="B5" s="5" t="s">
        <v>7</v>
      </c>
      <c r="C5" s="2">
        <v>1878</v>
      </c>
      <c r="D5" s="2">
        <v>3063</v>
      </c>
      <c r="E5" s="2">
        <v>107</v>
      </c>
      <c r="F5" s="2">
        <v>70</v>
      </c>
      <c r="G5" s="2">
        <v>59</v>
      </c>
      <c r="H5" s="2">
        <v>50</v>
      </c>
    </row>
    <row r="6" spans="2:8" ht="10.5" customHeight="1">
      <c r="B6" s="5" t="s">
        <v>8</v>
      </c>
      <c r="C6" s="2">
        <v>211125</v>
      </c>
      <c r="D6" s="2">
        <v>123606</v>
      </c>
      <c r="E6" s="2">
        <v>3880</v>
      </c>
      <c r="F6" s="2">
        <v>3971</v>
      </c>
      <c r="G6" s="2">
        <v>3360</v>
      </c>
      <c r="H6" s="2">
        <v>2209</v>
      </c>
    </row>
    <row r="7" spans="2:8" ht="10.5" customHeight="1">
      <c r="B7" s="5" t="s">
        <v>9</v>
      </c>
      <c r="C7" s="2">
        <v>4093</v>
      </c>
      <c r="D7" s="2">
        <v>3373</v>
      </c>
      <c r="E7" s="2">
        <v>288</v>
      </c>
      <c r="F7" s="2">
        <v>207</v>
      </c>
      <c r="G7" s="2">
        <v>145</v>
      </c>
      <c r="H7" s="2">
        <v>84</v>
      </c>
    </row>
    <row r="8" spans="2:8" ht="10.5" customHeight="1">
      <c r="B8" s="5" t="s">
        <v>10</v>
      </c>
      <c r="C8" s="2">
        <v>28464</v>
      </c>
      <c r="D8" s="2">
        <v>18277</v>
      </c>
      <c r="E8" s="2">
        <v>597</v>
      </c>
      <c r="F8" s="2">
        <v>2030</v>
      </c>
      <c r="G8" s="2">
        <v>857</v>
      </c>
      <c r="H8" s="2">
        <v>370</v>
      </c>
    </row>
    <row r="9" spans="2:8" ht="10.5" customHeight="1">
      <c r="B9" s="5" t="s">
        <v>11</v>
      </c>
      <c r="C9" s="2">
        <v>11004</v>
      </c>
      <c r="D9" s="2">
        <v>8455</v>
      </c>
      <c r="E9" s="2">
        <v>567</v>
      </c>
      <c r="F9" s="2">
        <v>539</v>
      </c>
      <c r="G9" s="2">
        <v>332</v>
      </c>
      <c r="H9" s="2">
        <v>247</v>
      </c>
    </row>
    <row r="10" spans="2:8" ht="10.5" customHeight="1">
      <c r="B10" s="5" t="s">
        <v>12</v>
      </c>
      <c r="C10" s="2">
        <v>80236</v>
      </c>
      <c r="D10" s="2">
        <v>30920</v>
      </c>
      <c r="E10" s="2">
        <v>616</v>
      </c>
      <c r="F10" s="2">
        <v>999</v>
      </c>
      <c r="G10" s="2">
        <v>836</v>
      </c>
      <c r="H10" s="2">
        <v>371</v>
      </c>
    </row>
    <row r="11" spans="2:8" ht="10.5" customHeight="1">
      <c r="B11" s="5" t="s">
        <v>13</v>
      </c>
      <c r="C11" s="2">
        <v>20186</v>
      </c>
      <c r="D11" s="2">
        <v>9524</v>
      </c>
      <c r="E11" s="2">
        <v>565</v>
      </c>
      <c r="F11" s="2">
        <v>901</v>
      </c>
      <c r="G11" s="2">
        <v>424</v>
      </c>
      <c r="H11" s="2">
        <v>297</v>
      </c>
    </row>
    <row r="12" spans="2:8" ht="10.5" customHeight="1">
      <c r="B12" s="5" t="s">
        <v>14</v>
      </c>
      <c r="C12" s="2">
        <v>60015</v>
      </c>
      <c r="D12" s="2">
        <v>35119</v>
      </c>
      <c r="E12" s="2">
        <v>1185</v>
      </c>
      <c r="F12" s="2">
        <v>1260</v>
      </c>
      <c r="G12" s="2">
        <v>1137</v>
      </c>
      <c r="H12" s="2">
        <v>1179</v>
      </c>
    </row>
    <row r="13" spans="2:8" ht="10.5" customHeight="1">
      <c r="B13" s="5" t="s">
        <v>15</v>
      </c>
      <c r="C13" s="2">
        <v>26766</v>
      </c>
      <c r="D13" s="2">
        <v>17873</v>
      </c>
      <c r="E13" s="2">
        <v>645</v>
      </c>
      <c r="F13" s="2">
        <v>752</v>
      </c>
      <c r="G13" s="2">
        <v>537</v>
      </c>
      <c r="H13" s="2">
        <v>335</v>
      </c>
    </row>
    <row r="14" spans="2:8" ht="10.5" customHeight="1">
      <c r="B14" s="5" t="s">
        <v>16</v>
      </c>
      <c r="C14" s="2">
        <v>8304</v>
      </c>
      <c r="D14" s="2">
        <v>6993</v>
      </c>
      <c r="E14" s="2">
        <v>253</v>
      </c>
      <c r="F14" s="2">
        <v>214</v>
      </c>
      <c r="G14" s="2">
        <v>170</v>
      </c>
      <c r="H14" s="2">
        <v>183</v>
      </c>
    </row>
    <row r="15" spans="2:8" ht="10.5" customHeight="1">
      <c r="B15" s="5" t="s">
        <v>17</v>
      </c>
      <c r="C15" s="2">
        <v>219330</v>
      </c>
      <c r="D15" s="2">
        <v>49151</v>
      </c>
      <c r="E15" s="2">
        <v>1211</v>
      </c>
      <c r="F15" s="2">
        <v>4052</v>
      </c>
      <c r="G15" s="2">
        <v>2203</v>
      </c>
      <c r="H15" s="2">
        <v>2208</v>
      </c>
    </row>
    <row r="16" spans="2:8" ht="10.5" customHeight="1">
      <c r="B16" s="5" t="s">
        <v>18</v>
      </c>
      <c r="C16" s="2">
        <v>47663</v>
      </c>
      <c r="D16" s="2">
        <v>52056</v>
      </c>
      <c r="E16" s="2">
        <v>1916</v>
      </c>
      <c r="F16" s="2">
        <v>1563</v>
      </c>
      <c r="G16" s="2">
        <v>1847</v>
      </c>
      <c r="H16" s="2">
        <v>606</v>
      </c>
    </row>
    <row r="17" spans="2:8" ht="10.5" customHeight="1">
      <c r="B17" s="5" t="s">
        <v>19</v>
      </c>
      <c r="C17" s="2">
        <v>145970</v>
      </c>
      <c r="D17" s="2">
        <v>69212</v>
      </c>
      <c r="E17" s="2">
        <v>1468</v>
      </c>
      <c r="F17" s="2">
        <v>2449</v>
      </c>
      <c r="G17" s="2">
        <v>1946</v>
      </c>
      <c r="H17" s="2">
        <v>1197</v>
      </c>
    </row>
    <row r="18" spans="2:8" ht="10.5" customHeight="1">
      <c r="B18" s="5" t="s">
        <v>20</v>
      </c>
      <c r="C18" s="2">
        <v>39289</v>
      </c>
      <c r="D18" s="2">
        <v>24929</v>
      </c>
      <c r="E18" s="2">
        <v>870</v>
      </c>
      <c r="F18" s="2">
        <v>993</v>
      </c>
      <c r="G18" s="2">
        <v>969</v>
      </c>
      <c r="H18" s="2">
        <v>740</v>
      </c>
    </row>
    <row r="19" spans="2:8" ht="10.5" customHeight="1">
      <c r="B19" s="5" t="s">
        <v>21</v>
      </c>
      <c r="C19" s="2">
        <v>314022</v>
      </c>
      <c r="D19" s="2">
        <v>178695</v>
      </c>
      <c r="E19" s="2">
        <v>4880</v>
      </c>
      <c r="F19" s="2">
        <v>5685</v>
      </c>
      <c r="G19" s="2">
        <v>5707</v>
      </c>
      <c r="H19" s="2">
        <v>3362</v>
      </c>
    </row>
    <row r="20" spans="2:8" ht="10.5" customHeight="1">
      <c r="B20" s="5" t="s">
        <v>22</v>
      </c>
      <c r="C20" s="2">
        <v>67107</v>
      </c>
      <c r="D20" s="2">
        <v>24390</v>
      </c>
      <c r="E20" s="2">
        <v>1126</v>
      </c>
      <c r="F20" s="2">
        <v>1683</v>
      </c>
      <c r="G20" s="2">
        <v>1215</v>
      </c>
      <c r="H20" s="2">
        <v>728</v>
      </c>
    </row>
    <row r="21" spans="2:8" ht="10.5" customHeight="1">
      <c r="B21" s="5" t="s">
        <v>23</v>
      </c>
      <c r="C21" s="2">
        <v>69597</v>
      </c>
      <c r="D21" s="2">
        <v>43323</v>
      </c>
      <c r="E21" s="2">
        <v>1843</v>
      </c>
      <c r="F21" s="2">
        <v>1369</v>
      </c>
      <c r="G21" s="2">
        <v>1398</v>
      </c>
      <c r="H21" s="2">
        <v>860</v>
      </c>
    </row>
    <row r="22" spans="2:8" ht="10.5" customHeight="1">
      <c r="B22" s="5" t="s">
        <v>24</v>
      </c>
      <c r="C22" s="2">
        <v>119079</v>
      </c>
      <c r="D22" s="2">
        <v>55472</v>
      </c>
      <c r="E22" s="2">
        <v>2558</v>
      </c>
      <c r="F22" s="2">
        <v>3195</v>
      </c>
      <c r="G22" s="2">
        <v>2301</v>
      </c>
      <c r="H22" s="2">
        <v>1445</v>
      </c>
    </row>
    <row r="23" spans="2:8" ht="10.5" customHeight="1">
      <c r="B23" s="5" t="s">
        <v>25</v>
      </c>
      <c r="C23" s="2">
        <v>2463</v>
      </c>
      <c r="D23" s="2">
        <v>2569</v>
      </c>
      <c r="E23" s="2">
        <v>165</v>
      </c>
      <c r="F23" s="2">
        <v>212</v>
      </c>
      <c r="G23" s="2">
        <v>115</v>
      </c>
      <c r="H23" s="2">
        <v>45</v>
      </c>
    </row>
    <row r="24" spans="2:8" ht="10.5" customHeight="1">
      <c r="B24" s="5" t="s">
        <v>26</v>
      </c>
      <c r="C24" s="2">
        <v>37894</v>
      </c>
      <c r="D24" s="2">
        <v>19456</v>
      </c>
      <c r="E24" s="2">
        <v>755</v>
      </c>
      <c r="F24" s="2">
        <v>690</v>
      </c>
      <c r="G24" s="2">
        <v>707</v>
      </c>
      <c r="H24" s="2">
        <v>392</v>
      </c>
    </row>
    <row r="25" spans="1:8" ht="10.5" customHeight="1">
      <c r="A25" s="3" t="s">
        <v>68</v>
      </c>
      <c r="C25" s="2">
        <v>1854675</v>
      </c>
      <c r="D25" s="2">
        <v>880403</v>
      </c>
      <c r="E25" s="2">
        <v>29189</v>
      </c>
      <c r="F25" s="2">
        <v>39157</v>
      </c>
      <c r="G25" s="2">
        <v>29911</v>
      </c>
      <c r="H25" s="2">
        <v>20115</v>
      </c>
    </row>
    <row r="26" spans="2:8" s="4" customFormat="1" ht="10.5" customHeight="1">
      <c r="B26" s="6" t="s">
        <v>75</v>
      </c>
      <c r="C26" s="4">
        <f aca="true" t="shared" si="0" ref="C26:H26">C25/2853466</f>
        <v>0.6499726998674594</v>
      </c>
      <c r="D26" s="4">
        <f t="shared" si="0"/>
        <v>0.30853810769078727</v>
      </c>
      <c r="E26" s="4">
        <f t="shared" si="0"/>
        <v>0.01022931410432085</v>
      </c>
      <c r="F26" s="4">
        <f t="shared" si="0"/>
        <v>0.013722609626328122</v>
      </c>
      <c r="G26" s="4">
        <f t="shared" si="0"/>
        <v>0.010482339722989516</v>
      </c>
      <c r="H26" s="4">
        <f t="shared" si="0"/>
        <v>0.00704932177218863</v>
      </c>
    </row>
    <row r="27" spans="2:8" ht="6" customHeight="1">
      <c r="B27" s="7"/>
      <c r="C27" s="2"/>
      <c r="D27" s="2"/>
      <c r="E27" s="2"/>
      <c r="F27" s="2"/>
      <c r="G27" s="2"/>
      <c r="H27" s="2"/>
    </row>
    <row r="28" spans="1:8" ht="10.5" customHeight="1">
      <c r="A28" s="3" t="s">
        <v>61</v>
      </c>
      <c r="B28" s="7"/>
      <c r="C28" s="2"/>
      <c r="D28" s="2"/>
      <c r="E28" s="2"/>
      <c r="F28" s="2"/>
      <c r="G28" s="2"/>
      <c r="H28" s="2"/>
    </row>
    <row r="29" spans="2:8" ht="10.5" customHeight="1">
      <c r="B29" s="5" t="s">
        <v>28</v>
      </c>
      <c r="C29" s="2">
        <v>319</v>
      </c>
      <c r="D29" s="2">
        <v>228</v>
      </c>
      <c r="E29" s="2">
        <v>1</v>
      </c>
      <c r="F29" s="2">
        <v>4</v>
      </c>
      <c r="G29" s="2">
        <v>7</v>
      </c>
      <c r="H29" s="2">
        <v>5</v>
      </c>
    </row>
    <row r="30" spans="2:8" ht="10.5" customHeight="1">
      <c r="B30" s="5" t="s">
        <v>29</v>
      </c>
      <c r="C30" s="2">
        <v>6750</v>
      </c>
      <c r="D30" s="2">
        <v>8511</v>
      </c>
      <c r="E30" s="2">
        <v>431</v>
      </c>
      <c r="F30" s="2">
        <v>192</v>
      </c>
      <c r="G30" s="2">
        <v>267</v>
      </c>
      <c r="H30" s="2">
        <v>102</v>
      </c>
    </row>
    <row r="31" spans="2:8" ht="10.5" customHeight="1">
      <c r="B31" s="5" t="s">
        <v>30</v>
      </c>
      <c r="C31" s="2">
        <v>32789</v>
      </c>
      <c r="D31" s="2">
        <v>37557</v>
      </c>
      <c r="E31" s="2">
        <v>2190</v>
      </c>
      <c r="F31" s="2">
        <v>1359</v>
      </c>
      <c r="G31" s="2">
        <v>1518</v>
      </c>
      <c r="H31" s="2">
        <v>639</v>
      </c>
    </row>
    <row r="32" spans="2:8" ht="10.5" customHeight="1">
      <c r="B32" s="5" t="s">
        <v>31</v>
      </c>
      <c r="C32" s="2">
        <v>7737</v>
      </c>
      <c r="D32" s="2">
        <v>10655</v>
      </c>
      <c r="E32" s="2">
        <v>617</v>
      </c>
      <c r="F32" s="2">
        <v>271</v>
      </c>
      <c r="G32" s="2">
        <v>373</v>
      </c>
      <c r="H32" s="2">
        <v>154</v>
      </c>
    </row>
    <row r="33" spans="2:8" ht="10.5" customHeight="1">
      <c r="B33" s="5" t="s">
        <v>32</v>
      </c>
      <c r="C33" s="2">
        <v>29826</v>
      </c>
      <c r="D33" s="2">
        <v>43417</v>
      </c>
      <c r="E33" s="2">
        <v>1643</v>
      </c>
      <c r="F33" s="2">
        <v>886</v>
      </c>
      <c r="G33" s="2">
        <v>1234</v>
      </c>
      <c r="H33" s="2">
        <v>361</v>
      </c>
    </row>
    <row r="34" spans="2:8" ht="10.5" customHeight="1">
      <c r="B34" s="5" t="s">
        <v>33</v>
      </c>
      <c r="C34" s="2">
        <v>85743</v>
      </c>
      <c r="D34" s="2">
        <v>104780</v>
      </c>
      <c r="E34" s="2">
        <v>3565</v>
      </c>
      <c r="F34" s="2">
        <v>2532</v>
      </c>
      <c r="G34" s="2">
        <v>1891</v>
      </c>
      <c r="H34" s="2">
        <v>2141</v>
      </c>
    </row>
    <row r="35" spans="2:8" ht="10.5" customHeight="1">
      <c r="B35" s="5" t="s">
        <v>34</v>
      </c>
      <c r="C35" s="2">
        <v>2407</v>
      </c>
      <c r="D35" s="2">
        <v>4841</v>
      </c>
      <c r="E35" s="2">
        <v>282</v>
      </c>
      <c r="F35" s="2">
        <v>131</v>
      </c>
      <c r="G35" s="2">
        <v>171</v>
      </c>
      <c r="H35" s="2">
        <v>98</v>
      </c>
    </row>
    <row r="36" spans="2:8" ht="10.5" customHeight="1">
      <c r="B36" s="5" t="s">
        <v>35</v>
      </c>
      <c r="C36" s="2">
        <v>3008</v>
      </c>
      <c r="D36" s="2">
        <v>3406</v>
      </c>
      <c r="E36" s="2">
        <v>277</v>
      </c>
      <c r="F36" s="2">
        <v>114</v>
      </c>
      <c r="G36" s="2">
        <v>112</v>
      </c>
      <c r="H36" s="2">
        <v>49</v>
      </c>
    </row>
    <row r="37" spans="2:8" ht="10.5" customHeight="1">
      <c r="B37" s="5" t="s">
        <v>36</v>
      </c>
      <c r="C37" s="2">
        <v>63347</v>
      </c>
      <c r="D37" s="2">
        <v>96249</v>
      </c>
      <c r="E37" s="2">
        <v>5263</v>
      </c>
      <c r="F37" s="2">
        <v>2248</v>
      </c>
      <c r="G37" s="2">
        <v>3262</v>
      </c>
      <c r="H37" s="2">
        <v>2292</v>
      </c>
    </row>
    <row r="38" spans="2:8" ht="10.5" customHeight="1">
      <c r="B38" s="5" t="s">
        <v>37</v>
      </c>
      <c r="C38" s="2">
        <v>10607</v>
      </c>
      <c r="D38" s="2">
        <v>13868</v>
      </c>
      <c r="E38" s="2">
        <v>765</v>
      </c>
      <c r="F38" s="2">
        <v>342</v>
      </c>
      <c r="G38" s="2">
        <v>298</v>
      </c>
      <c r="H38" s="2">
        <v>444</v>
      </c>
    </row>
    <row r="39" spans="2:8" ht="10.5" customHeight="1">
      <c r="B39" s="5" t="s">
        <v>38</v>
      </c>
      <c r="C39" s="2">
        <v>3895</v>
      </c>
      <c r="D39" s="2">
        <v>4632</v>
      </c>
      <c r="E39" s="2">
        <v>302</v>
      </c>
      <c r="F39" s="2">
        <v>152</v>
      </c>
      <c r="G39" s="2">
        <v>198</v>
      </c>
      <c r="H39" s="2">
        <v>66</v>
      </c>
    </row>
    <row r="40" spans="2:8" ht="10.5" customHeight="1">
      <c r="B40" s="5" t="s">
        <v>39</v>
      </c>
      <c r="C40" s="2">
        <v>112352</v>
      </c>
      <c r="D40" s="2">
        <v>116932</v>
      </c>
      <c r="E40" s="2">
        <v>6311</v>
      </c>
      <c r="F40" s="2">
        <v>3182</v>
      </c>
      <c r="G40" s="2">
        <v>5000</v>
      </c>
      <c r="H40" s="2">
        <v>2551</v>
      </c>
    </row>
    <row r="41" spans="2:8" ht="10.5" customHeight="1">
      <c r="B41" s="5" t="s">
        <v>40</v>
      </c>
      <c r="C41" s="2">
        <v>12528</v>
      </c>
      <c r="D41" s="2">
        <v>19287</v>
      </c>
      <c r="E41" s="2">
        <v>946</v>
      </c>
      <c r="F41" s="2">
        <v>511</v>
      </c>
      <c r="G41" s="2">
        <v>415</v>
      </c>
      <c r="H41" s="2">
        <v>437</v>
      </c>
    </row>
    <row r="42" spans="2:8" ht="10.5" customHeight="1">
      <c r="B42" s="5" t="s">
        <v>41</v>
      </c>
      <c r="C42" s="2">
        <v>3077</v>
      </c>
      <c r="D42" s="2">
        <v>4513</v>
      </c>
      <c r="E42" s="2">
        <v>298</v>
      </c>
      <c r="F42" s="2">
        <v>136</v>
      </c>
      <c r="G42" s="2">
        <v>138</v>
      </c>
      <c r="H42" s="2">
        <v>69</v>
      </c>
    </row>
    <row r="43" spans="2:8" ht="10.5" customHeight="1">
      <c r="B43" s="5" t="s">
        <v>42</v>
      </c>
      <c r="C43" s="2">
        <v>21887</v>
      </c>
      <c r="D43" s="2">
        <v>23021</v>
      </c>
      <c r="E43" s="2">
        <v>1075</v>
      </c>
      <c r="F43" s="2">
        <v>582</v>
      </c>
      <c r="G43" s="2">
        <v>488</v>
      </c>
      <c r="H43" s="2">
        <v>779</v>
      </c>
    </row>
    <row r="44" spans="2:8" ht="10.5" customHeight="1">
      <c r="B44" s="5" t="s">
        <v>43</v>
      </c>
      <c r="C44" s="2">
        <v>1001</v>
      </c>
      <c r="D44" s="2">
        <v>2444</v>
      </c>
      <c r="E44" s="2">
        <v>135</v>
      </c>
      <c r="F44" s="2">
        <v>77</v>
      </c>
      <c r="G44" s="2">
        <v>77</v>
      </c>
      <c r="H44" s="2">
        <v>35</v>
      </c>
    </row>
    <row r="45" spans="2:8" ht="10.5" customHeight="1">
      <c r="B45" s="5" t="s">
        <v>44</v>
      </c>
      <c r="C45" s="2">
        <v>2028</v>
      </c>
      <c r="D45" s="2">
        <v>2079</v>
      </c>
      <c r="E45" s="2">
        <v>84</v>
      </c>
      <c r="F45" s="2">
        <v>88</v>
      </c>
      <c r="G45" s="2">
        <v>86</v>
      </c>
      <c r="H45" s="2">
        <v>35</v>
      </c>
    </row>
    <row r="46" spans="2:8" ht="10.5" customHeight="1">
      <c r="B46" s="5" t="s">
        <v>45</v>
      </c>
      <c r="C46" s="2">
        <v>20740</v>
      </c>
      <c r="D46" s="2">
        <v>22545</v>
      </c>
      <c r="E46" s="2">
        <v>605</v>
      </c>
      <c r="F46" s="2">
        <v>725</v>
      </c>
      <c r="G46" s="2">
        <v>874</v>
      </c>
      <c r="H46" s="2">
        <v>168</v>
      </c>
    </row>
    <row r="47" spans="2:8" ht="10.5" customHeight="1">
      <c r="B47" s="5" t="s">
        <v>46</v>
      </c>
      <c r="C47" s="2">
        <v>54576</v>
      </c>
      <c r="D47" s="2">
        <v>81410</v>
      </c>
      <c r="E47" s="2">
        <v>2706</v>
      </c>
      <c r="F47" s="2">
        <v>1449</v>
      </c>
      <c r="G47" s="2">
        <v>2082</v>
      </c>
      <c r="H47" s="2">
        <v>618</v>
      </c>
    </row>
    <row r="48" spans="2:8" ht="10.5" customHeight="1">
      <c r="B48" s="5" t="s">
        <v>47</v>
      </c>
      <c r="C48" s="2">
        <v>3444</v>
      </c>
      <c r="D48" s="2">
        <v>5168</v>
      </c>
      <c r="E48" s="2">
        <v>231</v>
      </c>
      <c r="F48" s="2">
        <v>160</v>
      </c>
      <c r="G48" s="2">
        <v>135</v>
      </c>
      <c r="H48" s="2">
        <v>65</v>
      </c>
    </row>
    <row r="49" spans="2:8" ht="10.5" customHeight="1">
      <c r="B49" s="5" t="s">
        <v>48</v>
      </c>
      <c r="C49" s="2">
        <v>239599</v>
      </c>
      <c r="D49" s="2">
        <v>162369</v>
      </c>
      <c r="E49" s="2">
        <v>7185</v>
      </c>
      <c r="F49" s="2">
        <v>4622</v>
      </c>
      <c r="G49" s="2">
        <v>5693</v>
      </c>
      <c r="H49" s="2">
        <v>2838</v>
      </c>
    </row>
    <row r="50" spans="2:8" ht="10.5" customHeight="1">
      <c r="B50" s="5" t="s">
        <v>49</v>
      </c>
      <c r="C50" s="2">
        <v>85824</v>
      </c>
      <c r="D50" s="2">
        <v>56321</v>
      </c>
      <c r="E50" s="2">
        <v>3453</v>
      </c>
      <c r="F50" s="2">
        <v>2317</v>
      </c>
      <c r="G50" s="2">
        <v>2988</v>
      </c>
      <c r="H50" s="2">
        <v>2807</v>
      </c>
    </row>
    <row r="51" spans="2:8" ht="10.5" customHeight="1">
      <c r="B51" s="5" t="s">
        <v>50</v>
      </c>
      <c r="C51" s="2">
        <v>77623</v>
      </c>
      <c r="D51" s="2">
        <v>71999</v>
      </c>
      <c r="E51" s="2">
        <v>3548</v>
      </c>
      <c r="F51" s="2">
        <v>1915</v>
      </c>
      <c r="G51" s="2">
        <v>1881</v>
      </c>
      <c r="H51" s="2">
        <v>1900</v>
      </c>
    </row>
    <row r="52" spans="2:8" ht="10.5" customHeight="1">
      <c r="B52" s="5" t="s">
        <v>20</v>
      </c>
      <c r="C52" s="2">
        <v>25722</v>
      </c>
      <c r="D52" s="2">
        <v>34686</v>
      </c>
      <c r="E52" s="2">
        <v>1147</v>
      </c>
      <c r="F52" s="2">
        <v>841</v>
      </c>
      <c r="G52" s="2">
        <v>962</v>
      </c>
      <c r="H52" s="2">
        <v>462</v>
      </c>
    </row>
    <row r="53" spans="2:8" ht="10.5" customHeight="1">
      <c r="B53" s="5" t="s">
        <v>51</v>
      </c>
      <c r="C53" s="2">
        <v>20797</v>
      </c>
      <c r="D53" s="2">
        <v>39702</v>
      </c>
      <c r="E53" s="2">
        <v>1969</v>
      </c>
      <c r="F53" s="2">
        <v>971</v>
      </c>
      <c r="G53" s="2">
        <v>1337</v>
      </c>
      <c r="H53" s="2">
        <v>500</v>
      </c>
    </row>
    <row r="54" spans="2:8" ht="10.5" customHeight="1">
      <c r="B54" s="5" t="s">
        <v>52</v>
      </c>
      <c r="C54" s="2">
        <v>635</v>
      </c>
      <c r="D54" s="2">
        <v>1042</v>
      </c>
      <c r="E54" s="2">
        <v>54</v>
      </c>
      <c r="F54" s="2">
        <v>26</v>
      </c>
      <c r="G54" s="2">
        <v>41</v>
      </c>
      <c r="H54" s="2">
        <v>29</v>
      </c>
    </row>
    <row r="55" spans="2:8" ht="10.5" customHeight="1">
      <c r="B55" s="5" t="s">
        <v>53</v>
      </c>
      <c r="C55" s="2">
        <v>7274</v>
      </c>
      <c r="D55" s="2">
        <v>9839</v>
      </c>
      <c r="E55" s="2">
        <v>480</v>
      </c>
      <c r="F55" s="2">
        <v>278</v>
      </c>
      <c r="G55" s="2">
        <v>357</v>
      </c>
      <c r="H55" s="2">
        <v>150</v>
      </c>
    </row>
    <row r="56" spans="2:8" ht="10.5" customHeight="1">
      <c r="B56" s="5" t="s">
        <v>54</v>
      </c>
      <c r="C56" s="2">
        <v>52510</v>
      </c>
      <c r="D56" s="2">
        <v>60084</v>
      </c>
      <c r="E56" s="2">
        <v>3173</v>
      </c>
      <c r="F56" s="2">
        <v>1642</v>
      </c>
      <c r="G56" s="2">
        <v>1508</v>
      </c>
      <c r="H56" s="2">
        <v>1412</v>
      </c>
    </row>
    <row r="57" spans="2:8" ht="10.5" customHeight="1">
      <c r="B57" s="5" t="s">
        <v>55</v>
      </c>
      <c r="C57" s="2">
        <v>9614</v>
      </c>
      <c r="D57" s="2">
        <v>14346</v>
      </c>
      <c r="E57" s="2">
        <v>663</v>
      </c>
      <c r="F57" s="2">
        <v>270</v>
      </c>
      <c r="G57" s="2">
        <v>442</v>
      </c>
      <c r="H57" s="2">
        <v>262</v>
      </c>
    </row>
    <row r="58" spans="2:8" ht="10.5" customHeight="1">
      <c r="B58" s="5" t="s">
        <v>56</v>
      </c>
      <c r="C58" s="2">
        <v>6542</v>
      </c>
      <c r="D58" s="2">
        <v>11935</v>
      </c>
      <c r="E58" s="2">
        <v>734</v>
      </c>
      <c r="F58" s="2">
        <v>311</v>
      </c>
      <c r="G58" s="2">
        <v>466</v>
      </c>
      <c r="H58" s="2">
        <v>192</v>
      </c>
    </row>
    <row r="59" spans="2:8" ht="10.5" customHeight="1">
      <c r="B59" s="5" t="s">
        <v>57</v>
      </c>
      <c r="C59" s="2">
        <v>30607</v>
      </c>
      <c r="D59" s="2">
        <v>46261</v>
      </c>
      <c r="E59" s="2">
        <v>2059</v>
      </c>
      <c r="F59" s="2">
        <v>958</v>
      </c>
      <c r="G59" s="2">
        <v>786</v>
      </c>
      <c r="H59" s="2">
        <v>925</v>
      </c>
    </row>
    <row r="60" spans="2:8" ht="10.5" customHeight="1">
      <c r="B60" s="5" t="s">
        <v>58</v>
      </c>
      <c r="C60" s="2">
        <v>9023</v>
      </c>
      <c r="D60" s="2">
        <v>11963</v>
      </c>
      <c r="E60" s="2">
        <v>646</v>
      </c>
      <c r="F60" s="2">
        <v>317</v>
      </c>
      <c r="G60" s="2">
        <v>354</v>
      </c>
      <c r="H60" s="2">
        <v>134</v>
      </c>
    </row>
    <row r="61" spans="2:8" ht="10.5" customHeight="1">
      <c r="B61" s="5" t="s">
        <v>59</v>
      </c>
      <c r="C61" s="2">
        <v>117800</v>
      </c>
      <c r="D61" s="2">
        <v>128082</v>
      </c>
      <c r="E61" s="2">
        <v>4130</v>
      </c>
      <c r="F61" s="2">
        <v>3315</v>
      </c>
      <c r="G61" s="2">
        <v>4545</v>
      </c>
      <c r="H61" s="2">
        <v>2067</v>
      </c>
    </row>
    <row r="62" spans="2:8" ht="10.5" customHeight="1">
      <c r="B62" s="5" t="s">
        <v>60</v>
      </c>
      <c r="C62" s="2">
        <v>6332</v>
      </c>
      <c r="D62" s="2">
        <v>8553</v>
      </c>
      <c r="E62" s="2">
        <v>517</v>
      </c>
      <c r="F62" s="2">
        <v>218</v>
      </c>
      <c r="G62" s="2">
        <v>330</v>
      </c>
      <c r="H62" s="2">
        <v>143</v>
      </c>
    </row>
    <row r="63" spans="1:8" ht="10.5" customHeight="1">
      <c r="A63" s="3" t="s">
        <v>68</v>
      </c>
      <c r="C63" s="2">
        <v>1167963</v>
      </c>
      <c r="D63" s="2">
        <v>1262725</v>
      </c>
      <c r="E63" s="2">
        <v>57485</v>
      </c>
      <c r="F63" s="2">
        <v>33142</v>
      </c>
      <c r="G63" s="2">
        <v>40316</v>
      </c>
      <c r="H63" s="2">
        <v>24929</v>
      </c>
    </row>
    <row r="64" spans="2:8" s="4" customFormat="1" ht="10.5" customHeight="1">
      <c r="B64" s="6" t="s">
        <v>75</v>
      </c>
      <c r="C64" s="4">
        <f aca="true" t="shared" si="1" ref="C64:H64">C63/2586564</f>
        <v>0.4515500099746227</v>
      </c>
      <c r="D64" s="4">
        <f t="shared" si="1"/>
        <v>0.4881862579081747</v>
      </c>
      <c r="E64" s="4">
        <f t="shared" si="1"/>
        <v>0.02222446457926423</v>
      </c>
      <c r="F64" s="4">
        <f t="shared" si="1"/>
        <v>0.012813137428650518</v>
      </c>
      <c r="G64" s="4">
        <f t="shared" si="1"/>
        <v>0.015586701121642456</v>
      </c>
      <c r="H64" s="4">
        <f t="shared" si="1"/>
        <v>0.009637882534512967</v>
      </c>
    </row>
    <row r="65" spans="2:8" ht="6" customHeight="1">
      <c r="B65" s="7"/>
      <c r="C65" s="2"/>
      <c r="D65" s="2"/>
      <c r="E65" s="2"/>
      <c r="F65" s="2"/>
      <c r="G65" s="2"/>
      <c r="H65" s="2"/>
    </row>
    <row r="66" spans="1:8" ht="10.5" customHeight="1">
      <c r="A66" s="3" t="s">
        <v>66</v>
      </c>
      <c r="B66" s="7"/>
      <c r="C66" s="2"/>
      <c r="D66" s="2"/>
      <c r="E66" s="2"/>
      <c r="F66" s="2"/>
      <c r="G66" s="2"/>
      <c r="H66" s="2"/>
    </row>
    <row r="67" spans="2:8" ht="10.5" customHeight="1">
      <c r="B67" s="5" t="s">
        <v>62</v>
      </c>
      <c r="C67" s="2">
        <v>16019</v>
      </c>
      <c r="D67" s="2">
        <v>9118</v>
      </c>
      <c r="E67" s="2">
        <v>360</v>
      </c>
      <c r="F67" s="2">
        <v>269</v>
      </c>
      <c r="G67" s="2">
        <v>245</v>
      </c>
      <c r="H67" s="2">
        <v>860</v>
      </c>
    </row>
    <row r="68" spans="2:8" ht="10.5" customHeight="1">
      <c r="B68" s="5" t="s">
        <v>39</v>
      </c>
      <c r="C68" s="2">
        <v>36058</v>
      </c>
      <c r="D68" s="2">
        <v>35234</v>
      </c>
      <c r="E68" s="2">
        <v>813</v>
      </c>
      <c r="F68" s="2">
        <v>684</v>
      </c>
      <c r="G68" s="2">
        <v>1169</v>
      </c>
      <c r="H68" s="2">
        <v>385</v>
      </c>
    </row>
    <row r="69" spans="2:8" ht="10.5" customHeight="1">
      <c r="B69" s="5" t="s">
        <v>63</v>
      </c>
      <c r="C69" s="2">
        <v>328663</v>
      </c>
      <c r="D69" s="2">
        <v>499878</v>
      </c>
      <c r="E69" s="2">
        <v>15153</v>
      </c>
      <c r="F69" s="2">
        <v>10635</v>
      </c>
      <c r="G69" s="2">
        <v>18514</v>
      </c>
      <c r="H69" s="2">
        <v>7085</v>
      </c>
    </row>
    <row r="70" spans="2:8" ht="10.5" customHeight="1">
      <c r="B70" s="5" t="s">
        <v>64</v>
      </c>
      <c r="C70" s="2">
        <v>206398</v>
      </c>
      <c r="D70" s="2">
        <v>244659</v>
      </c>
      <c r="E70" s="2">
        <v>12107</v>
      </c>
      <c r="F70" s="2">
        <v>5420</v>
      </c>
      <c r="G70" s="2">
        <v>9653</v>
      </c>
      <c r="H70" s="2">
        <v>5138</v>
      </c>
    </row>
    <row r="71" spans="2:8" ht="10.5" customHeight="1">
      <c r="B71" s="5" t="s">
        <v>49</v>
      </c>
      <c r="C71" s="2">
        <v>111754</v>
      </c>
      <c r="D71" s="2">
        <v>145896</v>
      </c>
      <c r="E71" s="2">
        <v>9884</v>
      </c>
      <c r="F71" s="2">
        <v>4001</v>
      </c>
      <c r="G71" s="2">
        <v>6984</v>
      </c>
      <c r="H71" s="2">
        <v>2971</v>
      </c>
    </row>
    <row r="72" spans="2:8" ht="10.5" customHeight="1">
      <c r="B72" s="5" t="s">
        <v>65</v>
      </c>
      <c r="C72" s="2">
        <v>399845</v>
      </c>
      <c r="D72" s="2">
        <v>452205</v>
      </c>
      <c r="E72" s="2">
        <v>18135</v>
      </c>
      <c r="F72" s="2">
        <v>12409</v>
      </c>
      <c r="G72" s="2">
        <v>15362</v>
      </c>
      <c r="H72" s="2">
        <v>9989</v>
      </c>
    </row>
    <row r="73" spans="1:8" ht="10.5" customHeight="1">
      <c r="A73" s="3" t="s">
        <v>68</v>
      </c>
      <c r="C73" s="2">
        <v>1098737</v>
      </c>
      <c r="D73" s="2">
        <v>1386990</v>
      </c>
      <c r="E73" s="2">
        <v>56452</v>
      </c>
      <c r="F73" s="2">
        <v>33418</v>
      </c>
      <c r="G73" s="2">
        <v>51927</v>
      </c>
      <c r="H73" s="2">
        <v>26428</v>
      </c>
    </row>
    <row r="74" spans="2:8" s="4" customFormat="1" ht="10.5" customHeight="1">
      <c r="B74" s="6" t="s">
        <v>75</v>
      </c>
      <c r="C74" s="4">
        <f aca="true" t="shared" si="2" ref="C74:H74">C73/2653962</f>
        <v>0.41399876863346197</v>
      </c>
      <c r="D74" s="4">
        <f t="shared" si="2"/>
        <v>0.5226110999328551</v>
      </c>
      <c r="E74" s="4">
        <f t="shared" si="2"/>
        <v>0.02127083959755264</v>
      </c>
      <c r="F74" s="4">
        <f t="shared" si="2"/>
        <v>0.012591740198239462</v>
      </c>
      <c r="G74" s="4">
        <f t="shared" si="2"/>
        <v>0.019565841560655352</v>
      </c>
      <c r="H74" s="4">
        <f t="shared" si="2"/>
        <v>0.009957942125772713</v>
      </c>
    </row>
    <row r="75" spans="2:8" ht="6" customHeight="1">
      <c r="B75" s="7"/>
      <c r="C75" s="2"/>
      <c r="D75" s="2"/>
      <c r="E75" s="2"/>
      <c r="F75" s="2"/>
      <c r="G75" s="2"/>
      <c r="H75" s="2"/>
    </row>
    <row r="76" spans="1:8" ht="10.5" customHeight="1">
      <c r="A76" s="3" t="s">
        <v>67</v>
      </c>
      <c r="B76" s="7"/>
      <c r="C76" s="2"/>
      <c r="D76" s="2"/>
      <c r="E76" s="2"/>
      <c r="F76" s="2"/>
      <c r="G76" s="2"/>
      <c r="H76" s="2"/>
    </row>
    <row r="77" spans="2:8" ht="10.5" customHeight="1">
      <c r="B77" s="5" t="s">
        <v>39</v>
      </c>
      <c r="C77" s="2">
        <v>1306774</v>
      </c>
      <c r="D77" s="2">
        <v>597273</v>
      </c>
      <c r="E77" s="2">
        <v>23186</v>
      </c>
      <c r="F77" s="2">
        <v>23507</v>
      </c>
      <c r="G77" s="2">
        <v>28741</v>
      </c>
      <c r="H77" s="2">
        <v>21379</v>
      </c>
    </row>
    <row r="78" spans="1:8" ht="10.5" customHeight="1">
      <c r="A78" s="3" t="s">
        <v>68</v>
      </c>
      <c r="C78" s="2">
        <v>1306774</v>
      </c>
      <c r="D78" s="2">
        <v>597273</v>
      </c>
      <c r="E78" s="2">
        <v>23186</v>
      </c>
      <c r="F78" s="2">
        <v>23507</v>
      </c>
      <c r="G78" s="2">
        <v>28741</v>
      </c>
      <c r="H78" s="2">
        <v>21379</v>
      </c>
    </row>
    <row r="79" spans="2:8" s="4" customFormat="1" ht="10.5" customHeight="1">
      <c r="B79" s="6" t="s">
        <v>75</v>
      </c>
      <c r="C79" s="4">
        <f aca="true" t="shared" si="3" ref="C79:H79">C78/2000860</f>
        <v>0.6531061643493298</v>
      </c>
      <c r="D79" s="4">
        <f t="shared" si="3"/>
        <v>0.2985081414991554</v>
      </c>
      <c r="E79" s="4">
        <f t="shared" si="3"/>
        <v>0.011588017152624372</v>
      </c>
      <c r="F79" s="4">
        <f t="shared" si="3"/>
        <v>0.011748448167288067</v>
      </c>
      <c r="G79" s="4">
        <f t="shared" si="3"/>
        <v>0.014364323340963386</v>
      </c>
      <c r="H79" s="4">
        <f t="shared" si="3"/>
        <v>0.010684905490639026</v>
      </c>
    </row>
    <row r="80" spans="2:8" ht="4.5" customHeight="1">
      <c r="B80" s="7"/>
      <c r="C80" s="2"/>
      <c r="D80" s="2"/>
      <c r="E80" s="2"/>
      <c r="F80" s="2"/>
      <c r="G80" s="2"/>
      <c r="H80" s="2"/>
    </row>
    <row r="81" spans="2:8" ht="9">
      <c r="B81" s="7"/>
      <c r="C81" s="2"/>
      <c r="D81" s="2"/>
      <c r="E81" s="2"/>
      <c r="F81" s="2"/>
      <c r="G81" s="2"/>
      <c r="H81" s="2"/>
    </row>
  </sheetData>
  <printOptions/>
  <pageMargins left="0.8999999999999999" right="0.8999999999999999" top="1" bottom="0.8" header="0.3" footer="0.3"/>
  <pageSetup firstPageNumber="52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Governor</oddHeader>
    <oddFooter>&amp;C&amp;8&amp;P</oddFooter>
  </headerFooter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Jcorbin</cp:lastModifiedBy>
  <cp:lastPrinted>2011-04-08T20:15:29Z</cp:lastPrinted>
  <dcterms:modified xsi:type="dcterms:W3CDTF">2011-04-08T20:16:08Z</dcterms:modified>
  <cp:category/>
  <cp:version/>
  <cp:contentType/>
  <cp:contentStatus/>
</cp:coreProperties>
</file>