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'Sheet1'!$A$1:$Q$80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<sst xmlns="http://schemas.openxmlformats.org/spreadsheetml/2006/main" count="103" uniqueCount="84">
  <si>
    <t>Akinyemi Agbede</t>
  </si>
  <si>
    <t>Glenn Champ</t>
  </si>
  <si>
    <t>Tim Donnelly</t>
  </si>
  <si>
    <t>Richard William Aguirre</t>
  </si>
  <si>
    <t>Andrew Blount</t>
  </si>
  <si>
    <t>Neel Kashkari</t>
  </si>
  <si>
    <t>Luis J. Rodriguez</t>
  </si>
  <si>
    <t>Cindy L. Sheehan</t>
  </si>
  <si>
    <t>Robert Newman</t>
  </si>
  <si>
    <t>Rakesh Kumar Christian</t>
  </si>
  <si>
    <t>Janel Hyeshia Buycks</t>
  </si>
  <si>
    <t>DEM</t>
  </si>
  <si>
    <t>REP</t>
  </si>
  <si>
    <t>GRN</t>
  </si>
  <si>
    <t>PF</t>
  </si>
  <si>
    <t>NPP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</si>
  <si>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</si>
  <si>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</si>
  <si>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</si>
  <si>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</si>
  <si>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</si>
  <si>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</si>
  <si>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</si>
  <si>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</si>
  <si>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</si>
  <si>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</si>
  <si>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</si>
  <si>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</si>
  <si>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</si>
  <si>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</si>
  <si>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</si>
  <si>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</si>
  <si>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</si>
  <si>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</si>
  <si>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</si>
  <si>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</si>
  <si>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</si>
  <si>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</si>
  <si>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</si>
  <si>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</si>
  <si>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</si>
  <si>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</si>
  <si>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</si>
  <si>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</si>
  <si>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</si>
  <si>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</si>
  <si>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</si>
  <si>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</si>
  <si>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</si>
  <si>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</si>
  <si>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</si>
  <si>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</si>
  <si>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</si>
  <si>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</si>
  <si>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</si>
  <si>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</si>
  <si>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</si>
  <si>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</si>
  <si>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</si>
  <si>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</si>
  <si>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</si>
  <si>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</si>
  <si>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</si>
  <si>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</si>
  <si>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</si>
  <si>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</si>
  <si>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</si>
  <si>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</si>
  <si>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</si>
  <si>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</si>
  <si>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</si>
  <si>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</si>
  <si>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</si>
  <si>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</si>
  <si>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</si>
  <si>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</si>
  <si>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</si>
  <si>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</si>
  <si>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</si>
  <si>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</si>
  <si>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"Bo"
Bogdan 
Ambrozewicz</t>
  </si>
  <si>
    <t>Joe 
Leicht</t>
  </si>
  <si>
    <t>Alma
Marie Winston</t>
  </si>
  <si>
    <t>Edmund G. "Jerry" Brown*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</si>
</sst>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color indexed="8"/>
      <name val="ARIAL"/>
      <family val="0"/>
    </font>
    <font>
      <sz val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showOutlineSymbols="0" view="pageBreakPreview" zoomScaleSheetLayoutView="100" workbookViewId="0" topLeftCell="A21">
      <selection activeCell="B1" sqref="B1"/>
    </sheetView>
  </sheetViews>
  <sheetFormatPr defaultColWidth="9.140625" defaultRowHeight="9.75" customHeight="1"/>
  <cols>
    <col min="1" max="1" width="2.7109375" style="1" customWidth="1"/>
    <col min="2" max="2" width="20.7109375" style="5" customWidth="1"/>
    <col min="3" max="14" width="8.7109375" style="1" customWidth="1"/>
    <col min="15" max="15" width="10.140625" style="1" customWidth="1"/>
    <col min="16" max="17" width="8.7109375" style="1" customWidth="1"/>
    <col min="18" max="16384" width="7.7109375" style="1" customWidth="1"/>
  </cols>
  <sheetData>
    <row r="1" spans="3:17" s="10" customFormat="1" ht="45" customHeight="1">
      <c r="C1" s="11" t="s">
        <v>0</v>
      </c>
      <c r="D1" s="11" t="s">
        <v>83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82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80</v>
      </c>
      <c r="P1" s="11" t="s">
        <v>81</v>
      </c>
      <c r="Q1" s="11" t="s">
        <v>10</v>
      </c>
    </row>
    <row r="2" spans="3:17" s="13" customFormat="1" ht="11.25" customHeight="1">
      <c r="C2" s="13" t="s">
        <v>11</v>
      </c>
      <c r="D2" s="13" t="s">
        <v>11</v>
      </c>
      <c r="E2" s="13" t="s">
        <v>12</v>
      </c>
      <c r="F2" s="13" t="s">
        <v>12</v>
      </c>
      <c r="G2" s="13" t="s">
        <v>12</v>
      </c>
      <c r="H2" s="13" t="s">
        <v>12</v>
      </c>
      <c r="I2" s="13" t="s">
        <v>12</v>
      </c>
      <c r="J2" s="13" t="s">
        <v>12</v>
      </c>
      <c r="K2" s="13" t="s">
        <v>13</v>
      </c>
      <c r="L2" s="13" t="s">
        <v>14</v>
      </c>
      <c r="M2" s="13" t="s">
        <v>15</v>
      </c>
      <c r="N2" s="13" t="s">
        <v>15</v>
      </c>
      <c r="O2" s="13" t="s">
        <v>15</v>
      </c>
      <c r="P2" s="13" t="s">
        <v>15</v>
      </c>
      <c r="Q2" s="13" t="s">
        <v>15</v>
      </c>
    </row>
    <row r="3" spans="1:2" s="16" customFormat="1" ht="9.75" customHeight="1">
      <c r="A3" s="14" t="s">
        <v>46</v>
      </c>
      <c r="B3" s="15"/>
    </row>
    <row r="4" spans="2:17" s="9" customFormat="1" ht="9.75" customHeight="1">
      <c r="B4" s="8" t="s">
        <v>16</v>
      </c>
      <c r="C4" s="12">
        <v>5</v>
      </c>
      <c r="D4" s="12">
        <v>288</v>
      </c>
      <c r="E4" s="12">
        <v>16</v>
      </c>
      <c r="F4" s="12">
        <v>85</v>
      </c>
      <c r="G4" s="12">
        <v>1</v>
      </c>
      <c r="H4" s="12">
        <v>18</v>
      </c>
      <c r="I4" s="12">
        <v>39</v>
      </c>
      <c r="J4" s="12">
        <v>2</v>
      </c>
      <c r="K4" s="12">
        <v>12</v>
      </c>
      <c r="L4" s="12">
        <v>10</v>
      </c>
      <c r="M4" s="12">
        <v>12</v>
      </c>
      <c r="N4" s="12">
        <v>1</v>
      </c>
      <c r="O4" s="12">
        <v>1</v>
      </c>
      <c r="P4" s="12">
        <v>2</v>
      </c>
      <c r="Q4" s="12">
        <v>0</v>
      </c>
    </row>
    <row r="5" spans="2:17" ht="9.75" customHeight="1">
      <c r="B5" s="5" t="s">
        <v>17</v>
      </c>
      <c r="C5" s="2">
        <v>33</v>
      </c>
      <c r="D5" s="2">
        <v>4120</v>
      </c>
      <c r="E5" s="2">
        <v>187</v>
      </c>
      <c r="F5" s="2">
        <v>1963</v>
      </c>
      <c r="G5" s="2">
        <v>48</v>
      </c>
      <c r="H5" s="2">
        <v>297</v>
      </c>
      <c r="I5" s="2">
        <v>2440</v>
      </c>
      <c r="J5" s="2">
        <v>89</v>
      </c>
      <c r="K5" s="2">
        <v>69</v>
      </c>
      <c r="L5" s="2">
        <v>135</v>
      </c>
      <c r="M5" s="2">
        <v>144</v>
      </c>
      <c r="N5" s="2">
        <v>33</v>
      </c>
      <c r="O5" s="2">
        <v>46</v>
      </c>
      <c r="P5" s="2">
        <v>30</v>
      </c>
      <c r="Q5" s="2">
        <v>16</v>
      </c>
    </row>
    <row r="6" spans="2:17" ht="9.75" customHeight="1">
      <c r="B6" s="5" t="s">
        <v>18</v>
      </c>
      <c r="C6" s="2">
        <v>188</v>
      </c>
      <c r="D6" s="2">
        <v>17623</v>
      </c>
      <c r="E6" s="2">
        <v>1041</v>
      </c>
      <c r="F6" s="2">
        <v>8879</v>
      </c>
      <c r="G6" s="2">
        <v>144</v>
      </c>
      <c r="H6" s="2">
        <v>1416</v>
      </c>
      <c r="I6" s="2">
        <v>8292</v>
      </c>
      <c r="J6" s="2">
        <v>365</v>
      </c>
      <c r="K6" s="2">
        <v>573</v>
      </c>
      <c r="L6" s="2">
        <v>725</v>
      </c>
      <c r="M6" s="2">
        <v>536</v>
      </c>
      <c r="N6" s="2">
        <v>90</v>
      </c>
      <c r="O6" s="2">
        <v>195</v>
      </c>
      <c r="P6" s="2">
        <v>122</v>
      </c>
      <c r="Q6" s="2">
        <v>208</v>
      </c>
    </row>
    <row r="7" spans="2:17" ht="9.75" customHeight="1">
      <c r="B7" s="5" t="s">
        <v>19</v>
      </c>
      <c r="C7" s="2">
        <v>39</v>
      </c>
      <c r="D7" s="2">
        <v>5120</v>
      </c>
      <c r="E7" s="2">
        <v>264</v>
      </c>
      <c r="F7" s="2">
        <v>2428</v>
      </c>
      <c r="G7" s="2">
        <v>59</v>
      </c>
      <c r="H7" s="2">
        <v>379</v>
      </c>
      <c r="I7" s="2">
        <v>3214</v>
      </c>
      <c r="J7" s="2">
        <v>92</v>
      </c>
      <c r="K7" s="2">
        <v>120</v>
      </c>
      <c r="L7" s="2">
        <v>159</v>
      </c>
      <c r="M7" s="2">
        <v>201</v>
      </c>
      <c r="N7" s="2">
        <v>38</v>
      </c>
      <c r="O7" s="2">
        <v>65</v>
      </c>
      <c r="P7" s="2">
        <v>36</v>
      </c>
      <c r="Q7" s="2">
        <v>18</v>
      </c>
    </row>
    <row r="8" spans="2:17" ht="9.75" customHeight="1">
      <c r="B8" s="5" t="s">
        <v>20</v>
      </c>
      <c r="C8" s="2">
        <v>144</v>
      </c>
      <c r="D8" s="2">
        <v>17491</v>
      </c>
      <c r="E8" s="2">
        <v>831</v>
      </c>
      <c r="F8" s="2">
        <v>7663</v>
      </c>
      <c r="G8" s="2">
        <v>125</v>
      </c>
      <c r="H8" s="2">
        <v>775</v>
      </c>
      <c r="I8" s="2">
        <v>12585</v>
      </c>
      <c r="J8" s="2">
        <v>338</v>
      </c>
      <c r="K8" s="2">
        <v>309</v>
      </c>
      <c r="L8" s="2">
        <v>414</v>
      </c>
      <c r="M8" s="2">
        <v>453</v>
      </c>
      <c r="N8" s="2">
        <v>137</v>
      </c>
      <c r="O8" s="2">
        <v>264</v>
      </c>
      <c r="P8" s="2">
        <v>100</v>
      </c>
      <c r="Q8" s="2">
        <v>70</v>
      </c>
    </row>
    <row r="9" spans="2:17" ht="9.75" customHeight="1">
      <c r="B9" s="5" t="s">
        <v>21</v>
      </c>
      <c r="C9" s="2">
        <v>974</v>
      </c>
      <c r="D9" s="2">
        <v>43392</v>
      </c>
      <c r="E9" s="2">
        <v>2267</v>
      </c>
      <c r="F9" s="2">
        <v>22206</v>
      </c>
      <c r="G9" s="2">
        <v>516</v>
      </c>
      <c r="H9" s="2">
        <v>1600</v>
      </c>
      <c r="I9" s="2">
        <v>28023</v>
      </c>
      <c r="J9" s="2">
        <v>902</v>
      </c>
      <c r="K9" s="2">
        <v>1799</v>
      </c>
      <c r="L9" s="2">
        <v>695</v>
      </c>
      <c r="M9" s="2">
        <v>1336</v>
      </c>
      <c r="N9" s="2">
        <v>363</v>
      </c>
      <c r="O9" s="2">
        <v>381</v>
      </c>
      <c r="P9" s="2">
        <v>243</v>
      </c>
      <c r="Q9" s="2">
        <v>285</v>
      </c>
    </row>
    <row r="10" spans="2:17" ht="9.75" customHeight="1">
      <c r="B10" s="5" t="s">
        <v>22</v>
      </c>
      <c r="C10" s="2">
        <v>52</v>
      </c>
      <c r="D10" s="2">
        <v>1443</v>
      </c>
      <c r="E10" s="2">
        <v>100</v>
      </c>
      <c r="F10" s="2">
        <v>692</v>
      </c>
      <c r="G10" s="2">
        <v>125</v>
      </c>
      <c r="H10" s="2">
        <v>95</v>
      </c>
      <c r="I10" s="2">
        <v>899</v>
      </c>
      <c r="J10" s="2">
        <v>57</v>
      </c>
      <c r="K10" s="2">
        <v>53</v>
      </c>
      <c r="L10" s="2">
        <v>69</v>
      </c>
      <c r="M10" s="2">
        <v>102</v>
      </c>
      <c r="N10" s="2">
        <v>8</v>
      </c>
      <c r="O10" s="2">
        <v>32</v>
      </c>
      <c r="P10" s="2">
        <v>21</v>
      </c>
      <c r="Q10" s="2">
        <v>5</v>
      </c>
    </row>
    <row r="11" spans="2:17" ht="9.75" customHeight="1">
      <c r="B11" s="5" t="s">
        <v>23</v>
      </c>
      <c r="C11" s="2">
        <v>541</v>
      </c>
      <c r="D11" s="2">
        <v>23681</v>
      </c>
      <c r="E11" s="2">
        <v>2460</v>
      </c>
      <c r="F11" s="2">
        <v>19998</v>
      </c>
      <c r="G11" s="2">
        <v>532</v>
      </c>
      <c r="H11" s="2">
        <v>2148</v>
      </c>
      <c r="I11" s="2">
        <v>16886</v>
      </c>
      <c r="J11" s="2">
        <v>978</v>
      </c>
      <c r="K11" s="2">
        <v>902</v>
      </c>
      <c r="L11" s="2">
        <v>619</v>
      </c>
      <c r="M11" s="2">
        <v>1135</v>
      </c>
      <c r="N11" s="2">
        <v>263</v>
      </c>
      <c r="O11" s="2">
        <v>262</v>
      </c>
      <c r="P11" s="2">
        <v>156</v>
      </c>
      <c r="Q11" s="2">
        <v>392</v>
      </c>
    </row>
    <row r="12" spans="2:17" ht="9.75" customHeight="1">
      <c r="B12" s="5" t="s">
        <v>24</v>
      </c>
      <c r="C12" s="2">
        <v>95</v>
      </c>
      <c r="D12" s="2">
        <v>4745</v>
      </c>
      <c r="E12" s="2">
        <v>375</v>
      </c>
      <c r="F12" s="2">
        <v>3136</v>
      </c>
      <c r="G12" s="2">
        <v>90</v>
      </c>
      <c r="H12" s="2">
        <v>489</v>
      </c>
      <c r="I12" s="2">
        <v>4548</v>
      </c>
      <c r="J12" s="2">
        <v>574</v>
      </c>
      <c r="K12" s="2">
        <v>216</v>
      </c>
      <c r="L12" s="2">
        <v>87</v>
      </c>
      <c r="M12" s="2">
        <v>179</v>
      </c>
      <c r="N12" s="2">
        <v>50</v>
      </c>
      <c r="O12" s="2">
        <v>39</v>
      </c>
      <c r="P12" s="2">
        <v>11</v>
      </c>
      <c r="Q12" s="2">
        <v>38</v>
      </c>
    </row>
    <row r="13" spans="2:17" ht="9.75" customHeight="1">
      <c r="B13" s="5" t="s">
        <v>25</v>
      </c>
      <c r="C13" s="2">
        <v>32</v>
      </c>
      <c r="D13" s="2">
        <v>1766</v>
      </c>
      <c r="E13" s="2">
        <v>230</v>
      </c>
      <c r="F13" s="2">
        <v>1810</v>
      </c>
      <c r="G13" s="2">
        <v>37</v>
      </c>
      <c r="H13" s="2">
        <v>188</v>
      </c>
      <c r="I13" s="2">
        <v>1095</v>
      </c>
      <c r="J13" s="2">
        <v>156</v>
      </c>
      <c r="K13" s="2">
        <v>47</v>
      </c>
      <c r="L13" s="2">
        <v>49</v>
      </c>
      <c r="M13" s="2">
        <v>121</v>
      </c>
      <c r="N13" s="2">
        <v>15</v>
      </c>
      <c r="O13" s="2">
        <v>52</v>
      </c>
      <c r="P13" s="2">
        <v>24</v>
      </c>
      <c r="Q13" s="2">
        <v>23</v>
      </c>
    </row>
    <row r="14" spans="2:17" ht="9.75" customHeight="1">
      <c r="B14" s="5" t="s">
        <v>26</v>
      </c>
      <c r="C14" s="2">
        <v>1412</v>
      </c>
      <c r="D14" s="2">
        <v>43916</v>
      </c>
      <c r="E14" s="2">
        <v>1747</v>
      </c>
      <c r="F14" s="2">
        <v>18761</v>
      </c>
      <c r="G14" s="2">
        <v>537</v>
      </c>
      <c r="H14" s="2">
        <v>1198</v>
      </c>
      <c r="I14" s="2">
        <v>25931</v>
      </c>
      <c r="J14" s="2">
        <v>877</v>
      </c>
      <c r="K14" s="2">
        <v>1697</v>
      </c>
      <c r="L14" s="2">
        <v>1030</v>
      </c>
      <c r="M14" s="2">
        <v>989</v>
      </c>
      <c r="N14" s="2">
        <v>420</v>
      </c>
      <c r="O14" s="2">
        <v>445</v>
      </c>
      <c r="P14" s="2">
        <v>258</v>
      </c>
      <c r="Q14" s="2">
        <v>319</v>
      </c>
    </row>
    <row r="15" spans="2:17" ht="9.75" customHeight="1">
      <c r="B15" s="5" t="s">
        <v>27</v>
      </c>
      <c r="C15" s="2">
        <v>173</v>
      </c>
      <c r="D15" s="2">
        <v>5859</v>
      </c>
      <c r="E15" s="2">
        <v>710</v>
      </c>
      <c r="F15" s="2">
        <v>4481</v>
      </c>
      <c r="G15" s="2">
        <v>91</v>
      </c>
      <c r="H15" s="2">
        <v>809</v>
      </c>
      <c r="I15" s="2">
        <v>5408</v>
      </c>
      <c r="J15" s="2">
        <v>116</v>
      </c>
      <c r="K15" s="2">
        <v>246</v>
      </c>
      <c r="L15" s="2">
        <v>150</v>
      </c>
      <c r="M15" s="2">
        <v>363</v>
      </c>
      <c r="N15" s="2">
        <v>99</v>
      </c>
      <c r="O15" s="2">
        <v>92</v>
      </c>
      <c r="P15" s="2">
        <v>39</v>
      </c>
      <c r="Q15" s="2">
        <v>76</v>
      </c>
    </row>
    <row r="16" spans="2:17" ht="9.75" customHeight="1">
      <c r="B16" s="5" t="s">
        <v>28</v>
      </c>
      <c r="C16" s="2">
        <v>15</v>
      </c>
      <c r="D16" s="2">
        <v>1656</v>
      </c>
      <c r="E16" s="2">
        <v>176</v>
      </c>
      <c r="F16" s="2">
        <v>1331</v>
      </c>
      <c r="G16" s="2">
        <v>15</v>
      </c>
      <c r="H16" s="2">
        <v>212</v>
      </c>
      <c r="I16" s="2">
        <v>981</v>
      </c>
      <c r="J16" s="2">
        <v>29</v>
      </c>
      <c r="K16" s="2">
        <v>62</v>
      </c>
      <c r="L16" s="2">
        <v>81</v>
      </c>
      <c r="M16" s="2">
        <v>103</v>
      </c>
      <c r="N16" s="2">
        <v>14</v>
      </c>
      <c r="O16" s="2">
        <v>47</v>
      </c>
      <c r="P16" s="2">
        <v>11</v>
      </c>
      <c r="Q16" s="2">
        <v>13</v>
      </c>
    </row>
    <row r="17" spans="2:17" ht="9.75" customHeight="1">
      <c r="B17" s="5" t="s">
        <v>29</v>
      </c>
      <c r="C17" s="2">
        <v>342</v>
      </c>
      <c r="D17" s="2">
        <v>9030</v>
      </c>
      <c r="E17" s="2">
        <v>966</v>
      </c>
      <c r="F17" s="2">
        <v>5115</v>
      </c>
      <c r="G17" s="2">
        <v>181</v>
      </c>
      <c r="H17" s="2">
        <v>425</v>
      </c>
      <c r="I17" s="2">
        <v>5114</v>
      </c>
      <c r="J17" s="2">
        <v>181</v>
      </c>
      <c r="K17" s="2">
        <v>388</v>
      </c>
      <c r="L17" s="2">
        <v>287</v>
      </c>
      <c r="M17" s="2">
        <v>492</v>
      </c>
      <c r="N17" s="2">
        <v>189</v>
      </c>
      <c r="O17" s="2">
        <v>91</v>
      </c>
      <c r="P17" s="2">
        <v>43</v>
      </c>
      <c r="Q17" s="2">
        <v>56</v>
      </c>
    </row>
    <row r="18" spans="2:17" ht="9.75" customHeight="1">
      <c r="B18" s="5" t="s">
        <v>30</v>
      </c>
      <c r="C18" s="2">
        <v>21</v>
      </c>
      <c r="D18" s="2">
        <v>683</v>
      </c>
      <c r="E18" s="2">
        <v>217</v>
      </c>
      <c r="F18" s="2">
        <v>973</v>
      </c>
      <c r="G18" s="2">
        <v>18</v>
      </c>
      <c r="H18" s="2">
        <v>154</v>
      </c>
      <c r="I18" s="2">
        <v>319</v>
      </c>
      <c r="J18" s="2">
        <v>61</v>
      </c>
      <c r="K18" s="2">
        <v>48</v>
      </c>
      <c r="L18" s="2">
        <v>34</v>
      </c>
      <c r="M18" s="2">
        <v>117</v>
      </c>
      <c r="N18" s="2">
        <v>3</v>
      </c>
      <c r="O18" s="2">
        <v>25</v>
      </c>
      <c r="P18" s="2">
        <v>12</v>
      </c>
      <c r="Q18" s="2">
        <v>12</v>
      </c>
    </row>
    <row r="19" spans="2:17" ht="9.75" customHeight="1">
      <c r="B19" s="5" t="s">
        <v>31</v>
      </c>
      <c r="C19" s="2">
        <v>30</v>
      </c>
      <c r="D19" s="2">
        <v>1454</v>
      </c>
      <c r="E19" s="2">
        <v>115</v>
      </c>
      <c r="F19" s="2">
        <v>589</v>
      </c>
      <c r="G19" s="2">
        <v>43</v>
      </c>
      <c r="H19" s="2">
        <v>199</v>
      </c>
      <c r="I19" s="2">
        <v>313</v>
      </c>
      <c r="J19" s="2">
        <v>22</v>
      </c>
      <c r="K19" s="2">
        <v>62</v>
      </c>
      <c r="L19" s="2">
        <v>52</v>
      </c>
      <c r="M19" s="2">
        <v>53</v>
      </c>
      <c r="N19" s="2">
        <v>14</v>
      </c>
      <c r="O19" s="2">
        <v>26</v>
      </c>
      <c r="P19" s="2">
        <v>11</v>
      </c>
      <c r="Q19" s="2">
        <v>3</v>
      </c>
    </row>
    <row r="20" spans="2:17" ht="9.75" customHeight="1">
      <c r="B20" s="5" t="s">
        <v>32</v>
      </c>
      <c r="C20" s="2">
        <v>64</v>
      </c>
      <c r="D20" s="2">
        <v>13404</v>
      </c>
      <c r="E20" s="2">
        <v>340</v>
      </c>
      <c r="F20" s="2">
        <v>5491</v>
      </c>
      <c r="G20" s="2">
        <v>57</v>
      </c>
      <c r="H20" s="2">
        <v>384</v>
      </c>
      <c r="I20" s="2">
        <v>5379</v>
      </c>
      <c r="J20" s="2">
        <v>397</v>
      </c>
      <c r="K20" s="2">
        <v>530</v>
      </c>
      <c r="L20" s="2">
        <v>356</v>
      </c>
      <c r="M20" s="2">
        <v>243</v>
      </c>
      <c r="N20" s="2">
        <v>50</v>
      </c>
      <c r="O20" s="2">
        <v>133</v>
      </c>
      <c r="P20" s="2">
        <v>54</v>
      </c>
      <c r="Q20" s="2">
        <v>45</v>
      </c>
    </row>
    <row r="21" spans="2:17" ht="9.75" customHeight="1">
      <c r="B21" s="5" t="s">
        <v>33</v>
      </c>
      <c r="C21" s="2">
        <v>227</v>
      </c>
      <c r="D21" s="2">
        <v>29749</v>
      </c>
      <c r="E21" s="2">
        <v>1491</v>
      </c>
      <c r="F21" s="2">
        <v>14369</v>
      </c>
      <c r="G21" s="2">
        <v>181</v>
      </c>
      <c r="H21" s="2">
        <v>1268</v>
      </c>
      <c r="I21" s="2">
        <v>18712</v>
      </c>
      <c r="J21" s="2">
        <v>674</v>
      </c>
      <c r="K21" s="2">
        <v>424</v>
      </c>
      <c r="L21" s="2">
        <v>450</v>
      </c>
      <c r="M21" s="2">
        <v>652</v>
      </c>
      <c r="N21" s="2">
        <v>224</v>
      </c>
      <c r="O21" s="2">
        <v>366</v>
      </c>
      <c r="P21" s="2">
        <v>135</v>
      </c>
      <c r="Q21" s="2">
        <v>113</v>
      </c>
    </row>
    <row r="22" spans="2:17" ht="9.75" customHeight="1">
      <c r="B22" s="5" t="s">
        <v>34</v>
      </c>
      <c r="C22" s="2">
        <v>20</v>
      </c>
      <c r="D22" s="2">
        <v>2000</v>
      </c>
      <c r="E22" s="2">
        <v>133</v>
      </c>
      <c r="F22" s="2">
        <v>1215</v>
      </c>
      <c r="G22" s="2">
        <v>22</v>
      </c>
      <c r="H22" s="2">
        <v>143</v>
      </c>
      <c r="I22" s="2">
        <v>1185</v>
      </c>
      <c r="J22" s="2">
        <v>97</v>
      </c>
      <c r="K22" s="2">
        <v>79</v>
      </c>
      <c r="L22" s="2">
        <v>48</v>
      </c>
      <c r="M22" s="2">
        <v>83</v>
      </c>
      <c r="N22" s="2">
        <v>15</v>
      </c>
      <c r="O22" s="2">
        <v>25</v>
      </c>
      <c r="P22" s="2">
        <v>32</v>
      </c>
      <c r="Q22" s="2">
        <v>19</v>
      </c>
    </row>
    <row r="23" spans="2:17" ht="9.75" customHeight="1">
      <c r="B23" s="5" t="s">
        <v>35</v>
      </c>
      <c r="C23" s="2">
        <v>1546</v>
      </c>
      <c r="D23" s="2">
        <v>112411</v>
      </c>
      <c r="E23" s="2">
        <v>2048</v>
      </c>
      <c r="F23" s="2">
        <v>30030</v>
      </c>
      <c r="G23" s="2">
        <v>717</v>
      </c>
      <c r="H23" s="2">
        <v>1681</v>
      </c>
      <c r="I23" s="2">
        <v>41844</v>
      </c>
      <c r="J23" s="2">
        <v>1207</v>
      </c>
      <c r="K23" s="2">
        <v>2060</v>
      </c>
      <c r="L23" s="2">
        <v>2602</v>
      </c>
      <c r="M23" s="2">
        <v>1727</v>
      </c>
      <c r="N23" s="2">
        <v>317</v>
      </c>
      <c r="O23" s="2">
        <v>736</v>
      </c>
      <c r="P23" s="2">
        <v>276</v>
      </c>
      <c r="Q23" s="2">
        <v>274</v>
      </c>
    </row>
    <row r="24" spans="2:17" ht="9.75" customHeight="1">
      <c r="B24" s="5" t="s">
        <v>36</v>
      </c>
      <c r="C24" s="2">
        <v>914</v>
      </c>
      <c r="D24" s="2">
        <v>30004</v>
      </c>
      <c r="E24" s="2">
        <v>1801</v>
      </c>
      <c r="F24" s="2">
        <v>26065</v>
      </c>
      <c r="G24" s="2">
        <v>738</v>
      </c>
      <c r="H24" s="2">
        <v>1630</v>
      </c>
      <c r="I24" s="2">
        <v>22028</v>
      </c>
      <c r="J24" s="2">
        <v>559</v>
      </c>
      <c r="K24" s="2">
        <v>992</v>
      </c>
      <c r="L24" s="2">
        <v>842</v>
      </c>
      <c r="M24" s="2">
        <v>1258</v>
      </c>
      <c r="N24" s="2">
        <v>233</v>
      </c>
      <c r="O24" s="2">
        <v>356</v>
      </c>
      <c r="P24" s="2">
        <v>134</v>
      </c>
      <c r="Q24" s="2">
        <v>342</v>
      </c>
    </row>
    <row r="25" spans="2:17" ht="9.75" customHeight="1">
      <c r="B25" s="5" t="s">
        <v>37</v>
      </c>
      <c r="C25" s="2">
        <v>704</v>
      </c>
      <c r="D25" s="2">
        <v>38475</v>
      </c>
      <c r="E25" s="2">
        <v>1352</v>
      </c>
      <c r="F25" s="2">
        <v>12292</v>
      </c>
      <c r="G25" s="2">
        <v>773</v>
      </c>
      <c r="H25" s="2">
        <v>1631</v>
      </c>
      <c r="I25" s="2">
        <v>18536</v>
      </c>
      <c r="J25" s="2">
        <v>1016</v>
      </c>
      <c r="K25" s="2">
        <v>979</v>
      </c>
      <c r="L25" s="2">
        <v>944</v>
      </c>
      <c r="M25" s="2">
        <v>1310</v>
      </c>
      <c r="N25" s="2">
        <v>270</v>
      </c>
      <c r="O25" s="2">
        <v>328</v>
      </c>
      <c r="P25" s="2">
        <v>203</v>
      </c>
      <c r="Q25" s="2">
        <v>245</v>
      </c>
    </row>
    <row r="26" spans="2:17" ht="9.75" customHeight="1">
      <c r="B26" s="5" t="s">
        <v>38</v>
      </c>
      <c r="C26" s="2">
        <v>141</v>
      </c>
      <c r="D26" s="2">
        <v>10709</v>
      </c>
      <c r="E26" s="2">
        <v>1219</v>
      </c>
      <c r="F26" s="2">
        <v>8341</v>
      </c>
      <c r="G26" s="2">
        <v>176</v>
      </c>
      <c r="H26" s="2">
        <v>1246</v>
      </c>
      <c r="I26" s="2">
        <v>4745</v>
      </c>
      <c r="J26" s="2">
        <v>857</v>
      </c>
      <c r="K26" s="2">
        <v>424</v>
      </c>
      <c r="L26" s="2">
        <v>451</v>
      </c>
      <c r="M26" s="2">
        <v>640</v>
      </c>
      <c r="N26" s="2">
        <v>75</v>
      </c>
      <c r="O26" s="2">
        <v>233</v>
      </c>
      <c r="P26" s="2">
        <v>144</v>
      </c>
      <c r="Q26" s="2">
        <v>140</v>
      </c>
    </row>
    <row r="27" spans="2:17" ht="9.75" customHeight="1">
      <c r="B27" s="5" t="s">
        <v>39</v>
      </c>
      <c r="C27" s="2">
        <v>8</v>
      </c>
      <c r="D27" s="2">
        <v>513</v>
      </c>
      <c r="E27" s="2">
        <v>37</v>
      </c>
      <c r="F27" s="2">
        <v>323</v>
      </c>
      <c r="G27" s="2">
        <v>8</v>
      </c>
      <c r="H27" s="2">
        <v>38</v>
      </c>
      <c r="I27" s="2">
        <v>233</v>
      </c>
      <c r="J27" s="2">
        <v>28</v>
      </c>
      <c r="K27" s="2">
        <v>17</v>
      </c>
      <c r="L27" s="2">
        <v>32</v>
      </c>
      <c r="M27" s="2">
        <v>33</v>
      </c>
      <c r="N27" s="2">
        <v>2</v>
      </c>
      <c r="O27" s="2">
        <v>11</v>
      </c>
      <c r="P27" s="2">
        <v>4</v>
      </c>
      <c r="Q27" s="2">
        <v>7</v>
      </c>
    </row>
    <row r="28" spans="2:17" ht="9.75" customHeight="1">
      <c r="B28" s="5" t="s">
        <v>40</v>
      </c>
      <c r="C28" s="2">
        <v>92</v>
      </c>
      <c r="D28" s="2">
        <v>4468</v>
      </c>
      <c r="E28" s="2">
        <v>477</v>
      </c>
      <c r="F28" s="2">
        <v>3240</v>
      </c>
      <c r="G28" s="2">
        <v>48</v>
      </c>
      <c r="H28" s="2">
        <v>460</v>
      </c>
      <c r="I28" s="2">
        <v>1179</v>
      </c>
      <c r="J28" s="2">
        <v>297</v>
      </c>
      <c r="K28" s="2">
        <v>179</v>
      </c>
      <c r="L28" s="2">
        <v>134</v>
      </c>
      <c r="M28" s="2">
        <v>276</v>
      </c>
      <c r="N28" s="2">
        <v>24</v>
      </c>
      <c r="O28" s="2">
        <v>82</v>
      </c>
      <c r="P28" s="2">
        <v>53</v>
      </c>
      <c r="Q28" s="2">
        <v>41</v>
      </c>
    </row>
    <row r="29" spans="2:17" ht="9.75" customHeight="1">
      <c r="B29" s="5" t="s">
        <v>41</v>
      </c>
      <c r="C29" s="2">
        <v>392</v>
      </c>
      <c r="D29" s="2">
        <v>25298</v>
      </c>
      <c r="E29" s="2">
        <v>1246</v>
      </c>
      <c r="F29" s="2">
        <v>10304</v>
      </c>
      <c r="G29" s="2">
        <v>991</v>
      </c>
      <c r="H29" s="2">
        <v>1067</v>
      </c>
      <c r="I29" s="2">
        <v>11758</v>
      </c>
      <c r="J29" s="2">
        <v>441</v>
      </c>
      <c r="K29" s="2">
        <v>602</v>
      </c>
      <c r="L29" s="2">
        <v>581</v>
      </c>
      <c r="M29" s="2">
        <v>1090</v>
      </c>
      <c r="N29" s="2">
        <v>234</v>
      </c>
      <c r="O29" s="2">
        <v>188</v>
      </c>
      <c r="P29" s="2">
        <v>106</v>
      </c>
      <c r="Q29" s="2">
        <v>115</v>
      </c>
    </row>
    <row r="30" spans="2:17" ht="9.75" customHeight="1">
      <c r="B30" s="5" t="s">
        <v>42</v>
      </c>
      <c r="C30" s="2">
        <v>53</v>
      </c>
      <c r="D30" s="2">
        <v>5612</v>
      </c>
      <c r="E30" s="2">
        <v>351</v>
      </c>
      <c r="F30" s="2">
        <v>3188</v>
      </c>
      <c r="G30" s="2">
        <v>66</v>
      </c>
      <c r="H30" s="2">
        <v>406</v>
      </c>
      <c r="I30" s="2">
        <v>4589</v>
      </c>
      <c r="J30" s="2">
        <v>126</v>
      </c>
      <c r="K30" s="2">
        <v>62</v>
      </c>
      <c r="L30" s="2">
        <v>108</v>
      </c>
      <c r="M30" s="2">
        <v>137</v>
      </c>
      <c r="N30" s="2">
        <v>110</v>
      </c>
      <c r="O30" s="2">
        <v>33</v>
      </c>
      <c r="P30" s="2">
        <v>15</v>
      </c>
      <c r="Q30" s="2">
        <v>67</v>
      </c>
    </row>
    <row r="31" spans="2:17" ht="9.75" customHeight="1">
      <c r="B31" s="5" t="s">
        <v>43</v>
      </c>
      <c r="C31" s="2">
        <v>580</v>
      </c>
      <c r="D31" s="2">
        <v>13447</v>
      </c>
      <c r="E31" s="2">
        <v>1170</v>
      </c>
      <c r="F31" s="2">
        <v>10283</v>
      </c>
      <c r="G31" s="2">
        <v>1096</v>
      </c>
      <c r="H31" s="2">
        <v>943</v>
      </c>
      <c r="I31" s="2">
        <v>12425</v>
      </c>
      <c r="J31" s="2">
        <v>427</v>
      </c>
      <c r="K31" s="2">
        <v>635</v>
      </c>
      <c r="L31" s="2">
        <v>422</v>
      </c>
      <c r="M31" s="2">
        <v>813</v>
      </c>
      <c r="N31" s="2">
        <v>92</v>
      </c>
      <c r="O31" s="2">
        <v>135</v>
      </c>
      <c r="P31" s="2">
        <v>85</v>
      </c>
      <c r="Q31" s="2">
        <v>123</v>
      </c>
    </row>
    <row r="32" spans="2:17" ht="9.75" customHeight="1">
      <c r="B32" s="5" t="s">
        <v>44</v>
      </c>
      <c r="C32" s="2">
        <v>32</v>
      </c>
      <c r="D32" s="2">
        <v>5300</v>
      </c>
      <c r="E32" s="2">
        <v>285</v>
      </c>
      <c r="F32" s="2">
        <v>2357</v>
      </c>
      <c r="G32" s="2">
        <v>46</v>
      </c>
      <c r="H32" s="2">
        <v>406</v>
      </c>
      <c r="I32" s="2">
        <v>2858</v>
      </c>
      <c r="J32" s="2">
        <v>90</v>
      </c>
      <c r="K32" s="2">
        <v>81</v>
      </c>
      <c r="L32" s="2">
        <v>149</v>
      </c>
      <c r="M32" s="2">
        <v>161</v>
      </c>
      <c r="N32" s="2">
        <v>43</v>
      </c>
      <c r="O32" s="2">
        <v>51</v>
      </c>
      <c r="P32" s="2">
        <v>19</v>
      </c>
      <c r="Q32" s="2">
        <v>21</v>
      </c>
    </row>
    <row r="33" spans="2:17" ht="9.75" customHeight="1">
      <c r="B33" s="5" t="s">
        <v>45</v>
      </c>
      <c r="C33" s="2">
        <v>51</v>
      </c>
      <c r="D33" s="2">
        <v>3224</v>
      </c>
      <c r="E33" s="2">
        <v>183</v>
      </c>
      <c r="F33" s="2">
        <v>1874</v>
      </c>
      <c r="G33" s="2">
        <v>29</v>
      </c>
      <c r="H33" s="2">
        <v>299</v>
      </c>
      <c r="I33" s="2">
        <v>2452</v>
      </c>
      <c r="J33" s="2">
        <v>82</v>
      </c>
      <c r="K33" s="2">
        <v>70</v>
      </c>
      <c r="L33" s="2">
        <v>119</v>
      </c>
      <c r="M33" s="2">
        <v>93</v>
      </c>
      <c r="N33" s="2">
        <v>49</v>
      </c>
      <c r="O33" s="2">
        <v>28</v>
      </c>
      <c r="P33" s="2">
        <v>12</v>
      </c>
      <c r="Q33" s="2">
        <v>37</v>
      </c>
    </row>
    <row r="34" spans="1:17" ht="9.75" customHeight="1">
      <c r="A34" s="3" t="s">
        <v>78</v>
      </c>
      <c r="C34" s="2">
        <v>8920</v>
      </c>
      <c r="D34" s="2">
        <v>476881</v>
      </c>
      <c r="E34" s="2">
        <v>23835</v>
      </c>
      <c r="F34" s="2">
        <v>229482</v>
      </c>
      <c r="G34" s="2">
        <v>7510</v>
      </c>
      <c r="H34" s="2">
        <v>22004</v>
      </c>
      <c r="I34" s="2">
        <v>264010</v>
      </c>
      <c r="J34" s="2">
        <v>11137</v>
      </c>
      <c r="K34" s="2">
        <v>13737</v>
      </c>
      <c r="L34" s="2">
        <v>11834</v>
      </c>
      <c r="M34" s="2">
        <v>14852</v>
      </c>
      <c r="N34" s="2">
        <v>3475</v>
      </c>
      <c r="O34" s="2">
        <v>4768</v>
      </c>
      <c r="P34" s="2">
        <v>2391</v>
      </c>
      <c r="Q34" s="2">
        <v>3123</v>
      </c>
    </row>
    <row r="35" spans="2:17" s="4" customFormat="1" ht="9.75" customHeight="1">
      <c r="B35" s="6" t="s">
        <v>79</v>
      </c>
      <c r="C35" s="4">
        <f aca="true" t="shared" si="0" ref="C35:Q35">C34/1097961</f>
        <v>0.008124150129194024</v>
      </c>
      <c r="D35" s="4">
        <f t="shared" si="0"/>
        <v>0.43433327777580444</v>
      </c>
      <c r="E35" s="4">
        <f t="shared" si="0"/>
        <v>0.021708421337369905</v>
      </c>
      <c r="F35" s="4">
        <f t="shared" si="0"/>
        <v>0.20900742376095327</v>
      </c>
      <c r="G35" s="4">
        <f t="shared" si="0"/>
        <v>0.0068399515101173905</v>
      </c>
      <c r="H35" s="4">
        <f t="shared" si="0"/>
        <v>0.020040784690895215</v>
      </c>
      <c r="I35" s="4">
        <f t="shared" si="0"/>
        <v>0.24045480668256888</v>
      </c>
      <c r="J35" s="4">
        <f t="shared" si="0"/>
        <v>0.010143347532380477</v>
      </c>
      <c r="K35" s="4">
        <f t="shared" si="0"/>
        <v>0.012511373354791291</v>
      </c>
      <c r="L35" s="4">
        <f t="shared" si="0"/>
        <v>0.010778160608619067</v>
      </c>
      <c r="M35" s="4">
        <f t="shared" si="0"/>
        <v>0.013526892120940543</v>
      </c>
      <c r="N35" s="4">
        <f t="shared" si="0"/>
        <v>0.0031649575895683</v>
      </c>
      <c r="O35" s="4">
        <f t="shared" si="0"/>
        <v>0.004342595046636447</v>
      </c>
      <c r="P35" s="4">
        <f t="shared" si="0"/>
        <v>0.0021776729774554836</v>
      </c>
      <c r="Q35" s="4">
        <f t="shared" si="0"/>
        <v>0.002844363324380374</v>
      </c>
    </row>
    <row r="36" spans="2:17" ht="4.5" customHeight="1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9.75" customHeight="1">
      <c r="A37" s="3" t="s">
        <v>70</v>
      </c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9.75" customHeight="1">
      <c r="B38" s="5" t="s">
        <v>47</v>
      </c>
      <c r="C38" s="2">
        <v>1537</v>
      </c>
      <c r="D38" s="2">
        <v>153638</v>
      </c>
      <c r="E38" s="2">
        <v>2040</v>
      </c>
      <c r="F38" s="2">
        <v>14475</v>
      </c>
      <c r="G38" s="2">
        <v>784</v>
      </c>
      <c r="H38" s="2">
        <v>3891</v>
      </c>
      <c r="I38" s="2">
        <v>11881</v>
      </c>
      <c r="J38" s="2">
        <v>1612</v>
      </c>
      <c r="K38" s="2">
        <v>5705</v>
      </c>
      <c r="L38" s="2">
        <v>3520</v>
      </c>
      <c r="M38" s="2">
        <v>1162</v>
      </c>
      <c r="N38" s="2">
        <v>726</v>
      </c>
      <c r="O38" s="2">
        <v>461</v>
      </c>
      <c r="P38" s="2">
        <v>265</v>
      </c>
      <c r="Q38" s="2">
        <v>561</v>
      </c>
    </row>
    <row r="39" spans="2:17" ht="9.75" customHeight="1">
      <c r="B39" s="5" t="s">
        <v>48</v>
      </c>
      <c r="C39" s="2">
        <v>29</v>
      </c>
      <c r="D39" s="2">
        <v>1256</v>
      </c>
      <c r="E39" s="2">
        <v>77</v>
      </c>
      <c r="F39" s="2">
        <v>748</v>
      </c>
      <c r="G39" s="2">
        <v>13</v>
      </c>
      <c r="H39" s="2">
        <v>101</v>
      </c>
      <c r="I39" s="2">
        <v>1045</v>
      </c>
      <c r="J39" s="2">
        <v>26</v>
      </c>
      <c r="K39" s="2">
        <v>33</v>
      </c>
      <c r="L39" s="2">
        <v>28</v>
      </c>
      <c r="M39" s="2">
        <v>50</v>
      </c>
      <c r="N39" s="2">
        <v>16</v>
      </c>
      <c r="O39" s="2">
        <v>10</v>
      </c>
      <c r="P39" s="2">
        <v>3</v>
      </c>
      <c r="Q39" s="2">
        <v>16</v>
      </c>
    </row>
    <row r="40" spans="2:17" ht="9.75" customHeight="1">
      <c r="B40" s="5" t="s">
        <v>49</v>
      </c>
      <c r="C40" s="2">
        <v>847</v>
      </c>
      <c r="D40" s="2">
        <v>99343</v>
      </c>
      <c r="E40" s="2">
        <v>2101</v>
      </c>
      <c r="F40" s="2">
        <v>17607</v>
      </c>
      <c r="G40" s="2">
        <v>1032</v>
      </c>
      <c r="H40" s="2">
        <v>3378</v>
      </c>
      <c r="I40" s="2">
        <v>15910</v>
      </c>
      <c r="J40" s="2">
        <v>2241</v>
      </c>
      <c r="K40" s="2">
        <v>2142</v>
      </c>
      <c r="L40" s="2">
        <v>2005</v>
      </c>
      <c r="M40" s="2">
        <v>1069</v>
      </c>
      <c r="N40" s="2">
        <v>294</v>
      </c>
      <c r="O40" s="2">
        <v>372</v>
      </c>
      <c r="P40" s="2">
        <v>317</v>
      </c>
      <c r="Q40" s="2">
        <v>247</v>
      </c>
    </row>
    <row r="41" spans="2:17" ht="9.75" customHeight="1">
      <c r="B41" s="5" t="s">
        <v>50</v>
      </c>
      <c r="C41" s="2">
        <v>33</v>
      </c>
      <c r="D41" s="2">
        <v>2532</v>
      </c>
      <c r="E41" s="2">
        <v>193</v>
      </c>
      <c r="F41" s="2">
        <v>1384</v>
      </c>
      <c r="G41" s="2">
        <v>35</v>
      </c>
      <c r="H41" s="2">
        <v>212</v>
      </c>
      <c r="I41" s="2">
        <v>533</v>
      </c>
      <c r="J41" s="2">
        <v>289</v>
      </c>
      <c r="K41" s="2">
        <v>88</v>
      </c>
      <c r="L41" s="2">
        <v>83</v>
      </c>
      <c r="M41" s="2">
        <v>101</v>
      </c>
      <c r="N41" s="2">
        <v>23</v>
      </c>
      <c r="O41" s="2">
        <v>44</v>
      </c>
      <c r="P41" s="2">
        <v>25</v>
      </c>
      <c r="Q41" s="2">
        <v>43</v>
      </c>
    </row>
    <row r="42" spans="2:17" ht="9.75" customHeight="1">
      <c r="B42" s="5" t="s">
        <v>51</v>
      </c>
      <c r="C42" s="2">
        <v>24</v>
      </c>
      <c r="D42" s="2">
        <v>1715</v>
      </c>
      <c r="E42" s="2">
        <v>256</v>
      </c>
      <c r="F42" s="2">
        <v>1415</v>
      </c>
      <c r="G42" s="2">
        <v>37</v>
      </c>
      <c r="H42" s="2">
        <v>281</v>
      </c>
      <c r="I42" s="2">
        <v>1209</v>
      </c>
      <c r="J42" s="2">
        <v>74</v>
      </c>
      <c r="K42" s="2">
        <v>50</v>
      </c>
      <c r="L42" s="2">
        <v>60</v>
      </c>
      <c r="M42" s="2">
        <v>105</v>
      </c>
      <c r="N42" s="2">
        <v>18</v>
      </c>
      <c r="O42" s="2">
        <v>13</v>
      </c>
      <c r="P42" s="2">
        <v>13</v>
      </c>
      <c r="Q42" s="2">
        <v>32</v>
      </c>
    </row>
    <row r="43" spans="2:17" ht="9.75" customHeight="1">
      <c r="B43" s="5" t="s">
        <v>52</v>
      </c>
      <c r="C43" s="2">
        <v>170</v>
      </c>
      <c r="D43" s="2">
        <v>16028</v>
      </c>
      <c r="E43" s="2">
        <v>681</v>
      </c>
      <c r="F43" s="2">
        <v>2821</v>
      </c>
      <c r="G43" s="2">
        <v>84</v>
      </c>
      <c r="H43" s="2">
        <v>672</v>
      </c>
      <c r="I43" s="2">
        <v>3886</v>
      </c>
      <c r="J43" s="2">
        <v>825</v>
      </c>
      <c r="K43" s="2">
        <v>1023</v>
      </c>
      <c r="L43" s="2">
        <v>638</v>
      </c>
      <c r="M43" s="2">
        <v>316</v>
      </c>
      <c r="N43" s="2">
        <v>74</v>
      </c>
      <c r="O43" s="2">
        <v>123</v>
      </c>
      <c r="P43" s="2">
        <v>47</v>
      </c>
      <c r="Q43" s="2">
        <v>85</v>
      </c>
    </row>
    <row r="44" spans="2:17" ht="9.75" customHeight="1">
      <c r="B44" s="5" t="s">
        <v>53</v>
      </c>
      <c r="C44" s="2">
        <v>185</v>
      </c>
      <c r="D44" s="2">
        <v>8477</v>
      </c>
      <c r="E44" s="2">
        <v>432</v>
      </c>
      <c r="F44" s="2">
        <v>2133</v>
      </c>
      <c r="G44" s="2">
        <v>83</v>
      </c>
      <c r="H44" s="2">
        <v>523</v>
      </c>
      <c r="I44" s="2">
        <v>1455</v>
      </c>
      <c r="J44" s="2">
        <v>197</v>
      </c>
      <c r="K44" s="2">
        <v>357</v>
      </c>
      <c r="L44" s="2">
        <v>255</v>
      </c>
      <c r="M44" s="2">
        <v>412</v>
      </c>
      <c r="N44" s="2">
        <v>59</v>
      </c>
      <c r="O44" s="2">
        <v>133</v>
      </c>
      <c r="P44" s="2">
        <v>66</v>
      </c>
      <c r="Q44" s="2">
        <v>132</v>
      </c>
    </row>
    <row r="45" spans="2:17" ht="9.75" customHeight="1">
      <c r="B45" s="5" t="s">
        <v>54</v>
      </c>
      <c r="C45" s="2">
        <v>179</v>
      </c>
      <c r="D45" s="2">
        <v>45754</v>
      </c>
      <c r="E45" s="2">
        <v>445</v>
      </c>
      <c r="F45" s="2">
        <v>3974</v>
      </c>
      <c r="G45" s="2">
        <v>351</v>
      </c>
      <c r="H45" s="2">
        <v>578</v>
      </c>
      <c r="I45" s="2">
        <v>5559</v>
      </c>
      <c r="J45" s="2">
        <v>239</v>
      </c>
      <c r="K45" s="2">
        <v>852</v>
      </c>
      <c r="L45" s="2">
        <v>719</v>
      </c>
      <c r="M45" s="2">
        <v>247</v>
      </c>
      <c r="N45" s="2">
        <v>65</v>
      </c>
      <c r="O45" s="2">
        <v>178</v>
      </c>
      <c r="P45" s="2">
        <v>81</v>
      </c>
      <c r="Q45" s="2">
        <v>51</v>
      </c>
    </row>
    <row r="46" spans="2:17" ht="9.75" customHeight="1">
      <c r="B46" s="5" t="s">
        <v>55</v>
      </c>
      <c r="C46" s="2">
        <v>78</v>
      </c>
      <c r="D46" s="2">
        <v>10805</v>
      </c>
      <c r="E46" s="2">
        <v>369</v>
      </c>
      <c r="F46" s="2">
        <v>1558</v>
      </c>
      <c r="G46" s="2">
        <v>55</v>
      </c>
      <c r="H46" s="2">
        <v>337</v>
      </c>
      <c r="I46" s="2">
        <v>1090</v>
      </c>
      <c r="J46" s="2">
        <v>295</v>
      </c>
      <c r="K46" s="2">
        <v>517</v>
      </c>
      <c r="L46" s="2">
        <v>500</v>
      </c>
      <c r="M46" s="2">
        <v>179</v>
      </c>
      <c r="N46" s="2">
        <v>31</v>
      </c>
      <c r="O46" s="2">
        <v>63</v>
      </c>
      <c r="P46" s="2">
        <v>33</v>
      </c>
      <c r="Q46" s="2">
        <v>44</v>
      </c>
    </row>
    <row r="47" spans="2:17" ht="9.75" customHeight="1">
      <c r="B47" s="5" t="s">
        <v>56</v>
      </c>
      <c r="C47" s="2">
        <v>243</v>
      </c>
      <c r="D47" s="2">
        <v>33405</v>
      </c>
      <c r="E47" s="2">
        <v>797</v>
      </c>
      <c r="F47" s="2">
        <v>5849</v>
      </c>
      <c r="G47" s="2">
        <v>194</v>
      </c>
      <c r="H47" s="2">
        <v>1200</v>
      </c>
      <c r="I47" s="2">
        <v>6082</v>
      </c>
      <c r="J47" s="2">
        <v>998</v>
      </c>
      <c r="K47" s="2">
        <v>1042</v>
      </c>
      <c r="L47" s="2">
        <v>903</v>
      </c>
      <c r="M47" s="2">
        <v>412</v>
      </c>
      <c r="N47" s="2">
        <v>70</v>
      </c>
      <c r="O47" s="2">
        <v>115</v>
      </c>
      <c r="P47" s="2">
        <v>164</v>
      </c>
      <c r="Q47" s="2">
        <v>94</v>
      </c>
    </row>
    <row r="48" spans="2:17" ht="9.75" customHeight="1">
      <c r="B48" s="5" t="s">
        <v>57</v>
      </c>
      <c r="C48" s="2">
        <v>134</v>
      </c>
      <c r="D48" s="2">
        <v>17744</v>
      </c>
      <c r="E48" s="2">
        <v>543</v>
      </c>
      <c r="F48" s="2">
        <v>3623</v>
      </c>
      <c r="G48" s="2">
        <v>115</v>
      </c>
      <c r="H48" s="2">
        <v>765</v>
      </c>
      <c r="I48" s="2">
        <v>2900</v>
      </c>
      <c r="J48" s="2">
        <v>219</v>
      </c>
      <c r="K48" s="2">
        <v>380</v>
      </c>
      <c r="L48" s="2">
        <v>264</v>
      </c>
      <c r="M48" s="2">
        <v>275</v>
      </c>
      <c r="N48" s="2">
        <v>49</v>
      </c>
      <c r="O48" s="2">
        <v>85</v>
      </c>
      <c r="P48" s="2">
        <v>44</v>
      </c>
      <c r="Q48" s="2">
        <v>73</v>
      </c>
    </row>
    <row r="49" spans="2:17" ht="9.75" customHeight="1">
      <c r="B49" s="5" t="s">
        <v>58</v>
      </c>
      <c r="C49" s="2">
        <v>35</v>
      </c>
      <c r="D49" s="2">
        <v>4144</v>
      </c>
      <c r="E49" s="2">
        <v>192</v>
      </c>
      <c r="F49" s="2">
        <v>1345</v>
      </c>
      <c r="G49" s="2">
        <v>32</v>
      </c>
      <c r="H49" s="2">
        <v>196</v>
      </c>
      <c r="I49" s="2">
        <v>796</v>
      </c>
      <c r="J49" s="2">
        <v>171</v>
      </c>
      <c r="K49" s="2">
        <v>174</v>
      </c>
      <c r="L49" s="2">
        <v>71</v>
      </c>
      <c r="M49" s="2">
        <v>93</v>
      </c>
      <c r="N49" s="2">
        <v>11</v>
      </c>
      <c r="O49" s="2">
        <v>26</v>
      </c>
      <c r="P49" s="2">
        <v>34</v>
      </c>
      <c r="Q49" s="2">
        <v>16</v>
      </c>
    </row>
    <row r="50" spans="2:17" ht="9.75" customHeight="1">
      <c r="B50" s="5" t="s">
        <v>59</v>
      </c>
      <c r="C50" s="2">
        <v>665</v>
      </c>
      <c r="D50" s="2">
        <v>101463</v>
      </c>
      <c r="E50" s="2">
        <v>859</v>
      </c>
      <c r="F50" s="2">
        <v>5379</v>
      </c>
      <c r="G50" s="2">
        <v>393</v>
      </c>
      <c r="H50" s="2">
        <v>2095</v>
      </c>
      <c r="I50" s="2">
        <v>4436</v>
      </c>
      <c r="J50" s="2">
        <v>1223</v>
      </c>
      <c r="K50" s="2">
        <v>4683</v>
      </c>
      <c r="L50" s="2">
        <v>2300</v>
      </c>
      <c r="M50" s="2">
        <v>654</v>
      </c>
      <c r="N50" s="2">
        <v>211</v>
      </c>
      <c r="O50" s="2">
        <v>212</v>
      </c>
      <c r="P50" s="2">
        <v>188</v>
      </c>
      <c r="Q50" s="2">
        <v>380</v>
      </c>
    </row>
    <row r="51" spans="2:17" ht="9.75" customHeight="1">
      <c r="B51" s="5" t="s">
        <v>60</v>
      </c>
      <c r="C51" s="2">
        <v>207</v>
      </c>
      <c r="D51" s="2">
        <v>31205</v>
      </c>
      <c r="E51" s="2">
        <v>1565</v>
      </c>
      <c r="F51" s="2">
        <v>13769</v>
      </c>
      <c r="G51" s="2">
        <v>255</v>
      </c>
      <c r="H51" s="2">
        <v>2251</v>
      </c>
      <c r="I51" s="2">
        <v>8842</v>
      </c>
      <c r="J51" s="2">
        <v>333</v>
      </c>
      <c r="K51" s="2">
        <v>550</v>
      </c>
      <c r="L51" s="2">
        <v>694</v>
      </c>
      <c r="M51" s="2">
        <v>529</v>
      </c>
      <c r="N51" s="2">
        <v>119</v>
      </c>
      <c r="O51" s="2">
        <v>205</v>
      </c>
      <c r="P51" s="2">
        <v>111</v>
      </c>
      <c r="Q51" s="2">
        <v>110</v>
      </c>
    </row>
    <row r="52" spans="2:17" ht="9.75" customHeight="1">
      <c r="B52" s="5" t="s">
        <v>61</v>
      </c>
      <c r="C52" s="2">
        <v>666</v>
      </c>
      <c r="D52" s="2">
        <v>67492</v>
      </c>
      <c r="E52" s="2">
        <v>1999</v>
      </c>
      <c r="F52" s="2">
        <v>8622</v>
      </c>
      <c r="G52" s="2">
        <v>443</v>
      </c>
      <c r="H52" s="2">
        <v>1015</v>
      </c>
      <c r="I52" s="2">
        <v>10337</v>
      </c>
      <c r="J52" s="2">
        <v>400</v>
      </c>
      <c r="K52" s="2">
        <v>1282</v>
      </c>
      <c r="L52" s="2">
        <v>1176</v>
      </c>
      <c r="M52" s="2">
        <v>573</v>
      </c>
      <c r="N52" s="2">
        <v>138</v>
      </c>
      <c r="O52" s="2">
        <v>266</v>
      </c>
      <c r="P52" s="2">
        <v>144</v>
      </c>
      <c r="Q52" s="2">
        <v>160</v>
      </c>
    </row>
    <row r="53" spans="2:17" ht="9.75" customHeight="1">
      <c r="B53" s="5" t="s">
        <v>62</v>
      </c>
      <c r="C53" s="2">
        <v>525</v>
      </c>
      <c r="D53" s="2">
        <v>37009</v>
      </c>
      <c r="E53" s="2">
        <v>2539</v>
      </c>
      <c r="F53" s="2">
        <v>12323</v>
      </c>
      <c r="G53" s="2">
        <v>316</v>
      </c>
      <c r="H53" s="2">
        <v>2002</v>
      </c>
      <c r="I53" s="2">
        <v>13153</v>
      </c>
      <c r="J53" s="2">
        <v>390</v>
      </c>
      <c r="K53" s="2">
        <v>839</v>
      </c>
      <c r="L53" s="2">
        <v>844</v>
      </c>
      <c r="M53" s="2">
        <v>699</v>
      </c>
      <c r="N53" s="2">
        <v>151</v>
      </c>
      <c r="O53" s="2">
        <v>289</v>
      </c>
      <c r="P53" s="2">
        <v>131</v>
      </c>
      <c r="Q53" s="2">
        <v>141</v>
      </c>
    </row>
    <row r="54" spans="2:17" ht="9.75" customHeight="1">
      <c r="B54" s="5" t="s">
        <v>63</v>
      </c>
      <c r="C54" s="2">
        <v>2212</v>
      </c>
      <c r="D54" s="2">
        <v>175472</v>
      </c>
      <c r="E54" s="2">
        <v>3362</v>
      </c>
      <c r="F54" s="2">
        <v>24783</v>
      </c>
      <c r="G54" s="2">
        <v>2972</v>
      </c>
      <c r="H54" s="2">
        <v>4517</v>
      </c>
      <c r="I54" s="2">
        <v>25607</v>
      </c>
      <c r="J54" s="2">
        <v>2880</v>
      </c>
      <c r="K54" s="2">
        <v>3381</v>
      </c>
      <c r="L54" s="2">
        <v>3700</v>
      </c>
      <c r="M54" s="2">
        <v>2541</v>
      </c>
      <c r="N54" s="2">
        <v>746</v>
      </c>
      <c r="O54" s="2">
        <v>876</v>
      </c>
      <c r="P54" s="2">
        <v>479</v>
      </c>
      <c r="Q54" s="2">
        <v>517</v>
      </c>
    </row>
    <row r="55" spans="2:17" ht="9.75" customHeight="1">
      <c r="B55" s="5" t="s">
        <v>64</v>
      </c>
      <c r="C55" s="2">
        <v>208</v>
      </c>
      <c r="D55" s="2">
        <v>33529</v>
      </c>
      <c r="E55" s="2">
        <v>658</v>
      </c>
      <c r="F55" s="2">
        <v>4640</v>
      </c>
      <c r="G55" s="2">
        <v>180</v>
      </c>
      <c r="H55" s="2">
        <v>882</v>
      </c>
      <c r="I55" s="2">
        <v>3611</v>
      </c>
      <c r="J55" s="2">
        <v>507</v>
      </c>
      <c r="K55" s="2">
        <v>1185</v>
      </c>
      <c r="L55" s="2">
        <v>1450</v>
      </c>
      <c r="M55" s="2">
        <v>417</v>
      </c>
      <c r="N55" s="2">
        <v>66</v>
      </c>
      <c r="O55" s="2">
        <v>122</v>
      </c>
      <c r="P55" s="2">
        <v>138</v>
      </c>
      <c r="Q55" s="2">
        <v>72</v>
      </c>
    </row>
    <row r="56" spans="2:17" ht="9.75" customHeight="1">
      <c r="B56" s="5" t="s">
        <v>65</v>
      </c>
      <c r="C56" s="2">
        <v>510</v>
      </c>
      <c r="D56" s="2">
        <v>32791</v>
      </c>
      <c r="E56" s="2">
        <v>837</v>
      </c>
      <c r="F56" s="2">
        <v>6944</v>
      </c>
      <c r="G56" s="2">
        <v>623</v>
      </c>
      <c r="H56" s="2">
        <v>1147</v>
      </c>
      <c r="I56" s="2">
        <v>7651</v>
      </c>
      <c r="J56" s="2">
        <v>578</v>
      </c>
      <c r="K56" s="2">
        <v>542</v>
      </c>
      <c r="L56" s="2">
        <v>741</v>
      </c>
      <c r="M56" s="2">
        <v>559</v>
      </c>
      <c r="N56" s="2">
        <v>114</v>
      </c>
      <c r="O56" s="2">
        <v>154</v>
      </c>
      <c r="P56" s="2">
        <v>111</v>
      </c>
      <c r="Q56" s="2">
        <v>116</v>
      </c>
    </row>
    <row r="57" spans="2:17" ht="9.75" customHeight="1">
      <c r="B57" s="5" t="s">
        <v>66</v>
      </c>
      <c r="C57" s="2">
        <v>613</v>
      </c>
      <c r="D57" s="2">
        <v>69227</v>
      </c>
      <c r="E57" s="2">
        <v>1431</v>
      </c>
      <c r="F57" s="2">
        <v>8939</v>
      </c>
      <c r="G57" s="2">
        <v>602</v>
      </c>
      <c r="H57" s="2">
        <v>1650</v>
      </c>
      <c r="I57" s="2">
        <v>7839</v>
      </c>
      <c r="J57" s="2">
        <v>1152</v>
      </c>
      <c r="K57" s="2">
        <v>1858</v>
      </c>
      <c r="L57" s="2">
        <v>1437</v>
      </c>
      <c r="M57" s="2">
        <v>913</v>
      </c>
      <c r="N57" s="2">
        <v>183</v>
      </c>
      <c r="O57" s="2">
        <v>472</v>
      </c>
      <c r="P57" s="2">
        <v>230</v>
      </c>
      <c r="Q57" s="2">
        <v>218</v>
      </c>
    </row>
    <row r="58" spans="2:17" ht="9.75" customHeight="1">
      <c r="B58" s="5" t="s">
        <v>67</v>
      </c>
      <c r="C58" s="2">
        <v>49</v>
      </c>
      <c r="D58" s="2">
        <v>4228</v>
      </c>
      <c r="E58" s="2">
        <v>615</v>
      </c>
      <c r="F58" s="2">
        <v>3432</v>
      </c>
      <c r="G58" s="2">
        <v>67</v>
      </c>
      <c r="H58" s="2">
        <v>703</v>
      </c>
      <c r="I58" s="2">
        <v>2441</v>
      </c>
      <c r="J58" s="2">
        <v>151</v>
      </c>
      <c r="K58" s="2">
        <v>90</v>
      </c>
      <c r="L58" s="2">
        <v>196</v>
      </c>
      <c r="M58" s="2">
        <v>299</v>
      </c>
      <c r="N58" s="2">
        <v>49</v>
      </c>
      <c r="O58" s="2">
        <v>83</v>
      </c>
      <c r="P58" s="2">
        <v>49</v>
      </c>
      <c r="Q58" s="2">
        <v>136</v>
      </c>
    </row>
    <row r="59" spans="2:17" ht="9.75" customHeight="1">
      <c r="B59" s="5" t="s">
        <v>68</v>
      </c>
      <c r="C59" s="2">
        <v>33</v>
      </c>
      <c r="D59" s="2">
        <v>1486</v>
      </c>
      <c r="E59" s="2">
        <v>165</v>
      </c>
      <c r="F59" s="2">
        <v>818</v>
      </c>
      <c r="G59" s="2">
        <v>21</v>
      </c>
      <c r="H59" s="2">
        <v>184</v>
      </c>
      <c r="I59" s="2">
        <v>291</v>
      </c>
      <c r="J59" s="2">
        <v>191</v>
      </c>
      <c r="K59" s="2">
        <v>130</v>
      </c>
      <c r="L59" s="2">
        <v>93</v>
      </c>
      <c r="M59" s="2">
        <v>100</v>
      </c>
      <c r="N59" s="2">
        <v>17</v>
      </c>
      <c r="O59" s="2">
        <v>55</v>
      </c>
      <c r="P59" s="2">
        <v>13</v>
      </c>
      <c r="Q59" s="2">
        <v>20</v>
      </c>
    </row>
    <row r="60" spans="2:17" ht="9.75" customHeight="1">
      <c r="B60" s="5" t="s">
        <v>69</v>
      </c>
      <c r="C60" s="2">
        <v>156</v>
      </c>
      <c r="D60" s="2">
        <v>20891</v>
      </c>
      <c r="E60" s="2">
        <v>424</v>
      </c>
      <c r="F60" s="2">
        <v>2966</v>
      </c>
      <c r="G60" s="2">
        <v>102</v>
      </c>
      <c r="H60" s="2">
        <v>433</v>
      </c>
      <c r="I60" s="2">
        <v>5719</v>
      </c>
      <c r="J60" s="2">
        <v>198</v>
      </c>
      <c r="K60" s="2">
        <v>539</v>
      </c>
      <c r="L60" s="2">
        <v>419</v>
      </c>
      <c r="M60" s="2">
        <v>274</v>
      </c>
      <c r="N60" s="2">
        <v>60</v>
      </c>
      <c r="O60" s="2">
        <v>97</v>
      </c>
      <c r="P60" s="2">
        <v>38</v>
      </c>
      <c r="Q60" s="2">
        <v>58</v>
      </c>
    </row>
    <row r="61" spans="1:17" ht="9.75" customHeight="1">
      <c r="A61" s="3" t="s">
        <v>78</v>
      </c>
      <c r="C61" s="2">
        <v>9338</v>
      </c>
      <c r="D61" s="2">
        <v>969634</v>
      </c>
      <c r="E61" s="2">
        <v>22580</v>
      </c>
      <c r="F61" s="2">
        <v>149547</v>
      </c>
      <c r="G61" s="2">
        <v>8789</v>
      </c>
      <c r="H61" s="2">
        <v>29013</v>
      </c>
      <c r="I61" s="2">
        <v>142273</v>
      </c>
      <c r="J61" s="2">
        <v>15189</v>
      </c>
      <c r="K61" s="2">
        <v>27442</v>
      </c>
      <c r="L61" s="2">
        <v>22096</v>
      </c>
      <c r="M61" s="2">
        <v>11979</v>
      </c>
      <c r="N61" s="2">
        <v>3290</v>
      </c>
      <c r="O61" s="2">
        <v>4454</v>
      </c>
      <c r="P61" s="2">
        <v>2724</v>
      </c>
      <c r="Q61" s="2">
        <v>3322</v>
      </c>
    </row>
    <row r="62" spans="2:17" s="4" customFormat="1" ht="9.75" customHeight="1">
      <c r="B62" s="6" t="s">
        <v>79</v>
      </c>
      <c r="C62" s="4">
        <f aca="true" t="shared" si="1" ref="C62:Q62">C61/1421675</f>
        <v>0.006568308509328785</v>
      </c>
      <c r="D62" s="4">
        <f t="shared" si="1"/>
        <v>0.6820363303849333</v>
      </c>
      <c r="E62" s="4">
        <f t="shared" si="1"/>
        <v>0.015882673606837004</v>
      </c>
      <c r="F62" s="4">
        <f t="shared" si="1"/>
        <v>0.10519070814356304</v>
      </c>
      <c r="G62" s="4">
        <f t="shared" si="1"/>
        <v>0.006182144301616051</v>
      </c>
      <c r="H62" s="4">
        <f t="shared" si="1"/>
        <v>0.020407617774807884</v>
      </c>
      <c r="I62" s="4">
        <f t="shared" si="1"/>
        <v>0.10007420824027995</v>
      </c>
      <c r="J62" s="4">
        <f t="shared" si="1"/>
        <v>0.01068387641338562</v>
      </c>
      <c r="K62" s="4">
        <f t="shared" si="1"/>
        <v>0.01930258322049695</v>
      </c>
      <c r="L62" s="4">
        <f t="shared" si="1"/>
        <v>0.015542230115884433</v>
      </c>
      <c r="M62" s="4">
        <f t="shared" si="1"/>
        <v>0.008425976401076195</v>
      </c>
      <c r="N62" s="4">
        <f t="shared" si="1"/>
        <v>0.002314171663706543</v>
      </c>
      <c r="O62" s="4">
        <f t="shared" si="1"/>
        <v>0.0031329241915346332</v>
      </c>
      <c r="P62" s="4">
        <f t="shared" si="1"/>
        <v>0.0019160497300719222</v>
      </c>
      <c r="Q62" s="4">
        <f t="shared" si="1"/>
        <v>0.0023366803242653913</v>
      </c>
    </row>
    <row r="63" spans="2:17" ht="4.5" customHeight="1"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9.75" customHeight="1">
      <c r="A64" s="3" t="s">
        <v>72</v>
      </c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9.75" customHeight="1">
      <c r="B65" s="5" t="s">
        <v>26</v>
      </c>
      <c r="C65" s="2">
        <v>9004</v>
      </c>
      <c r="D65" s="2">
        <v>425646</v>
      </c>
      <c r="E65" s="2">
        <v>7718</v>
      </c>
      <c r="F65" s="2">
        <v>74125</v>
      </c>
      <c r="G65" s="2">
        <v>4174</v>
      </c>
      <c r="H65" s="2">
        <v>9305</v>
      </c>
      <c r="I65" s="2">
        <v>120106</v>
      </c>
      <c r="J65" s="2">
        <v>5779</v>
      </c>
      <c r="K65" s="2">
        <v>12181</v>
      </c>
      <c r="L65" s="2">
        <v>8451</v>
      </c>
      <c r="M65" s="2">
        <v>5200</v>
      </c>
      <c r="N65" s="2">
        <v>1896</v>
      </c>
      <c r="O65" s="2">
        <v>2213</v>
      </c>
      <c r="P65" s="2">
        <v>1524</v>
      </c>
      <c r="Q65" s="2">
        <v>2809</v>
      </c>
    </row>
    <row r="66" spans="2:17" ht="9.75" customHeight="1">
      <c r="B66" s="5" t="s">
        <v>36</v>
      </c>
      <c r="C66" s="2">
        <v>52</v>
      </c>
      <c r="D66" s="2">
        <v>2434</v>
      </c>
      <c r="E66" s="2">
        <v>134</v>
      </c>
      <c r="F66" s="2">
        <v>1852</v>
      </c>
      <c r="G66" s="2">
        <v>121</v>
      </c>
      <c r="H66" s="2">
        <v>106</v>
      </c>
      <c r="I66" s="2">
        <v>1772</v>
      </c>
      <c r="J66" s="2">
        <v>57</v>
      </c>
      <c r="K66" s="2">
        <v>49</v>
      </c>
      <c r="L66" s="2">
        <v>59</v>
      </c>
      <c r="M66" s="2">
        <v>109</v>
      </c>
      <c r="N66" s="2">
        <v>17</v>
      </c>
      <c r="O66" s="2">
        <v>35</v>
      </c>
      <c r="P66" s="2">
        <v>8</v>
      </c>
      <c r="Q66" s="2">
        <v>12</v>
      </c>
    </row>
    <row r="67" spans="2:17" ht="9.75" customHeight="1">
      <c r="B67" s="5" t="s">
        <v>71</v>
      </c>
      <c r="C67" s="2">
        <v>596</v>
      </c>
      <c r="D67" s="2">
        <v>46478</v>
      </c>
      <c r="E67" s="2">
        <v>2026</v>
      </c>
      <c r="F67" s="2">
        <v>16764</v>
      </c>
      <c r="G67" s="2">
        <v>473</v>
      </c>
      <c r="H67" s="2">
        <v>1651</v>
      </c>
      <c r="I67" s="2">
        <v>28172</v>
      </c>
      <c r="J67" s="2">
        <v>1096</v>
      </c>
      <c r="K67" s="2">
        <v>1183</v>
      </c>
      <c r="L67" s="2">
        <v>1310</v>
      </c>
      <c r="M67" s="2">
        <v>882</v>
      </c>
      <c r="N67" s="2">
        <v>168</v>
      </c>
      <c r="O67" s="2">
        <v>312</v>
      </c>
      <c r="P67" s="2">
        <v>188</v>
      </c>
      <c r="Q67" s="2">
        <v>157</v>
      </c>
    </row>
    <row r="68" spans="1:17" ht="9.75" customHeight="1">
      <c r="A68" s="3" t="s">
        <v>78</v>
      </c>
      <c r="C68" s="2">
        <v>9652</v>
      </c>
      <c r="D68" s="2">
        <v>474558</v>
      </c>
      <c r="E68" s="2">
        <v>9878</v>
      </c>
      <c r="F68" s="2">
        <v>92741</v>
      </c>
      <c r="G68" s="2">
        <v>4768</v>
      </c>
      <c r="H68" s="2">
        <v>11062</v>
      </c>
      <c r="I68" s="2">
        <v>150050</v>
      </c>
      <c r="J68" s="2">
        <v>6932</v>
      </c>
      <c r="K68" s="2">
        <v>13413</v>
      </c>
      <c r="L68" s="2">
        <v>9820</v>
      </c>
      <c r="M68" s="2">
        <v>6191</v>
      </c>
      <c r="N68" s="2">
        <v>2081</v>
      </c>
      <c r="O68" s="2">
        <v>2560</v>
      </c>
      <c r="P68" s="2">
        <v>1720</v>
      </c>
      <c r="Q68" s="2">
        <v>2978</v>
      </c>
    </row>
    <row r="69" spans="2:17" s="4" customFormat="1" ht="9.75" customHeight="1">
      <c r="B69" s="6" t="s">
        <v>79</v>
      </c>
      <c r="C69" s="4">
        <f aca="true" t="shared" si="2" ref="C69:Q69">C68/798404</f>
        <v>0.012089117789991033</v>
      </c>
      <c r="D69" s="4">
        <f t="shared" si="2"/>
        <v>0.5943832946728724</v>
      </c>
      <c r="E69" s="4">
        <f t="shared" si="2"/>
        <v>0.01237218250409567</v>
      </c>
      <c r="F69" s="4">
        <f t="shared" si="2"/>
        <v>0.11615798518043496</v>
      </c>
      <c r="G69" s="4">
        <f t="shared" si="2"/>
        <v>0.005971913968366892</v>
      </c>
      <c r="H69" s="4">
        <f t="shared" si="2"/>
        <v>0.013855141006307584</v>
      </c>
      <c r="I69" s="4">
        <f t="shared" si="2"/>
        <v>0.18793743518319048</v>
      </c>
      <c r="J69" s="4">
        <f t="shared" si="2"/>
        <v>0.008682321230855557</v>
      </c>
      <c r="K69" s="4">
        <f t="shared" si="2"/>
        <v>0.01679976553223681</v>
      </c>
      <c r="L69" s="4">
        <f t="shared" si="2"/>
        <v>0.012299537577467047</v>
      </c>
      <c r="M69" s="4">
        <f t="shared" si="2"/>
        <v>0.007754219668238135</v>
      </c>
      <c r="N69" s="4">
        <f t="shared" si="2"/>
        <v>0.002606449867485634</v>
      </c>
      <c r="O69" s="4">
        <f t="shared" si="2"/>
        <v>0.0032063967615392707</v>
      </c>
      <c r="P69" s="4">
        <f t="shared" si="2"/>
        <v>0.002154297824159198</v>
      </c>
      <c r="Q69" s="4">
        <f t="shared" si="2"/>
        <v>0.003729941232759355</v>
      </c>
    </row>
    <row r="70" spans="2:17" ht="4.5" customHeight="1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9.75" customHeight="1">
      <c r="A71" s="3" t="s">
        <v>77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9.75" customHeight="1">
      <c r="B72" s="5" t="s">
        <v>73</v>
      </c>
      <c r="C72" s="2">
        <v>819</v>
      </c>
      <c r="D72" s="2">
        <v>8342</v>
      </c>
      <c r="E72" s="2">
        <v>332</v>
      </c>
      <c r="F72" s="2">
        <v>2884</v>
      </c>
      <c r="G72" s="2">
        <v>814</v>
      </c>
      <c r="H72" s="2">
        <v>293</v>
      </c>
      <c r="I72" s="2">
        <v>1122</v>
      </c>
      <c r="J72" s="2">
        <v>295</v>
      </c>
      <c r="K72" s="2">
        <v>814</v>
      </c>
      <c r="L72" s="2">
        <v>246</v>
      </c>
      <c r="M72" s="2">
        <v>358</v>
      </c>
      <c r="N72" s="2">
        <v>25</v>
      </c>
      <c r="O72" s="2">
        <v>60</v>
      </c>
      <c r="P72" s="2">
        <v>39</v>
      </c>
      <c r="Q72" s="2">
        <v>89</v>
      </c>
    </row>
    <row r="73" spans="2:17" ht="9.75" customHeight="1">
      <c r="B73" s="5" t="s">
        <v>74</v>
      </c>
      <c r="C73" s="2">
        <v>2290</v>
      </c>
      <c r="D73" s="2">
        <v>126887</v>
      </c>
      <c r="E73" s="2">
        <v>5862</v>
      </c>
      <c r="F73" s="2">
        <v>65752</v>
      </c>
      <c r="G73" s="2">
        <v>3703</v>
      </c>
      <c r="H73" s="2">
        <v>8858</v>
      </c>
      <c r="I73" s="2">
        <v>103001</v>
      </c>
      <c r="J73" s="2">
        <v>3302</v>
      </c>
      <c r="K73" s="2">
        <v>2784</v>
      </c>
      <c r="L73" s="2">
        <v>3373</v>
      </c>
      <c r="M73" s="2">
        <v>3047</v>
      </c>
      <c r="N73" s="2">
        <v>859</v>
      </c>
      <c r="O73" s="2">
        <v>1006</v>
      </c>
      <c r="P73" s="2">
        <v>938</v>
      </c>
      <c r="Q73" s="2">
        <v>674</v>
      </c>
    </row>
    <row r="74" spans="2:17" ht="9.75" customHeight="1">
      <c r="B74" s="5" t="s">
        <v>75</v>
      </c>
      <c r="C74" s="2">
        <v>2148</v>
      </c>
      <c r="D74" s="2">
        <v>79122</v>
      </c>
      <c r="E74" s="2">
        <v>5426</v>
      </c>
      <c r="F74" s="2">
        <v>35590</v>
      </c>
      <c r="G74" s="2">
        <v>2856</v>
      </c>
      <c r="H74" s="2">
        <v>4700</v>
      </c>
      <c r="I74" s="2">
        <v>50569</v>
      </c>
      <c r="J74" s="2">
        <v>2752</v>
      </c>
      <c r="K74" s="2">
        <v>2757</v>
      </c>
      <c r="L74" s="2">
        <v>1935</v>
      </c>
      <c r="M74" s="2">
        <v>3113</v>
      </c>
      <c r="N74" s="2">
        <v>328</v>
      </c>
      <c r="O74" s="2">
        <v>597</v>
      </c>
      <c r="P74" s="2">
        <v>460</v>
      </c>
      <c r="Q74" s="2">
        <v>539</v>
      </c>
    </row>
    <row r="75" spans="2:17" ht="9.75" customHeight="1">
      <c r="B75" s="5" t="s">
        <v>36</v>
      </c>
      <c r="C75" s="2">
        <v>823</v>
      </c>
      <c r="D75" s="2">
        <v>28543</v>
      </c>
      <c r="E75" s="2">
        <v>903</v>
      </c>
      <c r="F75" s="2">
        <v>11305</v>
      </c>
      <c r="G75" s="2">
        <v>916</v>
      </c>
      <c r="H75" s="2">
        <v>967</v>
      </c>
      <c r="I75" s="2">
        <v>14871</v>
      </c>
      <c r="J75" s="2">
        <v>900</v>
      </c>
      <c r="K75" s="2">
        <v>1011</v>
      </c>
      <c r="L75" s="2">
        <v>806</v>
      </c>
      <c r="M75" s="2">
        <v>1341</v>
      </c>
      <c r="N75" s="2">
        <v>140</v>
      </c>
      <c r="O75" s="2">
        <v>234</v>
      </c>
      <c r="P75" s="2">
        <v>110</v>
      </c>
      <c r="Q75" s="2">
        <v>257</v>
      </c>
    </row>
    <row r="76" spans="2:17" ht="9.75" customHeight="1">
      <c r="B76" s="5" t="s">
        <v>76</v>
      </c>
      <c r="C76" s="2">
        <v>3034</v>
      </c>
      <c r="D76" s="2">
        <v>190802</v>
      </c>
      <c r="E76" s="2">
        <v>7250</v>
      </c>
      <c r="F76" s="2">
        <v>55935</v>
      </c>
      <c r="G76" s="2">
        <v>5769</v>
      </c>
      <c r="H76" s="2">
        <v>12852</v>
      </c>
      <c r="I76" s="2">
        <v>113871</v>
      </c>
      <c r="J76" s="2">
        <v>5535</v>
      </c>
      <c r="K76" s="2">
        <v>4914</v>
      </c>
      <c r="L76" s="2">
        <v>2597</v>
      </c>
      <c r="M76" s="2">
        <v>3239</v>
      </c>
      <c r="N76" s="2">
        <v>944</v>
      </c>
      <c r="O76" s="2">
        <v>1250</v>
      </c>
      <c r="P76" s="2">
        <v>925</v>
      </c>
      <c r="Q76" s="2">
        <v>1154</v>
      </c>
    </row>
    <row r="77" spans="1:17" ht="9.75" customHeight="1">
      <c r="A77" s="3" t="s">
        <v>78</v>
      </c>
      <c r="C77" s="2">
        <v>9114</v>
      </c>
      <c r="D77" s="2">
        <v>433696</v>
      </c>
      <c r="E77" s="2">
        <v>19773</v>
      </c>
      <c r="F77" s="2">
        <v>171466</v>
      </c>
      <c r="G77" s="2">
        <v>14058</v>
      </c>
      <c r="H77" s="2">
        <v>27670</v>
      </c>
      <c r="I77" s="2">
        <v>283434</v>
      </c>
      <c r="J77" s="2">
        <v>12784</v>
      </c>
      <c r="K77" s="2">
        <v>12280</v>
      </c>
      <c r="L77" s="2">
        <v>8957</v>
      </c>
      <c r="M77" s="2">
        <v>11098</v>
      </c>
      <c r="N77" s="2">
        <v>2296</v>
      </c>
      <c r="O77" s="2">
        <v>3147</v>
      </c>
      <c r="P77" s="2">
        <v>2472</v>
      </c>
      <c r="Q77" s="2">
        <v>2713</v>
      </c>
    </row>
    <row r="78" spans="2:17" s="4" customFormat="1" ht="9.75" customHeight="1">
      <c r="B78" s="6" t="s">
        <v>79</v>
      </c>
      <c r="C78" s="4">
        <f aca="true" t="shared" si="3" ref="C78:Q78">C77/1014960</f>
        <v>0.008979664223220619</v>
      </c>
      <c r="D78" s="4">
        <f t="shared" si="3"/>
        <v>0.4273035390557263</v>
      </c>
      <c r="E78" s="4">
        <f t="shared" si="3"/>
        <v>0.019481555923386143</v>
      </c>
      <c r="F78" s="4">
        <f t="shared" si="3"/>
        <v>0.16893867738630094</v>
      </c>
      <c r="G78" s="4">
        <f t="shared" si="3"/>
        <v>0.013850792149444313</v>
      </c>
      <c r="H78" s="4">
        <f t="shared" si="3"/>
        <v>0.0272621581146055</v>
      </c>
      <c r="I78" s="4">
        <f t="shared" si="3"/>
        <v>0.27925632537242845</v>
      </c>
      <c r="J78" s="4">
        <f t="shared" si="3"/>
        <v>0.012595570268779065</v>
      </c>
      <c r="K78" s="4">
        <f t="shared" si="3"/>
        <v>0.012098998975329078</v>
      </c>
      <c r="L78" s="4">
        <f t="shared" si="3"/>
        <v>0.008824978324268937</v>
      </c>
      <c r="M78" s="4">
        <f t="shared" si="3"/>
        <v>0.01093442106092851</v>
      </c>
      <c r="N78" s="4">
        <f t="shared" si="3"/>
        <v>0.0022621581146055015</v>
      </c>
      <c r="O78" s="4">
        <f t="shared" si="3"/>
        <v>0.0031006148025537954</v>
      </c>
      <c r="P78" s="4">
        <f t="shared" si="3"/>
        <v>0.0024355639631118467</v>
      </c>
      <c r="Q78" s="4">
        <f t="shared" si="3"/>
        <v>0.002673011744305194</v>
      </c>
    </row>
    <row r="79" spans="2:17" ht="4.5" customHeight="1"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9.75" customHeight="1"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</sheetData>
  <printOptions/>
  <pageMargins left="0.8999999999999999" right="0.8999999999999999" top="1" bottom="0.8" header="0.3" footer="0.3"/>
  <pageSetup firstPageNumber="142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Governor</oddHeader>
    <oddFooter>&amp;L&amp;8*Incumbent&amp;C&amp;"Arial,Bold"&amp;8&amp;P</oddFooter>
  </headerFooter>
  <rowBreaks count="1" manualBreakCount="1">
    <brk id="63" max="16" man="1"/>
  </rowBreaks>
  <colBreaks count="2" manualBreakCount="2">
    <brk id="8" max="79" man="1"/>
    <brk id="1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Lauren Santillano</cp:lastModifiedBy>
  <cp:lastPrinted>2014-10-14T16:22:42Z</cp:lastPrinted>
  <dcterms:created xsi:type="dcterms:W3CDTF">2014-10-14T15:36:36Z</dcterms:created>
  <dcterms:modified xsi:type="dcterms:W3CDTF">2014-10-17T22:22:22Z</dcterms:modified>
  <cp:category/>
  <cp:version/>
  <cp:contentType/>
  <cp:contentStatus/>
</cp:coreProperties>
</file>