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'Sheet1'!$A$1:$AJ$80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<sst xmlns="http://schemas.openxmlformats.org/spreadsheetml/2006/main" count="141" uniqueCount="104">
  <si>
    <t>President Cristina Grappo</t>
  </si>
  <si>
    <t>Herbert G. Peters</t>
  </si>
  <si>
    <t>Steve Stokes</t>
  </si>
  <si>
    <t>Loretta L. Sanchez</t>
  </si>
  <si>
    <t>Kamala D. Harris</t>
  </si>
  <si>
    <t>Massie Munroe</t>
  </si>
  <si>
    <t>Emory Rodgers</t>
  </si>
  <si>
    <t>George C. Yang</t>
  </si>
  <si>
    <t>Jerry J. Laws</t>
  </si>
  <si>
    <t>Jarrell Williamson</t>
  </si>
  <si>
    <t>Karen Roseberry</t>
  </si>
  <si>
    <t>Don Krampe</t>
  </si>
  <si>
    <t>Duf Sundheim</t>
  </si>
  <si>
    <t>Greg Conlon</t>
  </si>
  <si>
    <t>Phil Wyman</t>
  </si>
  <si>
    <t>Pamela Elizondo</t>
  </si>
  <si>
    <t>Gail K. Lightfoot</t>
  </si>
  <si>
    <t>Mark Matthew Herd</t>
  </si>
  <si>
    <t>John Thompson Parker</t>
  </si>
  <si>
    <t>Jason Kraus</t>
  </si>
  <si>
    <t>Ling Ling Shi</t>
  </si>
  <si>
    <t>Tim Gildersleeve</t>
  </si>
  <si>
    <t>Don J. Grundmann</t>
  </si>
  <si>
    <t>Jason Hanania</t>
  </si>
  <si>
    <t>Mike Beitiks</t>
  </si>
  <si>
    <t>Eleanor García</t>
  </si>
  <si>
    <t>Scott A. Vineberg</t>
  </si>
  <si>
    <t>DEM</t>
  </si>
  <si>
    <t>REP</t>
  </si>
  <si>
    <t>GRN</t>
  </si>
  <si>
    <t>LIB</t>
  </si>
  <si>
    <t>PF</t>
  </si>
  <si>
    <t>NPP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</si>
  <si>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</si>
  <si>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</si>
  <si>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</si>
  <si>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</si>
  <si>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</si>
  <si>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</si>
  <si>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</si>
  <si>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</si>
  <si>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</si>
  <si>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</si>
  <si>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</si>
  <si>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</si>
  <si>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</si>
  <si>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</si>
  <si>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</si>
  <si>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</si>
  <si>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</si>
  <si>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</si>
  <si>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</si>
  <si>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</si>
  <si>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</si>
  <si>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</si>
  <si>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</si>
  <si>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</si>
  <si>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</si>
  <si>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</si>
  <si>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</si>
  <si>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</si>
  <si>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</si>
  <si>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</si>
  <si>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</si>
  <si>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</si>
  <si>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</si>
  <si>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</si>
  <si>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</si>
  <si>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</si>
  <si>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</si>
  <si>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</si>
  <si>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</si>
  <si>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</si>
  <si>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</si>
  <si>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</si>
  <si>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</si>
  <si>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</si>
  <si>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</si>
  <si>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</si>
  <si>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</si>
  <si>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</si>
  <si>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</si>
  <si>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</si>
  <si>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</si>
  <si>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</si>
  <si>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</si>
  <si>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</si>
  <si>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</si>
  <si>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</si>
  <si>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</si>
  <si>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</si>
  <si>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</si>
  <si>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</si>
  <si>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</si>
  <si>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</si>
  <si>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</si>
  <si>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</si>
  <si>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Von
Hougo</t>
  </si>
  <si>
    <t>Ron
 Unz</t>
  </si>
  <si>
    <t>Paul
Merritt</t>
  </si>
  <si>
    <t>Clive
Grey</t>
  </si>
  <si>
    <t>Gar
Myers</t>
  </si>
  <si>
    <t>Tom
Palzer</t>
  </si>
  <si>
    <t>Thomas G. 
Del Beccaro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</si>
</sst>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showOutlineSymbols="0" view="pageBreakPreview" zoomScale="142" zoomScaleSheetLayoutView="142" zoomScalePageLayoutView="0" workbookViewId="0" topLeftCell="A1">
      <selection activeCell="E89" sqref="E89"/>
    </sheetView>
  </sheetViews>
  <sheetFormatPr defaultColWidth="7.7109375" defaultRowHeight="9.75" customHeight="1"/>
  <cols>
    <col min="1" max="1" width="2.7109375" style="1" customWidth="1"/>
    <col min="2" max="2" width="20.7109375" style="5" customWidth="1"/>
    <col min="3" max="11" width="7.7109375" style="1" customWidth="1"/>
    <col min="12" max="12" width="8.28125" style="1" customWidth="1"/>
    <col min="13" max="13" width="10.140625" style="1" customWidth="1"/>
    <col min="14" max="28" width="7.7109375" style="1" customWidth="1"/>
    <col min="29" max="29" width="9.57421875" style="1" customWidth="1"/>
    <col min="30" max="30" width="9.140625" style="1" customWidth="1"/>
    <col min="31" max="16384" width="7.7109375" style="1" customWidth="1"/>
  </cols>
  <sheetData>
    <row r="1" spans="2:36" s="8" customFormat="1" ht="39">
      <c r="B1" s="9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103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97</v>
      </c>
      <c r="S1" s="9" t="s">
        <v>102</v>
      </c>
      <c r="T1" s="9" t="s">
        <v>14</v>
      </c>
      <c r="U1" s="9" t="s">
        <v>98</v>
      </c>
      <c r="V1" s="9" t="s">
        <v>15</v>
      </c>
      <c r="W1" s="9" t="s">
        <v>16</v>
      </c>
      <c r="X1" s="9" t="s">
        <v>17</v>
      </c>
      <c r="Y1" s="9" t="s">
        <v>18</v>
      </c>
      <c r="Z1" s="9" t="s">
        <v>19</v>
      </c>
      <c r="AA1" s="9" t="s">
        <v>99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24</v>
      </c>
      <c r="AG1" s="9" t="s">
        <v>25</v>
      </c>
      <c r="AH1" s="9" t="s">
        <v>100</v>
      </c>
      <c r="AI1" s="9" t="s">
        <v>101</v>
      </c>
      <c r="AJ1" s="9" t="s">
        <v>26</v>
      </c>
    </row>
    <row r="2" spans="3:36" s="10" customFormat="1" ht="9.75" customHeight="1">
      <c r="C2" s="10" t="s">
        <v>27</v>
      </c>
      <c r="D2" s="10" t="s">
        <v>27</v>
      </c>
      <c r="E2" s="10" t="s">
        <v>27</v>
      </c>
      <c r="F2" s="10" t="s">
        <v>27</v>
      </c>
      <c r="G2" s="10" t="s">
        <v>27</v>
      </c>
      <c r="H2" s="10" t="s">
        <v>27</v>
      </c>
      <c r="I2" s="10" t="s">
        <v>27</v>
      </c>
      <c r="J2" s="10" t="s">
        <v>28</v>
      </c>
      <c r="K2" s="10" t="s">
        <v>28</v>
      </c>
      <c r="L2" s="10" t="s">
        <v>28</v>
      </c>
      <c r="M2" s="10" t="s">
        <v>28</v>
      </c>
      <c r="N2" s="10" t="s">
        <v>28</v>
      </c>
      <c r="O2" s="10" t="s">
        <v>28</v>
      </c>
      <c r="P2" s="10" t="s">
        <v>28</v>
      </c>
      <c r="Q2" s="10" t="s">
        <v>28</v>
      </c>
      <c r="R2" s="10" t="s">
        <v>28</v>
      </c>
      <c r="S2" s="10" t="s">
        <v>28</v>
      </c>
      <c r="T2" s="10" t="s">
        <v>28</v>
      </c>
      <c r="U2" s="10" t="s">
        <v>28</v>
      </c>
      <c r="V2" s="10" t="s">
        <v>29</v>
      </c>
      <c r="W2" s="10" t="s">
        <v>30</v>
      </c>
      <c r="X2" s="10" t="s">
        <v>30</v>
      </c>
      <c r="Y2" s="10" t="s">
        <v>31</v>
      </c>
      <c r="Z2" s="10" t="s">
        <v>32</v>
      </c>
      <c r="AA2" s="10" t="s">
        <v>32</v>
      </c>
      <c r="AB2" s="10" t="s">
        <v>32</v>
      </c>
      <c r="AC2" s="10" t="s">
        <v>32</v>
      </c>
      <c r="AD2" s="10" t="s">
        <v>32</v>
      </c>
      <c r="AE2" s="10" t="s">
        <v>32</v>
      </c>
      <c r="AF2" s="10" t="s">
        <v>32</v>
      </c>
      <c r="AG2" s="10" t="s">
        <v>32</v>
      </c>
      <c r="AH2" s="10" t="s">
        <v>32</v>
      </c>
      <c r="AI2" s="10" t="s">
        <v>32</v>
      </c>
      <c r="AJ2" s="10" t="s">
        <v>32</v>
      </c>
    </row>
    <row r="3" ht="9.75" customHeight="1">
      <c r="A3" s="3" t="s">
        <v>63</v>
      </c>
    </row>
    <row r="4" spans="2:36" ht="9.75" customHeight="1">
      <c r="B4" s="5" t="s">
        <v>33</v>
      </c>
      <c r="C4" s="2">
        <v>0</v>
      </c>
      <c r="D4" s="2">
        <v>0</v>
      </c>
      <c r="E4" s="2">
        <v>3</v>
      </c>
      <c r="F4" s="2">
        <v>78</v>
      </c>
      <c r="G4" s="2">
        <v>174</v>
      </c>
      <c r="H4" s="2">
        <v>6</v>
      </c>
      <c r="I4" s="2">
        <v>1</v>
      </c>
      <c r="J4" s="2">
        <v>6</v>
      </c>
      <c r="K4" s="2">
        <v>5</v>
      </c>
      <c r="L4" s="2">
        <v>1</v>
      </c>
      <c r="M4" s="2">
        <v>17</v>
      </c>
      <c r="N4" s="2">
        <v>6</v>
      </c>
      <c r="O4" s="2">
        <v>3</v>
      </c>
      <c r="P4" s="2">
        <v>27</v>
      </c>
      <c r="Q4" s="2">
        <v>24</v>
      </c>
      <c r="R4" s="2">
        <v>8</v>
      </c>
      <c r="S4" s="2">
        <v>2</v>
      </c>
      <c r="T4" s="2">
        <v>38</v>
      </c>
      <c r="U4" s="2">
        <v>2</v>
      </c>
      <c r="V4" s="2">
        <v>14</v>
      </c>
      <c r="W4" s="2">
        <v>11</v>
      </c>
      <c r="X4" s="2">
        <v>3</v>
      </c>
      <c r="Y4" s="2">
        <v>0</v>
      </c>
      <c r="Z4" s="2">
        <v>4</v>
      </c>
      <c r="AA4" s="2">
        <v>4</v>
      </c>
      <c r="AB4" s="2">
        <v>2</v>
      </c>
      <c r="AC4" s="2">
        <v>0</v>
      </c>
      <c r="AD4" s="2">
        <v>1</v>
      </c>
      <c r="AE4" s="2">
        <v>2</v>
      </c>
      <c r="AF4" s="2">
        <v>3</v>
      </c>
      <c r="AG4" s="2">
        <v>2</v>
      </c>
      <c r="AH4" s="2">
        <v>3</v>
      </c>
      <c r="AI4" s="2">
        <v>0</v>
      </c>
      <c r="AJ4" s="2">
        <v>0</v>
      </c>
    </row>
    <row r="5" spans="2:36" ht="9.75" customHeight="1">
      <c r="B5" s="5" t="s">
        <v>34</v>
      </c>
      <c r="C5" s="2">
        <v>17</v>
      </c>
      <c r="D5" s="2">
        <v>13</v>
      </c>
      <c r="E5" s="2">
        <v>277</v>
      </c>
      <c r="F5" s="2">
        <v>981</v>
      </c>
      <c r="G5" s="2">
        <v>4001</v>
      </c>
      <c r="H5" s="2">
        <v>63</v>
      </c>
      <c r="I5" s="2">
        <v>7</v>
      </c>
      <c r="J5" s="2">
        <v>135</v>
      </c>
      <c r="K5" s="2">
        <v>28</v>
      </c>
      <c r="L5" s="2">
        <v>127</v>
      </c>
      <c r="M5" s="2">
        <v>854</v>
      </c>
      <c r="N5" s="2">
        <v>189</v>
      </c>
      <c r="O5" s="2">
        <v>259</v>
      </c>
      <c r="P5" s="2">
        <v>1503</v>
      </c>
      <c r="Q5" s="2">
        <v>588</v>
      </c>
      <c r="R5" s="2">
        <v>142</v>
      </c>
      <c r="S5" s="2">
        <v>102</v>
      </c>
      <c r="T5" s="2">
        <v>1300</v>
      </c>
      <c r="U5" s="2">
        <v>340</v>
      </c>
      <c r="V5" s="2">
        <v>131</v>
      </c>
      <c r="W5" s="2">
        <v>194</v>
      </c>
      <c r="X5" s="2">
        <v>61</v>
      </c>
      <c r="Y5" s="2">
        <v>37</v>
      </c>
      <c r="Z5" s="2">
        <v>48</v>
      </c>
      <c r="AA5" s="2">
        <v>45</v>
      </c>
      <c r="AB5" s="2">
        <v>24</v>
      </c>
      <c r="AC5" s="2">
        <v>12</v>
      </c>
      <c r="AD5" s="2">
        <v>20</v>
      </c>
      <c r="AE5" s="2">
        <v>20</v>
      </c>
      <c r="AF5" s="2">
        <v>69</v>
      </c>
      <c r="AG5" s="2">
        <v>29</v>
      </c>
      <c r="AH5" s="2">
        <v>70</v>
      </c>
      <c r="AI5" s="2">
        <v>5</v>
      </c>
      <c r="AJ5" s="2">
        <v>18</v>
      </c>
    </row>
    <row r="6" spans="2:36" ht="9.75" customHeight="1">
      <c r="B6" s="5" t="s">
        <v>35</v>
      </c>
      <c r="C6" s="2">
        <v>178</v>
      </c>
      <c r="D6" s="2">
        <v>134</v>
      </c>
      <c r="E6" s="2">
        <v>4021</v>
      </c>
      <c r="F6" s="2">
        <v>7711</v>
      </c>
      <c r="G6" s="2">
        <v>15553</v>
      </c>
      <c r="H6" s="2">
        <v>900</v>
      </c>
      <c r="I6" s="2">
        <v>173</v>
      </c>
      <c r="J6" s="2">
        <v>902</v>
      </c>
      <c r="K6" s="2">
        <v>404</v>
      </c>
      <c r="L6" s="2">
        <v>617</v>
      </c>
      <c r="M6" s="2">
        <v>1632</v>
      </c>
      <c r="N6" s="2">
        <v>970</v>
      </c>
      <c r="O6" s="2">
        <v>1038</v>
      </c>
      <c r="P6" s="2">
        <v>8862</v>
      </c>
      <c r="Q6" s="2">
        <v>2589</v>
      </c>
      <c r="R6" s="2">
        <v>772</v>
      </c>
      <c r="S6" s="2">
        <v>711</v>
      </c>
      <c r="T6" s="2">
        <v>4296</v>
      </c>
      <c r="U6" s="2">
        <v>916</v>
      </c>
      <c r="V6" s="2">
        <v>1313</v>
      </c>
      <c r="W6" s="2">
        <v>2383</v>
      </c>
      <c r="X6" s="2">
        <v>315</v>
      </c>
      <c r="Y6" s="2">
        <v>262</v>
      </c>
      <c r="Z6" s="2">
        <v>279</v>
      </c>
      <c r="AA6" s="2">
        <v>293</v>
      </c>
      <c r="AB6" s="2">
        <v>231</v>
      </c>
      <c r="AC6" s="2">
        <v>126</v>
      </c>
      <c r="AD6" s="2">
        <v>197</v>
      </c>
      <c r="AE6" s="2">
        <v>205</v>
      </c>
      <c r="AF6" s="2">
        <v>518</v>
      </c>
      <c r="AG6" s="2">
        <v>263</v>
      </c>
      <c r="AH6" s="2">
        <v>358</v>
      </c>
      <c r="AI6" s="2">
        <v>31</v>
      </c>
      <c r="AJ6" s="2">
        <v>125</v>
      </c>
    </row>
    <row r="7" spans="2:36" ht="9.75" customHeight="1">
      <c r="B7" s="5" t="s">
        <v>36</v>
      </c>
      <c r="C7" s="2">
        <v>34</v>
      </c>
      <c r="D7" s="2">
        <v>29</v>
      </c>
      <c r="E7" s="2">
        <v>340</v>
      </c>
      <c r="F7" s="2">
        <v>1310</v>
      </c>
      <c r="G7" s="2">
        <v>4187</v>
      </c>
      <c r="H7" s="2">
        <v>105</v>
      </c>
      <c r="I7" s="2">
        <v>12</v>
      </c>
      <c r="J7" s="2">
        <v>141</v>
      </c>
      <c r="K7" s="2">
        <v>110</v>
      </c>
      <c r="L7" s="2">
        <v>153</v>
      </c>
      <c r="M7" s="2">
        <v>859</v>
      </c>
      <c r="N7" s="2">
        <v>214</v>
      </c>
      <c r="O7" s="2">
        <v>341</v>
      </c>
      <c r="P7" s="2">
        <v>1824</v>
      </c>
      <c r="Q7" s="2">
        <v>876</v>
      </c>
      <c r="R7" s="2">
        <v>213</v>
      </c>
      <c r="S7" s="2">
        <v>343</v>
      </c>
      <c r="T7" s="2">
        <v>1467</v>
      </c>
      <c r="U7" s="2">
        <v>374</v>
      </c>
      <c r="V7" s="2">
        <v>273</v>
      </c>
      <c r="W7" s="2">
        <v>281</v>
      </c>
      <c r="X7" s="2">
        <v>98</v>
      </c>
      <c r="Y7" s="2">
        <v>46</v>
      </c>
      <c r="Z7" s="2">
        <v>94</v>
      </c>
      <c r="AA7" s="2">
        <v>66</v>
      </c>
      <c r="AB7" s="2">
        <v>34</v>
      </c>
      <c r="AC7" s="2">
        <v>21</v>
      </c>
      <c r="AD7" s="2">
        <v>33</v>
      </c>
      <c r="AE7" s="2">
        <v>37</v>
      </c>
      <c r="AF7" s="2">
        <v>66</v>
      </c>
      <c r="AG7" s="2">
        <v>55</v>
      </c>
      <c r="AH7" s="2">
        <v>70</v>
      </c>
      <c r="AI7" s="2">
        <v>12</v>
      </c>
      <c r="AJ7" s="2">
        <v>30</v>
      </c>
    </row>
    <row r="8" spans="2:36" ht="9.75" customHeight="1">
      <c r="B8" s="5" t="s">
        <v>37</v>
      </c>
      <c r="C8" s="2">
        <v>78</v>
      </c>
      <c r="D8" s="2">
        <v>48</v>
      </c>
      <c r="E8" s="2">
        <v>1289</v>
      </c>
      <c r="F8" s="2">
        <v>5267</v>
      </c>
      <c r="G8" s="2">
        <v>18593</v>
      </c>
      <c r="H8" s="2">
        <v>479</v>
      </c>
      <c r="I8" s="2">
        <v>56</v>
      </c>
      <c r="J8" s="2">
        <v>495</v>
      </c>
      <c r="K8" s="2">
        <v>141</v>
      </c>
      <c r="L8" s="2">
        <v>464</v>
      </c>
      <c r="M8" s="2">
        <v>4491</v>
      </c>
      <c r="N8" s="2">
        <v>755</v>
      </c>
      <c r="O8" s="2">
        <v>894</v>
      </c>
      <c r="P8" s="2">
        <v>10286</v>
      </c>
      <c r="Q8" s="2">
        <v>2598</v>
      </c>
      <c r="R8" s="2">
        <v>641</v>
      </c>
      <c r="S8" s="2">
        <v>576</v>
      </c>
      <c r="T8" s="2">
        <v>4078</v>
      </c>
      <c r="U8" s="2">
        <v>1547</v>
      </c>
      <c r="V8" s="2">
        <v>962</v>
      </c>
      <c r="W8" s="2">
        <v>972</v>
      </c>
      <c r="X8" s="2">
        <v>375</v>
      </c>
      <c r="Y8" s="2">
        <v>179</v>
      </c>
      <c r="Z8" s="2">
        <v>389</v>
      </c>
      <c r="AA8" s="2">
        <v>209</v>
      </c>
      <c r="AB8" s="2">
        <v>174</v>
      </c>
      <c r="AC8" s="2">
        <v>75</v>
      </c>
      <c r="AD8" s="2">
        <v>84</v>
      </c>
      <c r="AE8" s="2">
        <v>172</v>
      </c>
      <c r="AF8" s="2">
        <v>322</v>
      </c>
      <c r="AG8" s="2">
        <v>173</v>
      </c>
      <c r="AH8" s="2">
        <v>309</v>
      </c>
      <c r="AI8" s="2">
        <v>23</v>
      </c>
      <c r="AJ8" s="2">
        <v>104</v>
      </c>
    </row>
    <row r="9" spans="2:36" ht="9.75" customHeight="1">
      <c r="B9" s="5" t="s">
        <v>38</v>
      </c>
      <c r="C9" s="2">
        <v>1218</v>
      </c>
      <c r="D9" s="2">
        <v>813</v>
      </c>
      <c r="E9" s="2">
        <v>3181</v>
      </c>
      <c r="F9" s="2">
        <v>35029</v>
      </c>
      <c r="G9" s="2">
        <v>31166</v>
      </c>
      <c r="H9" s="2">
        <v>3089</v>
      </c>
      <c r="I9" s="2">
        <v>1386</v>
      </c>
      <c r="J9" s="2">
        <v>4050</v>
      </c>
      <c r="K9" s="2">
        <v>1100</v>
      </c>
      <c r="L9" s="2">
        <v>1131</v>
      </c>
      <c r="M9" s="2">
        <v>6088</v>
      </c>
      <c r="N9" s="2">
        <v>5041</v>
      </c>
      <c r="O9" s="2">
        <v>1428</v>
      </c>
      <c r="P9" s="2">
        <v>14886</v>
      </c>
      <c r="Q9" s="2">
        <v>4789</v>
      </c>
      <c r="R9" s="2">
        <v>1206</v>
      </c>
      <c r="S9" s="2">
        <v>4885</v>
      </c>
      <c r="T9" s="2">
        <v>17839</v>
      </c>
      <c r="U9" s="2">
        <v>1268</v>
      </c>
      <c r="V9" s="2">
        <v>1586</v>
      </c>
      <c r="W9" s="2">
        <v>2719</v>
      </c>
      <c r="X9" s="2">
        <v>607</v>
      </c>
      <c r="Y9" s="2">
        <v>740</v>
      </c>
      <c r="Z9" s="2">
        <v>258</v>
      </c>
      <c r="AA9" s="2">
        <v>1129</v>
      </c>
      <c r="AB9" s="2">
        <v>627</v>
      </c>
      <c r="AC9" s="2">
        <v>219</v>
      </c>
      <c r="AD9" s="2">
        <v>519</v>
      </c>
      <c r="AE9" s="2">
        <v>360</v>
      </c>
      <c r="AF9" s="2">
        <v>834</v>
      </c>
      <c r="AG9" s="2">
        <v>1989</v>
      </c>
      <c r="AH9" s="2">
        <v>1065</v>
      </c>
      <c r="AI9" s="2">
        <v>164</v>
      </c>
      <c r="AJ9" s="2">
        <v>192</v>
      </c>
    </row>
    <row r="10" spans="2:36" ht="9.75" customHeight="1">
      <c r="B10" s="5" t="s">
        <v>39</v>
      </c>
      <c r="C10" s="2">
        <v>72</v>
      </c>
      <c r="D10" s="2">
        <v>44</v>
      </c>
      <c r="E10" s="2">
        <v>69</v>
      </c>
      <c r="F10" s="2">
        <v>641</v>
      </c>
      <c r="G10" s="2">
        <v>1420</v>
      </c>
      <c r="H10" s="2">
        <v>34</v>
      </c>
      <c r="I10" s="2">
        <v>13</v>
      </c>
      <c r="J10" s="2">
        <v>59</v>
      </c>
      <c r="K10" s="2">
        <v>80</v>
      </c>
      <c r="L10" s="2">
        <v>35</v>
      </c>
      <c r="M10" s="2">
        <v>155</v>
      </c>
      <c r="N10" s="2">
        <v>103</v>
      </c>
      <c r="O10" s="2">
        <v>61</v>
      </c>
      <c r="P10" s="2">
        <v>255</v>
      </c>
      <c r="Q10" s="2">
        <v>173</v>
      </c>
      <c r="R10" s="2">
        <v>46</v>
      </c>
      <c r="S10" s="2">
        <v>216</v>
      </c>
      <c r="T10" s="2">
        <v>1211</v>
      </c>
      <c r="U10" s="2">
        <v>22</v>
      </c>
      <c r="V10" s="2">
        <v>44</v>
      </c>
      <c r="W10" s="2">
        <v>126</v>
      </c>
      <c r="X10" s="2">
        <v>22</v>
      </c>
      <c r="Y10" s="2">
        <v>21</v>
      </c>
      <c r="Z10" s="2">
        <v>25</v>
      </c>
      <c r="AA10" s="2">
        <v>19</v>
      </c>
      <c r="AB10" s="2">
        <v>15</v>
      </c>
      <c r="AC10" s="2">
        <v>20</v>
      </c>
      <c r="AD10" s="2">
        <v>9</v>
      </c>
      <c r="AE10" s="2">
        <v>6</v>
      </c>
      <c r="AF10" s="2">
        <v>11</v>
      </c>
      <c r="AG10" s="2">
        <v>29</v>
      </c>
      <c r="AH10" s="2">
        <v>48</v>
      </c>
      <c r="AI10" s="2">
        <v>4</v>
      </c>
      <c r="AJ10" s="2">
        <v>7</v>
      </c>
    </row>
    <row r="11" spans="2:36" ht="9.75" customHeight="1">
      <c r="B11" s="5" t="s">
        <v>40</v>
      </c>
      <c r="C11" s="2">
        <v>750</v>
      </c>
      <c r="D11" s="2">
        <v>591</v>
      </c>
      <c r="E11" s="2">
        <v>2749</v>
      </c>
      <c r="F11" s="2">
        <v>18668</v>
      </c>
      <c r="G11" s="2">
        <v>21894</v>
      </c>
      <c r="H11" s="2">
        <v>1100</v>
      </c>
      <c r="I11" s="2">
        <v>2428</v>
      </c>
      <c r="J11" s="2">
        <v>5888</v>
      </c>
      <c r="K11" s="2">
        <v>3312</v>
      </c>
      <c r="L11" s="2">
        <v>826</v>
      </c>
      <c r="M11" s="2">
        <v>5927</v>
      </c>
      <c r="N11" s="2">
        <v>2673</v>
      </c>
      <c r="O11" s="2">
        <v>1620</v>
      </c>
      <c r="P11" s="2">
        <v>15451</v>
      </c>
      <c r="Q11" s="2">
        <v>3764</v>
      </c>
      <c r="R11" s="2">
        <v>1779</v>
      </c>
      <c r="S11" s="2">
        <v>1504</v>
      </c>
      <c r="T11" s="2">
        <v>25538</v>
      </c>
      <c r="U11" s="2">
        <v>804</v>
      </c>
      <c r="V11" s="2">
        <v>1386</v>
      </c>
      <c r="W11" s="2">
        <v>2592</v>
      </c>
      <c r="X11" s="2">
        <v>778</v>
      </c>
      <c r="Y11" s="2">
        <v>894</v>
      </c>
      <c r="Z11" s="2">
        <v>508</v>
      </c>
      <c r="AA11" s="2">
        <v>622</v>
      </c>
      <c r="AB11" s="2">
        <v>470</v>
      </c>
      <c r="AC11" s="2">
        <v>197</v>
      </c>
      <c r="AD11" s="2">
        <v>188</v>
      </c>
      <c r="AE11" s="2">
        <v>445</v>
      </c>
      <c r="AF11" s="2">
        <v>702</v>
      </c>
      <c r="AG11" s="2">
        <v>1054</v>
      </c>
      <c r="AH11" s="2">
        <v>433</v>
      </c>
      <c r="AI11" s="2">
        <v>126</v>
      </c>
      <c r="AJ11" s="2">
        <v>205</v>
      </c>
    </row>
    <row r="12" spans="2:36" ht="9.75" customHeight="1">
      <c r="B12" s="5" t="s">
        <v>41</v>
      </c>
      <c r="C12" s="2">
        <v>46</v>
      </c>
      <c r="D12" s="2">
        <v>27</v>
      </c>
      <c r="E12" s="2">
        <v>414</v>
      </c>
      <c r="F12" s="2">
        <v>3752</v>
      </c>
      <c r="G12" s="2">
        <v>2090</v>
      </c>
      <c r="H12" s="2">
        <v>72</v>
      </c>
      <c r="I12" s="2">
        <v>240</v>
      </c>
      <c r="J12" s="2">
        <v>603</v>
      </c>
      <c r="K12" s="2">
        <v>405</v>
      </c>
      <c r="L12" s="2">
        <v>214</v>
      </c>
      <c r="M12" s="2">
        <v>678</v>
      </c>
      <c r="N12" s="2">
        <v>859</v>
      </c>
      <c r="O12" s="2">
        <v>133</v>
      </c>
      <c r="P12" s="2">
        <v>2434</v>
      </c>
      <c r="Q12" s="2">
        <v>461</v>
      </c>
      <c r="R12" s="2">
        <v>118</v>
      </c>
      <c r="S12" s="2">
        <v>170</v>
      </c>
      <c r="T12" s="2">
        <v>2890</v>
      </c>
      <c r="U12" s="2">
        <v>95</v>
      </c>
      <c r="V12" s="2">
        <v>144</v>
      </c>
      <c r="W12" s="2">
        <v>276</v>
      </c>
      <c r="X12" s="2">
        <v>39</v>
      </c>
      <c r="Y12" s="2">
        <v>240</v>
      </c>
      <c r="Z12" s="2">
        <v>43</v>
      </c>
      <c r="AA12" s="2">
        <v>29</v>
      </c>
      <c r="AB12" s="2">
        <v>54</v>
      </c>
      <c r="AC12" s="2">
        <v>20</v>
      </c>
      <c r="AD12" s="2">
        <v>13</v>
      </c>
      <c r="AE12" s="2">
        <v>26</v>
      </c>
      <c r="AF12" s="2">
        <v>62</v>
      </c>
      <c r="AG12" s="2">
        <v>89</v>
      </c>
      <c r="AH12" s="2">
        <v>37</v>
      </c>
      <c r="AI12" s="2">
        <v>10</v>
      </c>
      <c r="AJ12" s="2">
        <v>25</v>
      </c>
    </row>
    <row r="13" spans="2:36" ht="9.75" customHeight="1">
      <c r="B13" s="5" t="s">
        <v>42</v>
      </c>
      <c r="C13" s="2">
        <v>18</v>
      </c>
      <c r="D13" s="2">
        <v>8</v>
      </c>
      <c r="E13" s="2">
        <v>184</v>
      </c>
      <c r="F13" s="2">
        <v>577</v>
      </c>
      <c r="G13" s="2">
        <v>1007</v>
      </c>
      <c r="H13" s="2">
        <v>65</v>
      </c>
      <c r="I13" s="2">
        <v>18</v>
      </c>
      <c r="J13" s="2">
        <v>346</v>
      </c>
      <c r="K13" s="2">
        <v>179</v>
      </c>
      <c r="L13" s="2">
        <v>80</v>
      </c>
      <c r="M13" s="2">
        <v>439</v>
      </c>
      <c r="N13" s="2">
        <v>166</v>
      </c>
      <c r="O13" s="2">
        <v>185</v>
      </c>
      <c r="P13" s="2">
        <v>619</v>
      </c>
      <c r="Q13" s="2">
        <v>380</v>
      </c>
      <c r="R13" s="2">
        <v>126</v>
      </c>
      <c r="S13" s="2">
        <v>118</v>
      </c>
      <c r="T13" s="2">
        <v>1185</v>
      </c>
      <c r="U13" s="2">
        <v>74</v>
      </c>
      <c r="V13" s="2">
        <v>45</v>
      </c>
      <c r="W13" s="2">
        <v>192</v>
      </c>
      <c r="X13" s="2">
        <v>41</v>
      </c>
      <c r="Y13" s="2">
        <v>18</v>
      </c>
      <c r="Z13" s="2">
        <v>48</v>
      </c>
      <c r="AA13" s="2">
        <v>27</v>
      </c>
      <c r="AB13" s="2">
        <v>7</v>
      </c>
      <c r="AC13" s="2">
        <v>13</v>
      </c>
      <c r="AD13" s="2">
        <v>10</v>
      </c>
      <c r="AE13" s="2">
        <v>26</v>
      </c>
      <c r="AF13" s="2">
        <v>44</v>
      </c>
      <c r="AG13" s="2">
        <v>22</v>
      </c>
      <c r="AH13" s="2">
        <v>57</v>
      </c>
      <c r="AI13" s="2">
        <v>5</v>
      </c>
      <c r="AJ13" s="2">
        <v>3</v>
      </c>
    </row>
    <row r="14" spans="2:36" ht="9.75" customHeight="1">
      <c r="B14" s="5" t="s">
        <v>43</v>
      </c>
      <c r="C14" s="2">
        <v>1376</v>
      </c>
      <c r="D14" s="2">
        <v>545</v>
      </c>
      <c r="E14" s="2">
        <v>5833</v>
      </c>
      <c r="F14" s="2">
        <v>51969</v>
      </c>
      <c r="G14" s="2">
        <v>75012</v>
      </c>
      <c r="H14" s="2">
        <v>2849</v>
      </c>
      <c r="I14" s="2">
        <v>530</v>
      </c>
      <c r="J14" s="2">
        <v>1686</v>
      </c>
      <c r="K14" s="2">
        <v>2395</v>
      </c>
      <c r="L14" s="2">
        <v>2136</v>
      </c>
      <c r="M14" s="2">
        <v>11041</v>
      </c>
      <c r="N14" s="2">
        <v>2418</v>
      </c>
      <c r="O14" s="2">
        <v>1727</v>
      </c>
      <c r="P14" s="2">
        <v>15181</v>
      </c>
      <c r="Q14" s="2">
        <v>5728</v>
      </c>
      <c r="R14" s="2">
        <v>4239</v>
      </c>
      <c r="S14" s="2">
        <v>1503</v>
      </c>
      <c r="T14" s="2">
        <v>12533</v>
      </c>
      <c r="U14" s="2">
        <v>2117</v>
      </c>
      <c r="V14" s="2">
        <v>3561</v>
      </c>
      <c r="W14" s="2">
        <v>2489</v>
      </c>
      <c r="X14" s="2">
        <v>1276</v>
      </c>
      <c r="Y14" s="2">
        <v>970</v>
      </c>
      <c r="Z14" s="2">
        <v>584</v>
      </c>
      <c r="AA14" s="2">
        <v>684</v>
      </c>
      <c r="AB14" s="2">
        <v>900</v>
      </c>
      <c r="AC14" s="2">
        <v>250</v>
      </c>
      <c r="AD14" s="2">
        <v>467</v>
      </c>
      <c r="AE14" s="2">
        <v>999</v>
      </c>
      <c r="AF14" s="2">
        <v>1311</v>
      </c>
      <c r="AG14" s="2">
        <v>2330</v>
      </c>
      <c r="AH14" s="2">
        <v>626</v>
      </c>
      <c r="AI14" s="2">
        <v>292</v>
      </c>
      <c r="AJ14" s="2">
        <v>483</v>
      </c>
    </row>
    <row r="15" spans="2:36" ht="9.75" customHeight="1">
      <c r="B15" s="5" t="s">
        <v>44</v>
      </c>
      <c r="C15" s="2">
        <v>61</v>
      </c>
      <c r="D15" s="2">
        <v>27</v>
      </c>
      <c r="E15" s="2">
        <v>807</v>
      </c>
      <c r="F15" s="2">
        <v>4977</v>
      </c>
      <c r="G15" s="2">
        <v>4348</v>
      </c>
      <c r="H15" s="2">
        <v>157</v>
      </c>
      <c r="I15" s="2">
        <v>43</v>
      </c>
      <c r="J15" s="2">
        <v>278</v>
      </c>
      <c r="K15" s="2">
        <v>80</v>
      </c>
      <c r="L15" s="2">
        <v>473</v>
      </c>
      <c r="M15" s="2">
        <v>1692</v>
      </c>
      <c r="N15" s="2">
        <v>384</v>
      </c>
      <c r="O15" s="2">
        <v>617</v>
      </c>
      <c r="P15" s="2">
        <v>2691</v>
      </c>
      <c r="Q15" s="2">
        <v>1488</v>
      </c>
      <c r="R15" s="2">
        <v>315</v>
      </c>
      <c r="S15" s="2">
        <v>335</v>
      </c>
      <c r="T15" s="2">
        <v>3888</v>
      </c>
      <c r="U15" s="2">
        <v>356</v>
      </c>
      <c r="V15" s="2">
        <v>387</v>
      </c>
      <c r="W15" s="2">
        <v>248</v>
      </c>
      <c r="X15" s="2">
        <v>155</v>
      </c>
      <c r="Y15" s="2">
        <v>42</v>
      </c>
      <c r="Z15" s="2">
        <v>95</v>
      </c>
      <c r="AA15" s="2">
        <v>82</v>
      </c>
      <c r="AB15" s="2">
        <v>77</v>
      </c>
      <c r="AC15" s="2">
        <v>43</v>
      </c>
      <c r="AD15" s="2">
        <v>37</v>
      </c>
      <c r="AE15" s="2">
        <v>82</v>
      </c>
      <c r="AF15" s="2">
        <v>124</v>
      </c>
      <c r="AG15" s="2">
        <v>100</v>
      </c>
      <c r="AH15" s="2">
        <v>91</v>
      </c>
      <c r="AI15" s="2">
        <v>32</v>
      </c>
      <c r="AJ15" s="2">
        <v>76</v>
      </c>
    </row>
    <row r="16" spans="2:36" ht="9.75" customHeight="1">
      <c r="B16" s="5" t="s">
        <v>45</v>
      </c>
      <c r="C16" s="2">
        <v>18</v>
      </c>
      <c r="D16" s="2">
        <v>16</v>
      </c>
      <c r="E16" s="2">
        <v>150</v>
      </c>
      <c r="F16" s="2">
        <v>745</v>
      </c>
      <c r="G16" s="2">
        <v>1382</v>
      </c>
      <c r="H16" s="2">
        <v>55</v>
      </c>
      <c r="I16" s="2">
        <v>6</v>
      </c>
      <c r="J16" s="2">
        <v>42</v>
      </c>
      <c r="K16" s="2">
        <v>38</v>
      </c>
      <c r="L16" s="2">
        <v>60</v>
      </c>
      <c r="M16" s="2">
        <v>350</v>
      </c>
      <c r="N16" s="2">
        <v>90</v>
      </c>
      <c r="O16" s="2">
        <v>158</v>
      </c>
      <c r="P16" s="2">
        <v>618</v>
      </c>
      <c r="Q16" s="2">
        <v>349</v>
      </c>
      <c r="R16" s="2">
        <v>60</v>
      </c>
      <c r="S16" s="2">
        <v>104</v>
      </c>
      <c r="T16" s="2">
        <v>854</v>
      </c>
      <c r="U16" s="2">
        <v>108</v>
      </c>
      <c r="V16" s="2">
        <v>112</v>
      </c>
      <c r="W16" s="2">
        <v>80</v>
      </c>
      <c r="X16" s="2">
        <v>42</v>
      </c>
      <c r="Y16" s="2">
        <v>11</v>
      </c>
      <c r="Z16" s="2">
        <v>46</v>
      </c>
      <c r="AA16" s="2">
        <v>43</v>
      </c>
      <c r="AB16" s="2">
        <v>22</v>
      </c>
      <c r="AC16" s="2">
        <v>10</v>
      </c>
      <c r="AD16" s="2">
        <v>21</v>
      </c>
      <c r="AE16" s="2">
        <v>13</v>
      </c>
      <c r="AF16" s="2">
        <v>29</v>
      </c>
      <c r="AG16" s="2">
        <v>24</v>
      </c>
      <c r="AH16" s="2">
        <v>42</v>
      </c>
      <c r="AI16" s="2">
        <v>6</v>
      </c>
      <c r="AJ16" s="2">
        <v>14</v>
      </c>
    </row>
    <row r="17" spans="2:36" ht="9.75" customHeight="1">
      <c r="B17" s="5" t="s">
        <v>46</v>
      </c>
      <c r="C17" s="2">
        <v>356</v>
      </c>
      <c r="D17" s="2">
        <v>212</v>
      </c>
      <c r="E17" s="2">
        <v>712</v>
      </c>
      <c r="F17" s="2">
        <v>6443</v>
      </c>
      <c r="G17" s="2">
        <v>10246</v>
      </c>
      <c r="H17" s="2">
        <v>594</v>
      </c>
      <c r="I17" s="2">
        <v>176</v>
      </c>
      <c r="J17" s="2">
        <v>753</v>
      </c>
      <c r="K17" s="2">
        <v>295</v>
      </c>
      <c r="L17" s="2">
        <v>275</v>
      </c>
      <c r="M17" s="2">
        <v>1205</v>
      </c>
      <c r="N17" s="2">
        <v>988</v>
      </c>
      <c r="O17" s="2">
        <v>467</v>
      </c>
      <c r="P17" s="2">
        <v>2733</v>
      </c>
      <c r="Q17" s="2">
        <v>1458</v>
      </c>
      <c r="R17" s="2">
        <v>321</v>
      </c>
      <c r="S17" s="2">
        <v>1238</v>
      </c>
      <c r="T17" s="2">
        <v>3098</v>
      </c>
      <c r="U17" s="2">
        <v>303</v>
      </c>
      <c r="V17" s="2">
        <v>371</v>
      </c>
      <c r="W17" s="2">
        <v>514</v>
      </c>
      <c r="X17" s="2">
        <v>129</v>
      </c>
      <c r="Y17" s="2">
        <v>270</v>
      </c>
      <c r="Z17" s="2">
        <v>83</v>
      </c>
      <c r="AA17" s="2">
        <v>298</v>
      </c>
      <c r="AB17" s="2">
        <v>143</v>
      </c>
      <c r="AC17" s="2">
        <v>78</v>
      </c>
      <c r="AD17" s="2">
        <v>76</v>
      </c>
      <c r="AE17" s="2">
        <v>79</v>
      </c>
      <c r="AF17" s="2">
        <v>104</v>
      </c>
      <c r="AG17" s="2">
        <v>738</v>
      </c>
      <c r="AH17" s="2">
        <v>283</v>
      </c>
      <c r="AI17" s="2">
        <v>104</v>
      </c>
      <c r="AJ17" s="2">
        <v>27</v>
      </c>
    </row>
    <row r="18" spans="2:36" ht="9.75" customHeight="1">
      <c r="B18" s="5" t="s">
        <v>47</v>
      </c>
      <c r="C18" s="2">
        <v>5</v>
      </c>
      <c r="D18" s="2">
        <v>9</v>
      </c>
      <c r="E18" s="2">
        <v>57</v>
      </c>
      <c r="F18" s="2">
        <v>181</v>
      </c>
      <c r="G18" s="2">
        <v>362</v>
      </c>
      <c r="H18" s="2">
        <v>21</v>
      </c>
      <c r="I18" s="2">
        <v>4</v>
      </c>
      <c r="J18" s="2">
        <v>121</v>
      </c>
      <c r="K18" s="2">
        <v>118</v>
      </c>
      <c r="L18" s="2">
        <v>22</v>
      </c>
      <c r="M18" s="2">
        <v>123</v>
      </c>
      <c r="N18" s="2">
        <v>35</v>
      </c>
      <c r="O18" s="2">
        <v>62</v>
      </c>
      <c r="P18" s="2">
        <v>221</v>
      </c>
      <c r="Q18" s="2">
        <v>130</v>
      </c>
      <c r="R18" s="2">
        <v>36</v>
      </c>
      <c r="S18" s="2">
        <v>39</v>
      </c>
      <c r="T18" s="2">
        <v>516</v>
      </c>
      <c r="U18" s="2">
        <v>18</v>
      </c>
      <c r="V18" s="2">
        <v>15</v>
      </c>
      <c r="W18" s="2">
        <v>53</v>
      </c>
      <c r="X18" s="2">
        <v>7</v>
      </c>
      <c r="Y18" s="2">
        <v>4</v>
      </c>
      <c r="Z18" s="2">
        <v>8</v>
      </c>
      <c r="AA18" s="2">
        <v>14</v>
      </c>
      <c r="AB18" s="2">
        <v>5</v>
      </c>
      <c r="AC18" s="2">
        <v>8</v>
      </c>
      <c r="AD18" s="2">
        <v>4</v>
      </c>
      <c r="AE18" s="2">
        <v>7</v>
      </c>
      <c r="AF18" s="2">
        <v>18</v>
      </c>
      <c r="AG18" s="2">
        <v>6</v>
      </c>
      <c r="AH18" s="2">
        <v>27</v>
      </c>
      <c r="AI18" s="2">
        <v>2</v>
      </c>
      <c r="AJ18" s="2">
        <v>3</v>
      </c>
    </row>
    <row r="19" spans="2:36" ht="9.75" customHeight="1">
      <c r="B19" s="5" t="s">
        <v>48</v>
      </c>
      <c r="C19" s="2">
        <v>25</v>
      </c>
      <c r="D19" s="2">
        <v>8</v>
      </c>
      <c r="E19" s="2">
        <v>114</v>
      </c>
      <c r="F19" s="2">
        <v>508</v>
      </c>
      <c r="G19" s="2">
        <v>947</v>
      </c>
      <c r="H19" s="2">
        <v>44</v>
      </c>
      <c r="I19" s="2">
        <v>13</v>
      </c>
      <c r="J19" s="2">
        <v>27</v>
      </c>
      <c r="K19" s="2">
        <v>21</v>
      </c>
      <c r="L19" s="2">
        <v>23</v>
      </c>
      <c r="M19" s="2">
        <v>96</v>
      </c>
      <c r="N19" s="2">
        <v>35</v>
      </c>
      <c r="O19" s="2">
        <v>50</v>
      </c>
      <c r="P19" s="2">
        <v>201</v>
      </c>
      <c r="Q19" s="2">
        <v>150</v>
      </c>
      <c r="R19" s="2">
        <v>48</v>
      </c>
      <c r="S19" s="2">
        <v>49</v>
      </c>
      <c r="T19" s="2">
        <v>433</v>
      </c>
      <c r="U19" s="2">
        <v>40</v>
      </c>
      <c r="V19" s="2">
        <v>71</v>
      </c>
      <c r="W19" s="2">
        <v>61</v>
      </c>
      <c r="X19" s="2">
        <v>21</v>
      </c>
      <c r="Y19" s="2">
        <v>7</v>
      </c>
      <c r="Z19" s="2">
        <v>20</v>
      </c>
      <c r="AA19" s="2">
        <v>24</v>
      </c>
      <c r="AB19" s="2">
        <v>10</v>
      </c>
      <c r="AC19" s="2">
        <v>2</v>
      </c>
      <c r="AD19" s="2">
        <v>5</v>
      </c>
      <c r="AE19" s="2">
        <v>6</v>
      </c>
      <c r="AF19" s="2">
        <v>29</v>
      </c>
      <c r="AG19" s="2">
        <v>13</v>
      </c>
      <c r="AH19" s="2">
        <v>26</v>
      </c>
      <c r="AI19" s="2">
        <v>2</v>
      </c>
      <c r="AJ19" s="2">
        <v>4</v>
      </c>
    </row>
    <row r="20" spans="2:36" ht="9.75" customHeight="1">
      <c r="B20" s="5" t="s">
        <v>49</v>
      </c>
      <c r="C20" s="2">
        <v>78</v>
      </c>
      <c r="D20" s="2">
        <v>39</v>
      </c>
      <c r="E20" s="2">
        <v>1620</v>
      </c>
      <c r="F20" s="2">
        <v>3732</v>
      </c>
      <c r="G20" s="2">
        <v>15549</v>
      </c>
      <c r="H20" s="2">
        <v>455</v>
      </c>
      <c r="I20" s="2">
        <v>56</v>
      </c>
      <c r="J20" s="2">
        <v>1649</v>
      </c>
      <c r="K20" s="2">
        <v>750</v>
      </c>
      <c r="L20" s="2">
        <v>229</v>
      </c>
      <c r="M20" s="2">
        <v>1581</v>
      </c>
      <c r="N20" s="2">
        <v>356</v>
      </c>
      <c r="O20" s="2">
        <v>426</v>
      </c>
      <c r="P20" s="2">
        <v>5073</v>
      </c>
      <c r="Q20" s="2">
        <v>1439</v>
      </c>
      <c r="R20" s="2">
        <v>449</v>
      </c>
      <c r="S20" s="2">
        <v>369</v>
      </c>
      <c r="T20" s="2">
        <v>1954</v>
      </c>
      <c r="U20" s="2">
        <v>702</v>
      </c>
      <c r="V20" s="2">
        <v>826</v>
      </c>
      <c r="W20" s="2">
        <v>1207</v>
      </c>
      <c r="X20" s="2">
        <v>234</v>
      </c>
      <c r="Y20" s="2">
        <v>45</v>
      </c>
      <c r="Z20" s="2">
        <v>149</v>
      </c>
      <c r="AA20" s="2">
        <v>124</v>
      </c>
      <c r="AB20" s="2">
        <v>92</v>
      </c>
      <c r="AC20" s="2">
        <v>55</v>
      </c>
      <c r="AD20" s="2">
        <v>60</v>
      </c>
      <c r="AE20" s="2">
        <v>79</v>
      </c>
      <c r="AF20" s="2">
        <v>202</v>
      </c>
      <c r="AG20" s="2">
        <v>62</v>
      </c>
      <c r="AH20" s="2">
        <v>170</v>
      </c>
      <c r="AI20" s="2">
        <v>21</v>
      </c>
      <c r="AJ20" s="2">
        <v>53</v>
      </c>
    </row>
    <row r="21" spans="2:36" ht="9.75" customHeight="1">
      <c r="B21" s="5" t="s">
        <v>50</v>
      </c>
      <c r="C21" s="2">
        <v>160</v>
      </c>
      <c r="D21" s="2">
        <v>97</v>
      </c>
      <c r="E21" s="2">
        <v>2602</v>
      </c>
      <c r="F21" s="2">
        <v>10626</v>
      </c>
      <c r="G21" s="2">
        <v>33927</v>
      </c>
      <c r="H21" s="2">
        <v>834</v>
      </c>
      <c r="I21" s="2">
        <v>125</v>
      </c>
      <c r="J21" s="2">
        <v>1273</v>
      </c>
      <c r="K21" s="2">
        <v>485</v>
      </c>
      <c r="L21" s="2">
        <v>1042</v>
      </c>
      <c r="M21" s="2">
        <v>8164</v>
      </c>
      <c r="N21" s="2">
        <v>1322</v>
      </c>
      <c r="O21" s="2">
        <v>1372</v>
      </c>
      <c r="P21" s="2">
        <v>19164</v>
      </c>
      <c r="Q21" s="2">
        <v>4787</v>
      </c>
      <c r="R21" s="2">
        <v>1379</v>
      </c>
      <c r="S21" s="2">
        <v>1010</v>
      </c>
      <c r="T21" s="2">
        <v>6681</v>
      </c>
      <c r="U21" s="2">
        <v>2764</v>
      </c>
      <c r="V21" s="2">
        <v>916</v>
      </c>
      <c r="W21" s="2">
        <v>1718</v>
      </c>
      <c r="X21" s="2">
        <v>578</v>
      </c>
      <c r="Y21" s="2">
        <v>255</v>
      </c>
      <c r="Z21" s="2">
        <v>428</v>
      </c>
      <c r="AA21" s="2">
        <v>351</v>
      </c>
      <c r="AB21" s="2">
        <v>337</v>
      </c>
      <c r="AC21" s="2">
        <v>162</v>
      </c>
      <c r="AD21" s="2">
        <v>214</v>
      </c>
      <c r="AE21" s="2">
        <v>335</v>
      </c>
      <c r="AF21" s="2">
        <v>450</v>
      </c>
      <c r="AG21" s="2">
        <v>385</v>
      </c>
      <c r="AH21" s="2">
        <v>435</v>
      </c>
      <c r="AI21" s="2">
        <v>43</v>
      </c>
      <c r="AJ21" s="2">
        <v>291</v>
      </c>
    </row>
    <row r="22" spans="2:36" ht="9.75" customHeight="1">
      <c r="B22" s="5" t="s">
        <v>51</v>
      </c>
      <c r="C22" s="2">
        <v>5</v>
      </c>
      <c r="D22" s="2">
        <v>8</v>
      </c>
      <c r="E22" s="2">
        <v>162</v>
      </c>
      <c r="F22" s="2">
        <v>610</v>
      </c>
      <c r="G22" s="2">
        <v>1936</v>
      </c>
      <c r="H22" s="2">
        <v>74</v>
      </c>
      <c r="I22" s="2">
        <v>12</v>
      </c>
      <c r="J22" s="2">
        <v>230</v>
      </c>
      <c r="K22" s="2">
        <v>74</v>
      </c>
      <c r="L22" s="2">
        <v>55</v>
      </c>
      <c r="M22" s="2">
        <v>476</v>
      </c>
      <c r="N22" s="2">
        <v>102</v>
      </c>
      <c r="O22" s="2">
        <v>180</v>
      </c>
      <c r="P22" s="2">
        <v>811</v>
      </c>
      <c r="Q22" s="2">
        <v>323</v>
      </c>
      <c r="R22" s="2">
        <v>86</v>
      </c>
      <c r="S22" s="2">
        <v>84</v>
      </c>
      <c r="T22" s="2">
        <v>720</v>
      </c>
      <c r="U22" s="2">
        <v>78</v>
      </c>
      <c r="V22" s="2">
        <v>59</v>
      </c>
      <c r="W22" s="2">
        <v>187</v>
      </c>
      <c r="X22" s="2">
        <v>19</v>
      </c>
      <c r="Y22" s="2">
        <v>9</v>
      </c>
      <c r="Z22" s="2">
        <v>36</v>
      </c>
      <c r="AA22" s="2">
        <v>32</v>
      </c>
      <c r="AB22" s="2">
        <v>13</v>
      </c>
      <c r="AC22" s="2">
        <v>26</v>
      </c>
      <c r="AD22" s="2">
        <v>7</v>
      </c>
      <c r="AE22" s="2">
        <v>18</v>
      </c>
      <c r="AF22" s="2">
        <v>43</v>
      </c>
      <c r="AG22" s="2">
        <v>17</v>
      </c>
      <c r="AH22" s="2">
        <v>42</v>
      </c>
      <c r="AI22" s="2">
        <v>5</v>
      </c>
      <c r="AJ22" s="2">
        <v>3</v>
      </c>
    </row>
    <row r="23" spans="2:36" ht="9.75" customHeight="1">
      <c r="B23" s="5" t="s">
        <v>52</v>
      </c>
      <c r="C23" s="2">
        <v>1330</v>
      </c>
      <c r="D23" s="2">
        <v>713</v>
      </c>
      <c r="E23" s="2">
        <v>7590</v>
      </c>
      <c r="F23" s="2">
        <v>49386</v>
      </c>
      <c r="G23" s="2">
        <v>129148</v>
      </c>
      <c r="H23" s="2">
        <v>2904</v>
      </c>
      <c r="I23" s="2">
        <v>771</v>
      </c>
      <c r="J23" s="2">
        <v>1849</v>
      </c>
      <c r="K23" s="2">
        <v>756</v>
      </c>
      <c r="L23" s="2">
        <v>3153</v>
      </c>
      <c r="M23" s="2">
        <v>10964</v>
      </c>
      <c r="N23" s="2">
        <v>2827</v>
      </c>
      <c r="O23" s="2">
        <v>2464</v>
      </c>
      <c r="P23" s="2">
        <v>33133</v>
      </c>
      <c r="Q23" s="2">
        <v>9552</v>
      </c>
      <c r="R23" s="2">
        <v>2116</v>
      </c>
      <c r="S23" s="2">
        <v>1826</v>
      </c>
      <c r="T23" s="2">
        <v>16667</v>
      </c>
      <c r="U23" s="2">
        <v>6686</v>
      </c>
      <c r="V23" s="2">
        <v>2405</v>
      </c>
      <c r="W23" s="2">
        <v>3441</v>
      </c>
      <c r="X23" s="2">
        <v>2005</v>
      </c>
      <c r="Y23" s="2">
        <v>1203</v>
      </c>
      <c r="Z23" s="2">
        <v>901</v>
      </c>
      <c r="AA23" s="2">
        <v>880</v>
      </c>
      <c r="AB23" s="2">
        <v>2500</v>
      </c>
      <c r="AC23" s="2">
        <v>540</v>
      </c>
      <c r="AD23" s="2">
        <v>399</v>
      </c>
      <c r="AE23" s="2">
        <v>806</v>
      </c>
      <c r="AF23" s="2">
        <v>659</v>
      </c>
      <c r="AG23" s="2">
        <v>1339</v>
      </c>
      <c r="AH23" s="2">
        <v>704</v>
      </c>
      <c r="AI23" s="2">
        <v>268</v>
      </c>
      <c r="AJ23" s="2">
        <v>500</v>
      </c>
    </row>
    <row r="24" spans="2:36" ht="9.75" customHeight="1">
      <c r="B24" s="5" t="s">
        <v>53</v>
      </c>
      <c r="C24" s="2">
        <v>661</v>
      </c>
      <c r="D24" s="2">
        <v>302</v>
      </c>
      <c r="E24" s="2">
        <v>3778</v>
      </c>
      <c r="F24" s="2">
        <v>29497</v>
      </c>
      <c r="G24" s="2">
        <v>46507</v>
      </c>
      <c r="H24" s="2">
        <v>1337</v>
      </c>
      <c r="I24" s="2">
        <v>1883</v>
      </c>
      <c r="J24" s="2">
        <v>2468</v>
      </c>
      <c r="K24" s="2">
        <v>3351</v>
      </c>
      <c r="L24" s="2">
        <v>1681</v>
      </c>
      <c r="M24" s="2">
        <v>8893</v>
      </c>
      <c r="N24" s="2">
        <v>5986</v>
      </c>
      <c r="O24" s="2">
        <v>1720</v>
      </c>
      <c r="P24" s="2">
        <v>16657</v>
      </c>
      <c r="Q24" s="2">
        <v>5689</v>
      </c>
      <c r="R24" s="2">
        <v>2340</v>
      </c>
      <c r="S24" s="2">
        <v>2041</v>
      </c>
      <c r="T24" s="2">
        <v>12520</v>
      </c>
      <c r="U24" s="2">
        <v>1965</v>
      </c>
      <c r="V24" s="2">
        <v>1266</v>
      </c>
      <c r="W24" s="2">
        <v>2417</v>
      </c>
      <c r="X24" s="2">
        <v>1168</v>
      </c>
      <c r="Y24" s="2">
        <v>653</v>
      </c>
      <c r="Z24" s="2">
        <v>356</v>
      </c>
      <c r="AA24" s="2">
        <v>635</v>
      </c>
      <c r="AB24" s="2">
        <v>907</v>
      </c>
      <c r="AC24" s="2">
        <v>162</v>
      </c>
      <c r="AD24" s="2">
        <v>217</v>
      </c>
      <c r="AE24" s="2">
        <v>546</v>
      </c>
      <c r="AF24" s="2">
        <v>643</v>
      </c>
      <c r="AG24" s="2">
        <v>1450</v>
      </c>
      <c r="AH24" s="2">
        <v>415</v>
      </c>
      <c r="AI24" s="2">
        <v>175</v>
      </c>
      <c r="AJ24" s="2">
        <v>316</v>
      </c>
    </row>
    <row r="25" spans="2:36" ht="9.75" customHeight="1">
      <c r="B25" s="5" t="s">
        <v>54</v>
      </c>
      <c r="C25" s="2">
        <v>798</v>
      </c>
      <c r="D25" s="2">
        <v>447</v>
      </c>
      <c r="E25" s="2">
        <v>2016</v>
      </c>
      <c r="F25" s="2">
        <v>17453</v>
      </c>
      <c r="G25" s="2">
        <v>44164</v>
      </c>
      <c r="H25" s="2">
        <v>1785</v>
      </c>
      <c r="I25" s="2">
        <v>233</v>
      </c>
      <c r="J25" s="2">
        <v>1002</v>
      </c>
      <c r="K25" s="2">
        <v>306</v>
      </c>
      <c r="L25" s="2">
        <v>1696</v>
      </c>
      <c r="M25" s="2">
        <v>7278</v>
      </c>
      <c r="N25" s="2">
        <v>1787</v>
      </c>
      <c r="O25" s="2">
        <v>1628</v>
      </c>
      <c r="P25" s="2">
        <v>10637</v>
      </c>
      <c r="Q25" s="2">
        <v>6298</v>
      </c>
      <c r="R25" s="2">
        <v>1567</v>
      </c>
      <c r="S25" s="2">
        <v>1094</v>
      </c>
      <c r="T25" s="2">
        <v>6679</v>
      </c>
      <c r="U25" s="2">
        <v>3019</v>
      </c>
      <c r="V25" s="2">
        <v>968</v>
      </c>
      <c r="W25" s="2">
        <v>1581</v>
      </c>
      <c r="X25" s="2">
        <v>783</v>
      </c>
      <c r="Y25" s="2">
        <v>456</v>
      </c>
      <c r="Z25" s="2">
        <v>578</v>
      </c>
      <c r="AA25" s="2">
        <v>643</v>
      </c>
      <c r="AB25" s="2">
        <v>461</v>
      </c>
      <c r="AC25" s="2">
        <v>198</v>
      </c>
      <c r="AD25" s="2">
        <v>312</v>
      </c>
      <c r="AE25" s="2">
        <v>509</v>
      </c>
      <c r="AF25" s="2">
        <v>491</v>
      </c>
      <c r="AG25" s="2">
        <v>1368</v>
      </c>
      <c r="AH25" s="2">
        <v>696</v>
      </c>
      <c r="AI25" s="2">
        <v>123</v>
      </c>
      <c r="AJ25" s="2">
        <v>102</v>
      </c>
    </row>
    <row r="26" spans="2:36" ht="9.75" customHeight="1">
      <c r="B26" s="5" t="s">
        <v>55</v>
      </c>
      <c r="C26" s="2">
        <v>221</v>
      </c>
      <c r="D26" s="2">
        <v>135</v>
      </c>
      <c r="E26" s="2">
        <v>1316</v>
      </c>
      <c r="F26" s="2">
        <v>4380</v>
      </c>
      <c r="G26" s="2">
        <v>9060</v>
      </c>
      <c r="H26" s="2">
        <v>483</v>
      </c>
      <c r="I26" s="2">
        <v>147</v>
      </c>
      <c r="J26" s="2">
        <v>3027</v>
      </c>
      <c r="K26" s="2">
        <v>2064</v>
      </c>
      <c r="L26" s="2">
        <v>555</v>
      </c>
      <c r="M26" s="2">
        <v>2499</v>
      </c>
      <c r="N26" s="2">
        <v>1049</v>
      </c>
      <c r="O26" s="2">
        <v>1107</v>
      </c>
      <c r="P26" s="2">
        <v>4683</v>
      </c>
      <c r="Q26" s="2">
        <v>2585</v>
      </c>
      <c r="R26" s="2">
        <v>783</v>
      </c>
      <c r="S26" s="2">
        <v>1055</v>
      </c>
      <c r="T26" s="2">
        <v>4295</v>
      </c>
      <c r="U26" s="2">
        <v>674</v>
      </c>
      <c r="V26" s="2">
        <v>488</v>
      </c>
      <c r="W26" s="2">
        <v>1376</v>
      </c>
      <c r="X26" s="2">
        <v>233</v>
      </c>
      <c r="Y26" s="2">
        <v>188</v>
      </c>
      <c r="Z26" s="2">
        <v>375</v>
      </c>
      <c r="AA26" s="2">
        <v>249</v>
      </c>
      <c r="AB26" s="2">
        <v>127</v>
      </c>
      <c r="AC26" s="2">
        <v>105</v>
      </c>
      <c r="AD26" s="2">
        <v>137</v>
      </c>
      <c r="AE26" s="2">
        <v>137</v>
      </c>
      <c r="AF26" s="2">
        <v>307</v>
      </c>
      <c r="AG26" s="2">
        <v>178</v>
      </c>
      <c r="AH26" s="2">
        <v>277</v>
      </c>
      <c r="AI26" s="2">
        <v>43</v>
      </c>
      <c r="AJ26" s="2">
        <v>69</v>
      </c>
    </row>
    <row r="27" spans="2:36" ht="9.75" customHeight="1">
      <c r="B27" s="5" t="s">
        <v>56</v>
      </c>
      <c r="C27" s="2">
        <v>1</v>
      </c>
      <c r="D27" s="2">
        <v>5</v>
      </c>
      <c r="E27" s="2">
        <v>28</v>
      </c>
      <c r="F27" s="2">
        <v>147</v>
      </c>
      <c r="G27" s="2">
        <v>367</v>
      </c>
      <c r="H27" s="2">
        <v>18</v>
      </c>
      <c r="I27" s="2">
        <v>4</v>
      </c>
      <c r="J27" s="2">
        <v>48</v>
      </c>
      <c r="K27" s="2">
        <v>29</v>
      </c>
      <c r="L27" s="2">
        <v>5</v>
      </c>
      <c r="M27" s="2">
        <v>117</v>
      </c>
      <c r="N27" s="2">
        <v>31</v>
      </c>
      <c r="O27" s="2">
        <v>33</v>
      </c>
      <c r="P27" s="2">
        <v>126</v>
      </c>
      <c r="Q27" s="2">
        <v>42</v>
      </c>
      <c r="R27" s="2">
        <v>24</v>
      </c>
      <c r="S27" s="2">
        <v>17</v>
      </c>
      <c r="T27" s="2">
        <v>128</v>
      </c>
      <c r="U27" s="2">
        <v>16</v>
      </c>
      <c r="V27" s="2">
        <v>25</v>
      </c>
      <c r="W27" s="2">
        <v>39</v>
      </c>
      <c r="X27" s="2">
        <v>4</v>
      </c>
      <c r="Y27" s="2">
        <v>5</v>
      </c>
      <c r="Z27" s="2">
        <v>15</v>
      </c>
      <c r="AA27" s="2">
        <v>7</v>
      </c>
      <c r="AB27" s="2">
        <v>1</v>
      </c>
      <c r="AC27" s="2">
        <v>3</v>
      </c>
      <c r="AD27" s="2">
        <v>1</v>
      </c>
      <c r="AE27" s="2">
        <v>7</v>
      </c>
      <c r="AF27" s="2">
        <v>12</v>
      </c>
      <c r="AG27" s="2">
        <v>6</v>
      </c>
      <c r="AH27" s="2">
        <v>17</v>
      </c>
      <c r="AI27" s="2">
        <v>0</v>
      </c>
      <c r="AJ27" s="2">
        <v>5</v>
      </c>
    </row>
    <row r="28" spans="2:36" ht="9.75" customHeight="1">
      <c r="B28" s="5" t="s">
        <v>57</v>
      </c>
      <c r="C28" s="2">
        <v>74</v>
      </c>
      <c r="D28" s="2">
        <v>55</v>
      </c>
      <c r="E28" s="2">
        <v>533</v>
      </c>
      <c r="F28" s="2">
        <v>1596</v>
      </c>
      <c r="G28" s="2">
        <v>3150</v>
      </c>
      <c r="H28" s="2">
        <v>202</v>
      </c>
      <c r="I28" s="2">
        <v>68</v>
      </c>
      <c r="J28" s="2">
        <v>1037</v>
      </c>
      <c r="K28" s="2">
        <v>703</v>
      </c>
      <c r="L28" s="2">
        <v>98</v>
      </c>
      <c r="M28" s="2">
        <v>787</v>
      </c>
      <c r="N28" s="2">
        <v>188</v>
      </c>
      <c r="O28" s="2">
        <v>255</v>
      </c>
      <c r="P28" s="2">
        <v>1111</v>
      </c>
      <c r="Q28" s="2">
        <v>544</v>
      </c>
      <c r="R28" s="2">
        <v>263</v>
      </c>
      <c r="S28" s="2">
        <v>191</v>
      </c>
      <c r="T28" s="2">
        <v>1543</v>
      </c>
      <c r="U28" s="2">
        <v>130</v>
      </c>
      <c r="V28" s="2">
        <v>255</v>
      </c>
      <c r="W28" s="2">
        <v>543</v>
      </c>
      <c r="X28" s="2">
        <v>94</v>
      </c>
      <c r="Y28" s="2">
        <v>64</v>
      </c>
      <c r="Z28" s="2">
        <v>113</v>
      </c>
      <c r="AA28" s="2">
        <v>104</v>
      </c>
      <c r="AB28" s="2">
        <v>49</v>
      </c>
      <c r="AC28" s="2">
        <v>39</v>
      </c>
      <c r="AD28" s="2">
        <v>40</v>
      </c>
      <c r="AE28" s="2">
        <v>54</v>
      </c>
      <c r="AF28" s="2">
        <v>160</v>
      </c>
      <c r="AG28" s="2">
        <v>65</v>
      </c>
      <c r="AH28" s="2">
        <v>111</v>
      </c>
      <c r="AI28" s="2">
        <v>19</v>
      </c>
      <c r="AJ28" s="2">
        <v>32</v>
      </c>
    </row>
    <row r="29" spans="2:36" ht="9.75" customHeight="1">
      <c r="B29" s="5" t="s">
        <v>58</v>
      </c>
      <c r="C29" s="2">
        <v>882</v>
      </c>
      <c r="D29" s="2">
        <v>580</v>
      </c>
      <c r="E29" s="2">
        <v>1767</v>
      </c>
      <c r="F29" s="2">
        <v>11363</v>
      </c>
      <c r="G29" s="2">
        <v>29014</v>
      </c>
      <c r="H29" s="2">
        <v>1298</v>
      </c>
      <c r="I29" s="2">
        <v>375</v>
      </c>
      <c r="J29" s="2">
        <v>1071</v>
      </c>
      <c r="K29" s="2">
        <v>558</v>
      </c>
      <c r="L29" s="2">
        <v>2651</v>
      </c>
      <c r="M29" s="2">
        <v>4027</v>
      </c>
      <c r="N29" s="2">
        <v>1878</v>
      </c>
      <c r="O29" s="2">
        <v>1446</v>
      </c>
      <c r="P29" s="2">
        <v>8875</v>
      </c>
      <c r="Q29" s="2">
        <v>5127</v>
      </c>
      <c r="R29" s="2">
        <v>1133</v>
      </c>
      <c r="S29" s="2">
        <v>1801</v>
      </c>
      <c r="T29" s="2">
        <v>4620</v>
      </c>
      <c r="U29" s="2">
        <v>2048</v>
      </c>
      <c r="V29" s="2">
        <v>812</v>
      </c>
      <c r="W29" s="2">
        <v>1249</v>
      </c>
      <c r="X29" s="2">
        <v>670</v>
      </c>
      <c r="Y29" s="2">
        <v>516</v>
      </c>
      <c r="Z29" s="2">
        <v>427</v>
      </c>
      <c r="AA29" s="2">
        <v>463</v>
      </c>
      <c r="AB29" s="2">
        <v>257</v>
      </c>
      <c r="AC29" s="2">
        <v>174</v>
      </c>
      <c r="AD29" s="2">
        <v>248</v>
      </c>
      <c r="AE29" s="2">
        <v>290</v>
      </c>
      <c r="AF29" s="2">
        <v>241</v>
      </c>
      <c r="AG29" s="2">
        <v>1292</v>
      </c>
      <c r="AH29" s="2">
        <v>469</v>
      </c>
      <c r="AI29" s="2">
        <v>191</v>
      </c>
      <c r="AJ29" s="2">
        <v>86</v>
      </c>
    </row>
    <row r="30" spans="2:36" ht="9.75" customHeight="1">
      <c r="B30" s="5" t="s">
        <v>59</v>
      </c>
      <c r="C30" s="2">
        <v>33</v>
      </c>
      <c r="D30" s="2">
        <v>50</v>
      </c>
      <c r="E30" s="2">
        <v>649</v>
      </c>
      <c r="F30" s="2">
        <v>2373</v>
      </c>
      <c r="G30" s="2">
        <v>4165</v>
      </c>
      <c r="H30" s="2">
        <v>84</v>
      </c>
      <c r="I30" s="2">
        <v>19</v>
      </c>
      <c r="J30" s="2">
        <v>121</v>
      </c>
      <c r="K30" s="2">
        <v>156</v>
      </c>
      <c r="L30" s="2">
        <v>274</v>
      </c>
      <c r="M30" s="2">
        <v>1419</v>
      </c>
      <c r="N30" s="2">
        <v>285</v>
      </c>
      <c r="O30" s="2">
        <v>381</v>
      </c>
      <c r="P30" s="2">
        <v>1825</v>
      </c>
      <c r="Q30" s="2">
        <v>1234</v>
      </c>
      <c r="R30" s="2">
        <v>312</v>
      </c>
      <c r="S30" s="2">
        <v>247</v>
      </c>
      <c r="T30" s="2">
        <v>2018</v>
      </c>
      <c r="U30" s="2">
        <v>450</v>
      </c>
      <c r="V30" s="2">
        <v>202</v>
      </c>
      <c r="W30" s="2">
        <v>534</v>
      </c>
      <c r="X30" s="2">
        <v>81</v>
      </c>
      <c r="Y30" s="2">
        <v>55</v>
      </c>
      <c r="Z30" s="2">
        <v>102</v>
      </c>
      <c r="AA30" s="2">
        <v>50</v>
      </c>
      <c r="AB30" s="2">
        <v>62</v>
      </c>
      <c r="AC30" s="2">
        <v>28</v>
      </c>
      <c r="AD30" s="2">
        <v>18</v>
      </c>
      <c r="AE30" s="2">
        <v>64</v>
      </c>
      <c r="AF30" s="2">
        <v>137</v>
      </c>
      <c r="AG30" s="2">
        <v>66</v>
      </c>
      <c r="AH30" s="2">
        <v>56</v>
      </c>
      <c r="AI30" s="2">
        <v>7</v>
      </c>
      <c r="AJ30" s="2">
        <v>40</v>
      </c>
    </row>
    <row r="31" spans="2:36" ht="9.75" customHeight="1">
      <c r="B31" s="5" t="s">
        <v>60</v>
      </c>
      <c r="C31" s="2">
        <v>1558</v>
      </c>
      <c r="D31" s="2">
        <v>619</v>
      </c>
      <c r="E31" s="2">
        <v>1454</v>
      </c>
      <c r="F31" s="2">
        <v>9101</v>
      </c>
      <c r="G31" s="2">
        <v>8134</v>
      </c>
      <c r="H31" s="2">
        <v>371</v>
      </c>
      <c r="I31" s="2">
        <v>391</v>
      </c>
      <c r="J31" s="2">
        <v>2259</v>
      </c>
      <c r="K31" s="2">
        <v>927</v>
      </c>
      <c r="L31" s="2">
        <v>407</v>
      </c>
      <c r="M31" s="2">
        <v>2049</v>
      </c>
      <c r="N31" s="2">
        <v>2277</v>
      </c>
      <c r="O31" s="2">
        <v>652</v>
      </c>
      <c r="P31" s="2">
        <v>6876</v>
      </c>
      <c r="Q31" s="2">
        <v>2234</v>
      </c>
      <c r="R31" s="2">
        <v>419</v>
      </c>
      <c r="S31" s="2">
        <v>2829</v>
      </c>
      <c r="T31" s="2">
        <v>6053</v>
      </c>
      <c r="U31" s="2">
        <v>492</v>
      </c>
      <c r="V31" s="2">
        <v>780</v>
      </c>
      <c r="W31" s="2">
        <v>1061</v>
      </c>
      <c r="X31" s="2">
        <v>153</v>
      </c>
      <c r="Y31" s="2">
        <v>434</v>
      </c>
      <c r="Z31" s="2">
        <v>118</v>
      </c>
      <c r="AA31" s="2">
        <v>196</v>
      </c>
      <c r="AB31" s="2">
        <v>139</v>
      </c>
      <c r="AC31" s="2">
        <v>283</v>
      </c>
      <c r="AD31" s="2">
        <v>211</v>
      </c>
      <c r="AE31" s="2">
        <v>80</v>
      </c>
      <c r="AF31" s="2">
        <v>244</v>
      </c>
      <c r="AG31" s="2">
        <v>367</v>
      </c>
      <c r="AH31" s="2">
        <v>583</v>
      </c>
      <c r="AI31" s="2">
        <v>33</v>
      </c>
      <c r="AJ31" s="2">
        <v>72</v>
      </c>
    </row>
    <row r="32" spans="2:36" ht="9.75" customHeight="1">
      <c r="B32" s="5" t="s">
        <v>61</v>
      </c>
      <c r="C32" s="2">
        <v>30</v>
      </c>
      <c r="D32" s="2">
        <v>13</v>
      </c>
      <c r="E32" s="2">
        <v>419</v>
      </c>
      <c r="F32" s="2">
        <v>1454</v>
      </c>
      <c r="G32" s="2">
        <v>5145</v>
      </c>
      <c r="H32" s="2">
        <v>148</v>
      </c>
      <c r="I32" s="2">
        <v>20</v>
      </c>
      <c r="J32" s="2">
        <v>162</v>
      </c>
      <c r="K32" s="2">
        <v>82</v>
      </c>
      <c r="L32" s="2">
        <v>190</v>
      </c>
      <c r="M32" s="2">
        <v>1156</v>
      </c>
      <c r="N32" s="2">
        <v>271</v>
      </c>
      <c r="O32" s="2">
        <v>340</v>
      </c>
      <c r="P32" s="2">
        <v>1794</v>
      </c>
      <c r="Q32" s="2">
        <v>888</v>
      </c>
      <c r="R32" s="2">
        <v>193</v>
      </c>
      <c r="S32" s="2">
        <v>266</v>
      </c>
      <c r="T32" s="2">
        <v>1848</v>
      </c>
      <c r="U32" s="2">
        <v>386</v>
      </c>
      <c r="V32" s="2">
        <v>255</v>
      </c>
      <c r="W32" s="2">
        <v>290</v>
      </c>
      <c r="X32" s="2">
        <v>83</v>
      </c>
      <c r="Y32" s="2">
        <v>47</v>
      </c>
      <c r="Z32" s="2">
        <v>63</v>
      </c>
      <c r="AA32" s="2">
        <v>73</v>
      </c>
      <c r="AB32" s="2">
        <v>31</v>
      </c>
      <c r="AC32" s="2">
        <v>32</v>
      </c>
      <c r="AD32" s="2">
        <v>33</v>
      </c>
      <c r="AE32" s="2">
        <v>41</v>
      </c>
      <c r="AF32" s="2">
        <v>98</v>
      </c>
      <c r="AG32" s="2">
        <v>53</v>
      </c>
      <c r="AH32" s="2">
        <v>111</v>
      </c>
      <c r="AI32" s="2">
        <v>11</v>
      </c>
      <c r="AJ32" s="2">
        <v>25</v>
      </c>
    </row>
    <row r="33" spans="2:36" ht="9.75" customHeight="1">
      <c r="B33" s="5" t="s">
        <v>62</v>
      </c>
      <c r="C33" s="2">
        <v>44</v>
      </c>
      <c r="D33" s="2">
        <v>39</v>
      </c>
      <c r="E33" s="2">
        <v>558</v>
      </c>
      <c r="F33" s="2">
        <v>1553</v>
      </c>
      <c r="G33" s="2">
        <v>2957</v>
      </c>
      <c r="H33" s="2">
        <v>89</v>
      </c>
      <c r="I33" s="2">
        <v>31</v>
      </c>
      <c r="J33" s="2">
        <v>158</v>
      </c>
      <c r="K33" s="2">
        <v>165</v>
      </c>
      <c r="L33" s="2">
        <v>203</v>
      </c>
      <c r="M33" s="2">
        <v>684</v>
      </c>
      <c r="N33" s="2">
        <v>228</v>
      </c>
      <c r="O33" s="2">
        <v>265</v>
      </c>
      <c r="P33" s="2">
        <v>1426</v>
      </c>
      <c r="Q33" s="2">
        <v>881</v>
      </c>
      <c r="R33" s="2">
        <v>194</v>
      </c>
      <c r="S33" s="2">
        <v>190</v>
      </c>
      <c r="T33" s="2">
        <v>1375</v>
      </c>
      <c r="U33" s="2">
        <v>372</v>
      </c>
      <c r="V33" s="2">
        <v>205</v>
      </c>
      <c r="W33" s="2">
        <v>666</v>
      </c>
      <c r="X33" s="2">
        <v>127</v>
      </c>
      <c r="Y33" s="2">
        <v>73</v>
      </c>
      <c r="Z33" s="2">
        <v>104</v>
      </c>
      <c r="AA33" s="2">
        <v>48</v>
      </c>
      <c r="AB33" s="2">
        <v>59</v>
      </c>
      <c r="AC33" s="2">
        <v>56</v>
      </c>
      <c r="AD33" s="2">
        <v>51</v>
      </c>
      <c r="AE33" s="2">
        <v>25</v>
      </c>
      <c r="AF33" s="2">
        <v>116</v>
      </c>
      <c r="AG33" s="2">
        <v>73</v>
      </c>
      <c r="AH33" s="2">
        <v>48</v>
      </c>
      <c r="AI33" s="2">
        <v>18</v>
      </c>
      <c r="AJ33" s="2">
        <v>49</v>
      </c>
    </row>
    <row r="34" spans="1:36" ht="9.75" customHeight="1">
      <c r="A34" s="3" t="s">
        <v>95</v>
      </c>
      <c r="C34" s="2">
        <v>10127</v>
      </c>
      <c r="D34" s="2">
        <v>5626</v>
      </c>
      <c r="E34" s="2">
        <v>44692</v>
      </c>
      <c r="F34" s="2">
        <v>282108</v>
      </c>
      <c r="G34" s="2">
        <v>525605</v>
      </c>
      <c r="H34" s="2">
        <v>19715</v>
      </c>
      <c r="I34" s="2">
        <v>9241</v>
      </c>
      <c r="J34" s="2">
        <v>31886</v>
      </c>
      <c r="K34" s="2">
        <v>19117</v>
      </c>
      <c r="L34" s="2">
        <v>18876</v>
      </c>
      <c r="M34" s="2">
        <v>85741</v>
      </c>
      <c r="N34" s="2">
        <v>33513</v>
      </c>
      <c r="O34" s="2">
        <v>21312</v>
      </c>
      <c r="P34" s="2">
        <v>189983</v>
      </c>
      <c r="Q34" s="2">
        <v>67168</v>
      </c>
      <c r="R34" s="2">
        <v>21328</v>
      </c>
      <c r="S34" s="2">
        <v>24915</v>
      </c>
      <c r="T34" s="2">
        <v>148265</v>
      </c>
      <c r="U34" s="2">
        <v>28166</v>
      </c>
      <c r="V34" s="2">
        <v>19877</v>
      </c>
      <c r="W34" s="2">
        <v>29500</v>
      </c>
      <c r="X34" s="2">
        <v>10201</v>
      </c>
      <c r="Y34" s="2">
        <v>7744</v>
      </c>
      <c r="Z34" s="2">
        <v>6297</v>
      </c>
      <c r="AA34" s="2">
        <v>7443</v>
      </c>
      <c r="AB34" s="2">
        <v>7830</v>
      </c>
      <c r="AC34" s="2">
        <v>2957</v>
      </c>
      <c r="AD34" s="2">
        <v>3632</v>
      </c>
      <c r="AE34" s="2">
        <v>5476</v>
      </c>
      <c r="AF34" s="2">
        <v>8049</v>
      </c>
      <c r="AG34" s="2">
        <v>13637</v>
      </c>
      <c r="AH34" s="2">
        <v>7679</v>
      </c>
      <c r="AI34" s="2">
        <v>1775</v>
      </c>
      <c r="AJ34" s="2">
        <v>2959</v>
      </c>
    </row>
    <row r="35" spans="2:36" s="4" customFormat="1" ht="9.75" customHeight="1">
      <c r="B35" s="6" t="s">
        <v>96</v>
      </c>
      <c r="C35" s="4">
        <f aca="true" t="shared" si="0" ref="C35:AJ35">C34/1722467</f>
        <v>0.005879357920935495</v>
      </c>
      <c r="D35" s="4">
        <f t="shared" si="0"/>
        <v>0.003266245449114555</v>
      </c>
      <c r="E35" s="4">
        <f t="shared" si="0"/>
        <v>0.025946505796627745</v>
      </c>
      <c r="F35" s="4">
        <f t="shared" si="0"/>
        <v>0.1637813670740862</v>
      </c>
      <c r="G35" s="4">
        <f t="shared" si="0"/>
        <v>0.30514662980480906</v>
      </c>
      <c r="H35" s="4">
        <f t="shared" si="0"/>
        <v>0.011445792575416539</v>
      </c>
      <c r="I35" s="4">
        <f t="shared" si="0"/>
        <v>0.005364979416151369</v>
      </c>
      <c r="J35" s="4">
        <f t="shared" si="0"/>
        <v>0.01851182054576372</v>
      </c>
      <c r="K35" s="4">
        <f t="shared" si="0"/>
        <v>0.011098616112819579</v>
      </c>
      <c r="L35" s="4">
        <f t="shared" si="0"/>
        <v>0.010958700515017124</v>
      </c>
      <c r="M35" s="4">
        <f t="shared" si="0"/>
        <v>0.04977802187211714</v>
      </c>
      <c r="N35" s="4">
        <f t="shared" si="0"/>
        <v>0.01945639597159191</v>
      </c>
      <c r="O35" s="4">
        <f t="shared" si="0"/>
        <v>0.01237295112185023</v>
      </c>
      <c r="P35" s="4">
        <f t="shared" si="0"/>
        <v>0.11029703326682021</v>
      </c>
      <c r="Q35" s="4">
        <f t="shared" si="0"/>
        <v>0.038995231838984436</v>
      </c>
      <c r="R35" s="4">
        <f t="shared" si="0"/>
        <v>0.012382240124193962</v>
      </c>
      <c r="S35" s="4">
        <f t="shared" si="0"/>
        <v>0.014464718337129246</v>
      </c>
      <c r="T35" s="4">
        <f t="shared" si="0"/>
        <v>0.08607712078083354</v>
      </c>
      <c r="U35" s="4">
        <f t="shared" si="0"/>
        <v>0.01635212750084617</v>
      </c>
      <c r="V35" s="4">
        <f t="shared" si="0"/>
        <v>0.01153984372414682</v>
      </c>
      <c r="W35" s="4">
        <f t="shared" si="0"/>
        <v>0.017126598071254776</v>
      </c>
      <c r="X35" s="4">
        <f t="shared" si="0"/>
        <v>0.005922319556775253</v>
      </c>
      <c r="Y35" s="4">
        <f t="shared" si="0"/>
        <v>0.004495877134366</v>
      </c>
      <c r="Z35" s="4">
        <f t="shared" si="0"/>
        <v>0.0036558029849047906</v>
      </c>
      <c r="AA35" s="4">
        <f t="shared" si="0"/>
        <v>0.004321127777774552</v>
      </c>
      <c r="AB35" s="4">
        <f t="shared" si="0"/>
        <v>0.004545805521963556</v>
      </c>
      <c r="AC35" s="4">
        <f t="shared" si="0"/>
        <v>0.0017167237456508601</v>
      </c>
      <c r="AD35" s="4">
        <f t="shared" si="0"/>
        <v>0.0021086035320270285</v>
      </c>
      <c r="AE35" s="4">
        <f t="shared" si="0"/>
        <v>0.003179161052142073</v>
      </c>
      <c r="AF35" s="4">
        <f t="shared" si="0"/>
        <v>0.004672948741543379</v>
      </c>
      <c r="AG35" s="4">
        <f t="shared" si="0"/>
        <v>0.007917132810091572</v>
      </c>
      <c r="AH35" s="4">
        <f t="shared" si="0"/>
        <v>0.00445814056234459</v>
      </c>
      <c r="AI35" s="4">
        <f t="shared" si="0"/>
        <v>0.0010304986975077026</v>
      </c>
      <c r="AJ35" s="4">
        <f t="shared" si="0"/>
        <v>0.0017178848709438264</v>
      </c>
    </row>
    <row r="36" spans="2:36" ht="4.5" customHeight="1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9.75" customHeight="1">
      <c r="A37" s="3" t="s">
        <v>87</v>
      </c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9.75" customHeight="1">
      <c r="B38" s="5" t="s">
        <v>64</v>
      </c>
      <c r="C38" s="2">
        <v>2231</v>
      </c>
      <c r="D38" s="2">
        <v>1042</v>
      </c>
      <c r="E38" s="2">
        <v>6083</v>
      </c>
      <c r="F38" s="2">
        <v>41945</v>
      </c>
      <c r="G38" s="2">
        <v>231122</v>
      </c>
      <c r="H38" s="2">
        <v>5111</v>
      </c>
      <c r="I38" s="2">
        <v>910</v>
      </c>
      <c r="J38" s="2">
        <v>4471</v>
      </c>
      <c r="K38" s="2">
        <v>653</v>
      </c>
      <c r="L38" s="2">
        <v>1141</v>
      </c>
      <c r="M38" s="2">
        <v>8697</v>
      </c>
      <c r="N38" s="2">
        <v>3253</v>
      </c>
      <c r="O38" s="2">
        <v>2187</v>
      </c>
      <c r="P38" s="2">
        <v>11482</v>
      </c>
      <c r="Q38" s="2">
        <v>4601</v>
      </c>
      <c r="R38" s="2">
        <v>2260</v>
      </c>
      <c r="S38" s="2">
        <v>2949</v>
      </c>
      <c r="T38" s="2">
        <v>3922</v>
      </c>
      <c r="U38" s="2">
        <v>1870</v>
      </c>
      <c r="V38" s="2">
        <v>5470</v>
      </c>
      <c r="W38" s="2">
        <v>3224</v>
      </c>
      <c r="X38" s="2">
        <v>2338</v>
      </c>
      <c r="Y38" s="2">
        <v>2409</v>
      </c>
      <c r="Z38" s="2">
        <v>519</v>
      </c>
      <c r="AA38" s="2">
        <v>977</v>
      </c>
      <c r="AB38" s="2">
        <v>1711</v>
      </c>
      <c r="AC38" s="2">
        <v>495</v>
      </c>
      <c r="AD38" s="2">
        <v>713</v>
      </c>
      <c r="AE38" s="2">
        <v>2330</v>
      </c>
      <c r="AF38" s="2">
        <v>1322</v>
      </c>
      <c r="AG38" s="2">
        <v>3352</v>
      </c>
      <c r="AH38" s="2">
        <v>1373</v>
      </c>
      <c r="AI38" s="2">
        <v>494</v>
      </c>
      <c r="AJ38" s="2">
        <v>289</v>
      </c>
    </row>
    <row r="39" spans="2:36" ht="9.75" customHeight="1">
      <c r="B39" s="5" t="s">
        <v>65</v>
      </c>
      <c r="C39" s="2">
        <v>21</v>
      </c>
      <c r="D39" s="2">
        <v>18</v>
      </c>
      <c r="E39" s="2">
        <v>121</v>
      </c>
      <c r="F39" s="2">
        <v>706</v>
      </c>
      <c r="G39" s="2">
        <v>740</v>
      </c>
      <c r="H39" s="2">
        <v>25</v>
      </c>
      <c r="I39" s="2">
        <v>17</v>
      </c>
      <c r="J39" s="2">
        <v>49</v>
      </c>
      <c r="K39" s="2">
        <v>58</v>
      </c>
      <c r="L39" s="2">
        <v>58</v>
      </c>
      <c r="M39" s="2">
        <v>145</v>
      </c>
      <c r="N39" s="2">
        <v>78</v>
      </c>
      <c r="O39" s="2">
        <v>99</v>
      </c>
      <c r="P39" s="2">
        <v>433</v>
      </c>
      <c r="Q39" s="2">
        <v>228</v>
      </c>
      <c r="R39" s="2">
        <v>61</v>
      </c>
      <c r="S39" s="2">
        <v>74</v>
      </c>
      <c r="T39" s="2">
        <v>480</v>
      </c>
      <c r="U39" s="2">
        <v>108</v>
      </c>
      <c r="V39" s="2">
        <v>43</v>
      </c>
      <c r="W39" s="2">
        <v>93</v>
      </c>
      <c r="X39" s="2">
        <v>22</v>
      </c>
      <c r="Y39" s="2">
        <v>16</v>
      </c>
      <c r="Z39" s="2">
        <v>31</v>
      </c>
      <c r="AA39" s="2">
        <v>13</v>
      </c>
      <c r="AB39" s="2">
        <v>15</v>
      </c>
      <c r="AC39" s="2">
        <v>4</v>
      </c>
      <c r="AD39" s="2">
        <v>11</v>
      </c>
      <c r="AE39" s="2">
        <v>13</v>
      </c>
      <c r="AF39" s="2">
        <v>19</v>
      </c>
      <c r="AG39" s="2">
        <v>39</v>
      </c>
      <c r="AH39" s="2">
        <v>16</v>
      </c>
      <c r="AI39" s="2">
        <v>10</v>
      </c>
      <c r="AJ39" s="2">
        <v>5</v>
      </c>
    </row>
    <row r="40" spans="2:36" ht="9.75" customHeight="1">
      <c r="B40" s="5" t="s">
        <v>66</v>
      </c>
      <c r="C40" s="2">
        <v>1586</v>
      </c>
      <c r="D40" s="2">
        <v>917</v>
      </c>
      <c r="E40" s="2">
        <v>4237</v>
      </c>
      <c r="F40" s="2">
        <v>25250</v>
      </c>
      <c r="G40" s="2">
        <v>137850</v>
      </c>
      <c r="H40" s="2">
        <v>3906</v>
      </c>
      <c r="I40" s="2">
        <v>1061</v>
      </c>
      <c r="J40" s="2">
        <v>2709</v>
      </c>
      <c r="K40" s="2">
        <v>570</v>
      </c>
      <c r="L40" s="2">
        <v>1217</v>
      </c>
      <c r="M40" s="2">
        <v>14586</v>
      </c>
      <c r="N40" s="2">
        <v>3058</v>
      </c>
      <c r="O40" s="2">
        <v>3712</v>
      </c>
      <c r="P40" s="2">
        <v>15235</v>
      </c>
      <c r="Q40" s="2">
        <v>9049</v>
      </c>
      <c r="R40" s="2">
        <v>1701</v>
      </c>
      <c r="S40" s="2">
        <v>2229</v>
      </c>
      <c r="T40" s="2">
        <v>6575</v>
      </c>
      <c r="U40" s="2">
        <v>3410</v>
      </c>
      <c r="V40" s="2">
        <v>2852</v>
      </c>
      <c r="W40" s="2">
        <v>3067</v>
      </c>
      <c r="X40" s="2">
        <v>1868</v>
      </c>
      <c r="Y40" s="2">
        <v>1424</v>
      </c>
      <c r="Z40" s="2">
        <v>857</v>
      </c>
      <c r="AA40" s="2">
        <v>713</v>
      </c>
      <c r="AB40" s="2">
        <v>661</v>
      </c>
      <c r="AC40" s="2">
        <v>286</v>
      </c>
      <c r="AD40" s="2">
        <v>385</v>
      </c>
      <c r="AE40" s="2">
        <v>860</v>
      </c>
      <c r="AF40" s="2">
        <v>667</v>
      </c>
      <c r="AG40" s="2">
        <v>1854</v>
      </c>
      <c r="AH40" s="2">
        <v>764</v>
      </c>
      <c r="AI40" s="2">
        <v>258</v>
      </c>
      <c r="AJ40" s="2">
        <v>184</v>
      </c>
    </row>
    <row r="41" spans="2:36" ht="9.75" customHeight="1">
      <c r="B41" s="5" t="s">
        <v>67</v>
      </c>
      <c r="C41" s="2">
        <v>46</v>
      </c>
      <c r="D41" s="2">
        <v>27</v>
      </c>
      <c r="E41" s="2">
        <v>181</v>
      </c>
      <c r="F41" s="2">
        <v>707</v>
      </c>
      <c r="G41" s="2">
        <v>1532</v>
      </c>
      <c r="H41" s="2">
        <v>53</v>
      </c>
      <c r="I41" s="2">
        <v>18</v>
      </c>
      <c r="J41" s="2">
        <v>72</v>
      </c>
      <c r="K41" s="2">
        <v>506</v>
      </c>
      <c r="L41" s="2">
        <v>63</v>
      </c>
      <c r="M41" s="2">
        <v>211</v>
      </c>
      <c r="N41" s="2">
        <v>101</v>
      </c>
      <c r="O41" s="2">
        <v>113</v>
      </c>
      <c r="P41" s="2">
        <v>386</v>
      </c>
      <c r="Q41" s="2">
        <v>252</v>
      </c>
      <c r="R41" s="2">
        <v>57</v>
      </c>
      <c r="S41" s="2">
        <v>109</v>
      </c>
      <c r="T41" s="2">
        <v>491</v>
      </c>
      <c r="U41" s="2">
        <v>58</v>
      </c>
      <c r="V41" s="2">
        <v>98</v>
      </c>
      <c r="W41" s="2">
        <v>226</v>
      </c>
      <c r="X41" s="2">
        <v>23</v>
      </c>
      <c r="Y41" s="2">
        <v>27</v>
      </c>
      <c r="Z41" s="2">
        <v>34</v>
      </c>
      <c r="AA41" s="2">
        <v>28</v>
      </c>
      <c r="AB41" s="2">
        <v>27</v>
      </c>
      <c r="AC41" s="2">
        <v>12</v>
      </c>
      <c r="AD41" s="2">
        <v>14</v>
      </c>
      <c r="AE41" s="2">
        <v>23</v>
      </c>
      <c r="AF41" s="2">
        <v>54</v>
      </c>
      <c r="AG41" s="2">
        <v>31</v>
      </c>
      <c r="AH41" s="2">
        <v>39</v>
      </c>
      <c r="AI41" s="2">
        <v>6</v>
      </c>
      <c r="AJ41" s="2">
        <v>8</v>
      </c>
    </row>
    <row r="42" spans="2:36" ht="9.75" customHeight="1">
      <c r="B42" s="5" t="s">
        <v>68</v>
      </c>
      <c r="C42" s="2">
        <v>28</v>
      </c>
      <c r="D42" s="2">
        <v>21</v>
      </c>
      <c r="E42" s="2">
        <v>206</v>
      </c>
      <c r="F42" s="2">
        <v>627</v>
      </c>
      <c r="G42" s="2">
        <v>926</v>
      </c>
      <c r="H42" s="2">
        <v>52</v>
      </c>
      <c r="I42" s="2">
        <v>23</v>
      </c>
      <c r="J42" s="2">
        <v>82</v>
      </c>
      <c r="K42" s="2">
        <v>69</v>
      </c>
      <c r="L42" s="2">
        <v>85</v>
      </c>
      <c r="M42" s="2">
        <v>307</v>
      </c>
      <c r="N42" s="2">
        <v>116</v>
      </c>
      <c r="O42" s="2">
        <v>124</v>
      </c>
      <c r="P42" s="2">
        <v>565</v>
      </c>
      <c r="Q42" s="2">
        <v>337</v>
      </c>
      <c r="R42" s="2">
        <v>80</v>
      </c>
      <c r="S42" s="2">
        <v>75</v>
      </c>
      <c r="T42" s="2">
        <v>974</v>
      </c>
      <c r="U42" s="2">
        <v>149</v>
      </c>
      <c r="V42" s="2">
        <v>84</v>
      </c>
      <c r="W42" s="2">
        <v>183</v>
      </c>
      <c r="X42" s="2">
        <v>26</v>
      </c>
      <c r="Y42" s="2">
        <v>23</v>
      </c>
      <c r="Z42" s="2">
        <v>28</v>
      </c>
      <c r="AA42" s="2">
        <v>28</v>
      </c>
      <c r="AB42" s="2">
        <v>21</v>
      </c>
      <c r="AC42" s="2">
        <v>23</v>
      </c>
      <c r="AD42" s="2">
        <v>37</v>
      </c>
      <c r="AE42" s="2">
        <v>10</v>
      </c>
      <c r="AF42" s="2">
        <v>32</v>
      </c>
      <c r="AG42" s="2">
        <v>43</v>
      </c>
      <c r="AH42" s="2">
        <v>29</v>
      </c>
      <c r="AI42" s="2">
        <v>5</v>
      </c>
      <c r="AJ42" s="2">
        <v>12</v>
      </c>
    </row>
    <row r="43" spans="2:36" ht="9.75" customHeight="1">
      <c r="B43" s="5" t="s">
        <v>69</v>
      </c>
      <c r="C43" s="2">
        <v>111</v>
      </c>
      <c r="D43" s="2">
        <v>58</v>
      </c>
      <c r="E43" s="2">
        <v>1772</v>
      </c>
      <c r="F43" s="2">
        <v>6166</v>
      </c>
      <c r="G43" s="2">
        <v>14334</v>
      </c>
      <c r="H43" s="2">
        <v>625</v>
      </c>
      <c r="I43" s="2">
        <v>110</v>
      </c>
      <c r="J43" s="2">
        <v>193</v>
      </c>
      <c r="K43" s="2">
        <v>1369</v>
      </c>
      <c r="L43" s="2">
        <v>302</v>
      </c>
      <c r="M43" s="2">
        <v>665</v>
      </c>
      <c r="N43" s="2">
        <v>297</v>
      </c>
      <c r="O43" s="2">
        <v>357</v>
      </c>
      <c r="P43" s="2">
        <v>1729</v>
      </c>
      <c r="Q43" s="2">
        <v>1333</v>
      </c>
      <c r="R43" s="2">
        <v>356</v>
      </c>
      <c r="S43" s="2">
        <v>273</v>
      </c>
      <c r="T43" s="2">
        <v>2112</v>
      </c>
      <c r="U43" s="2">
        <v>238</v>
      </c>
      <c r="V43" s="2">
        <v>1799</v>
      </c>
      <c r="W43" s="2">
        <v>1273</v>
      </c>
      <c r="X43" s="2">
        <v>199</v>
      </c>
      <c r="Y43" s="2">
        <v>93</v>
      </c>
      <c r="Z43" s="2">
        <v>184</v>
      </c>
      <c r="AA43" s="2">
        <v>131</v>
      </c>
      <c r="AB43" s="2">
        <v>194</v>
      </c>
      <c r="AC43" s="2">
        <v>45</v>
      </c>
      <c r="AD43" s="2">
        <v>96</v>
      </c>
      <c r="AE43" s="2">
        <v>143</v>
      </c>
      <c r="AF43" s="2">
        <v>390</v>
      </c>
      <c r="AG43" s="2">
        <v>132</v>
      </c>
      <c r="AH43" s="2">
        <v>203</v>
      </c>
      <c r="AI43" s="2">
        <v>45</v>
      </c>
      <c r="AJ43" s="2">
        <v>62</v>
      </c>
    </row>
    <row r="44" spans="2:36" ht="9.75" customHeight="1">
      <c r="B44" s="5" t="s">
        <v>70</v>
      </c>
      <c r="C44" s="2">
        <v>96</v>
      </c>
      <c r="D44" s="2">
        <v>46</v>
      </c>
      <c r="E44" s="2">
        <v>611</v>
      </c>
      <c r="F44" s="2">
        <v>1617</v>
      </c>
      <c r="G44" s="2">
        <v>4910</v>
      </c>
      <c r="H44" s="2">
        <v>195</v>
      </c>
      <c r="I44" s="2">
        <v>34</v>
      </c>
      <c r="J44" s="2">
        <v>82</v>
      </c>
      <c r="K44" s="2">
        <v>61</v>
      </c>
      <c r="L44" s="2">
        <v>145</v>
      </c>
      <c r="M44" s="2">
        <v>394</v>
      </c>
      <c r="N44" s="2">
        <v>166</v>
      </c>
      <c r="O44" s="2">
        <v>286</v>
      </c>
      <c r="P44" s="2">
        <v>930</v>
      </c>
      <c r="Q44" s="2">
        <v>593</v>
      </c>
      <c r="R44" s="2">
        <v>154</v>
      </c>
      <c r="S44" s="2">
        <v>139</v>
      </c>
      <c r="T44" s="2">
        <v>1022</v>
      </c>
      <c r="U44" s="2">
        <v>223</v>
      </c>
      <c r="V44" s="2">
        <v>323</v>
      </c>
      <c r="W44" s="2">
        <v>293</v>
      </c>
      <c r="X44" s="2">
        <v>83</v>
      </c>
      <c r="Y44" s="2">
        <v>64</v>
      </c>
      <c r="Z44" s="2">
        <v>66</v>
      </c>
      <c r="AA44" s="2">
        <v>58</v>
      </c>
      <c r="AB44" s="2">
        <v>41</v>
      </c>
      <c r="AC44" s="2">
        <v>41</v>
      </c>
      <c r="AD44" s="2">
        <v>57</v>
      </c>
      <c r="AE44" s="2">
        <v>40</v>
      </c>
      <c r="AF44" s="2">
        <v>164</v>
      </c>
      <c r="AG44" s="2">
        <v>85</v>
      </c>
      <c r="AH44" s="2">
        <v>136</v>
      </c>
      <c r="AI44" s="2">
        <v>10</v>
      </c>
      <c r="AJ44" s="2">
        <v>27</v>
      </c>
    </row>
    <row r="45" spans="2:36" ht="9.75" customHeight="1">
      <c r="B45" s="5" t="s">
        <v>71</v>
      </c>
      <c r="C45" s="2">
        <v>103</v>
      </c>
      <c r="D45" s="2">
        <v>56</v>
      </c>
      <c r="E45" s="2">
        <v>901</v>
      </c>
      <c r="F45" s="2">
        <v>15018</v>
      </c>
      <c r="G45" s="2">
        <v>57813</v>
      </c>
      <c r="H45" s="2">
        <v>787</v>
      </c>
      <c r="I45" s="2">
        <v>76</v>
      </c>
      <c r="J45" s="2">
        <v>408</v>
      </c>
      <c r="K45" s="2">
        <v>36</v>
      </c>
      <c r="L45" s="2">
        <v>516</v>
      </c>
      <c r="M45" s="2">
        <v>2543</v>
      </c>
      <c r="N45" s="2">
        <v>330</v>
      </c>
      <c r="O45" s="2">
        <v>302</v>
      </c>
      <c r="P45" s="2">
        <v>3600</v>
      </c>
      <c r="Q45" s="2">
        <v>2391</v>
      </c>
      <c r="R45" s="2">
        <v>351</v>
      </c>
      <c r="S45" s="2">
        <v>202</v>
      </c>
      <c r="T45" s="2">
        <v>3599</v>
      </c>
      <c r="U45" s="2">
        <v>951</v>
      </c>
      <c r="V45" s="2">
        <v>770</v>
      </c>
      <c r="W45" s="2">
        <v>619</v>
      </c>
      <c r="X45" s="2">
        <v>405</v>
      </c>
      <c r="Y45" s="2">
        <v>98</v>
      </c>
      <c r="Z45" s="2">
        <v>118</v>
      </c>
      <c r="AA45" s="2">
        <v>153</v>
      </c>
      <c r="AB45" s="2">
        <v>161</v>
      </c>
      <c r="AC45" s="2">
        <v>58</v>
      </c>
      <c r="AD45" s="2">
        <v>56</v>
      </c>
      <c r="AE45" s="2">
        <v>229</v>
      </c>
      <c r="AF45" s="2">
        <v>182</v>
      </c>
      <c r="AG45" s="2">
        <v>196</v>
      </c>
      <c r="AH45" s="2">
        <v>252</v>
      </c>
      <c r="AI45" s="2">
        <v>37</v>
      </c>
      <c r="AJ45" s="2">
        <v>29</v>
      </c>
    </row>
    <row r="46" spans="2:36" ht="9.75" customHeight="1">
      <c r="B46" s="5" t="s">
        <v>72</v>
      </c>
      <c r="C46" s="2">
        <v>209</v>
      </c>
      <c r="D46" s="2">
        <v>108</v>
      </c>
      <c r="E46" s="2">
        <v>1129</v>
      </c>
      <c r="F46" s="2">
        <v>3111</v>
      </c>
      <c r="G46" s="2">
        <v>11837</v>
      </c>
      <c r="H46" s="2">
        <v>428</v>
      </c>
      <c r="I46" s="2">
        <v>82</v>
      </c>
      <c r="J46" s="2">
        <v>194</v>
      </c>
      <c r="K46" s="2">
        <v>761</v>
      </c>
      <c r="L46" s="2">
        <v>134</v>
      </c>
      <c r="M46" s="2">
        <v>495</v>
      </c>
      <c r="N46" s="2">
        <v>203</v>
      </c>
      <c r="O46" s="2">
        <v>241</v>
      </c>
      <c r="P46" s="2">
        <v>795</v>
      </c>
      <c r="Q46" s="2">
        <v>545</v>
      </c>
      <c r="R46" s="2">
        <v>150</v>
      </c>
      <c r="S46" s="2">
        <v>213</v>
      </c>
      <c r="T46" s="2">
        <v>1422</v>
      </c>
      <c r="U46" s="2">
        <v>290</v>
      </c>
      <c r="V46" s="2">
        <v>927</v>
      </c>
      <c r="W46" s="2">
        <v>629</v>
      </c>
      <c r="X46" s="2">
        <v>120</v>
      </c>
      <c r="Y46" s="2">
        <v>86</v>
      </c>
      <c r="Z46" s="2">
        <v>62</v>
      </c>
      <c r="AA46" s="2">
        <v>96</v>
      </c>
      <c r="AB46" s="2">
        <v>67</v>
      </c>
      <c r="AC46" s="2">
        <v>39</v>
      </c>
      <c r="AD46" s="2">
        <v>58</v>
      </c>
      <c r="AE46" s="2">
        <v>36</v>
      </c>
      <c r="AF46" s="2">
        <v>169</v>
      </c>
      <c r="AG46" s="2">
        <v>129</v>
      </c>
      <c r="AH46" s="2">
        <v>148</v>
      </c>
      <c r="AI46" s="2">
        <v>16</v>
      </c>
      <c r="AJ46" s="2">
        <v>20</v>
      </c>
    </row>
    <row r="47" spans="2:36" ht="9.75" customHeight="1">
      <c r="B47" s="5" t="s">
        <v>73</v>
      </c>
      <c r="C47" s="2">
        <v>2439</v>
      </c>
      <c r="D47" s="2">
        <v>2325</v>
      </c>
      <c r="E47" s="2">
        <v>1452</v>
      </c>
      <c r="F47" s="2">
        <v>11828</v>
      </c>
      <c r="G47" s="2">
        <v>34299</v>
      </c>
      <c r="H47" s="2">
        <v>553</v>
      </c>
      <c r="I47" s="2">
        <v>499</v>
      </c>
      <c r="J47" s="2">
        <v>1089</v>
      </c>
      <c r="K47" s="2">
        <v>623</v>
      </c>
      <c r="L47" s="2">
        <v>277</v>
      </c>
      <c r="M47" s="2">
        <v>1231</v>
      </c>
      <c r="N47" s="2">
        <v>1329</v>
      </c>
      <c r="O47" s="2">
        <v>454</v>
      </c>
      <c r="P47" s="2">
        <v>7573</v>
      </c>
      <c r="Q47" s="2">
        <v>1127</v>
      </c>
      <c r="R47" s="2">
        <v>334</v>
      </c>
      <c r="S47" s="2">
        <v>2732</v>
      </c>
      <c r="T47" s="2">
        <v>2045</v>
      </c>
      <c r="U47" s="2">
        <v>699</v>
      </c>
      <c r="V47" s="2">
        <v>1175</v>
      </c>
      <c r="W47" s="2">
        <v>1118</v>
      </c>
      <c r="X47" s="2">
        <v>281</v>
      </c>
      <c r="Y47" s="2">
        <v>744</v>
      </c>
      <c r="Z47" s="2">
        <v>134</v>
      </c>
      <c r="AA47" s="2">
        <v>181</v>
      </c>
      <c r="AB47" s="2">
        <v>264</v>
      </c>
      <c r="AC47" s="2">
        <v>75</v>
      </c>
      <c r="AD47" s="2">
        <v>104</v>
      </c>
      <c r="AE47" s="2">
        <v>164</v>
      </c>
      <c r="AF47" s="2">
        <v>194</v>
      </c>
      <c r="AG47" s="2">
        <v>587</v>
      </c>
      <c r="AH47" s="2">
        <v>188</v>
      </c>
      <c r="AI47" s="2">
        <v>86</v>
      </c>
      <c r="AJ47" s="2">
        <v>83</v>
      </c>
    </row>
    <row r="48" spans="2:36" ht="9.75" customHeight="1">
      <c r="B48" s="5" t="s">
        <v>74</v>
      </c>
      <c r="C48" s="2">
        <v>241</v>
      </c>
      <c r="D48" s="2">
        <v>96</v>
      </c>
      <c r="E48" s="2">
        <v>980</v>
      </c>
      <c r="F48" s="2">
        <v>5292</v>
      </c>
      <c r="G48" s="2">
        <v>18728</v>
      </c>
      <c r="H48" s="2">
        <v>416</v>
      </c>
      <c r="I48" s="2">
        <v>61</v>
      </c>
      <c r="J48" s="2">
        <v>282</v>
      </c>
      <c r="K48" s="2">
        <v>156</v>
      </c>
      <c r="L48" s="2">
        <v>264</v>
      </c>
      <c r="M48" s="2">
        <v>2243</v>
      </c>
      <c r="N48" s="2">
        <v>375</v>
      </c>
      <c r="O48" s="2">
        <v>465</v>
      </c>
      <c r="P48" s="2">
        <v>2234</v>
      </c>
      <c r="Q48" s="2">
        <v>1172</v>
      </c>
      <c r="R48" s="2">
        <v>297</v>
      </c>
      <c r="S48" s="2">
        <v>359</v>
      </c>
      <c r="T48" s="2">
        <v>2248</v>
      </c>
      <c r="U48" s="2">
        <v>481</v>
      </c>
      <c r="V48" s="2">
        <v>650</v>
      </c>
      <c r="W48" s="2">
        <v>631</v>
      </c>
      <c r="X48" s="2">
        <v>195</v>
      </c>
      <c r="Y48" s="2">
        <v>239</v>
      </c>
      <c r="Z48" s="2">
        <v>90</v>
      </c>
      <c r="AA48" s="2">
        <v>139</v>
      </c>
      <c r="AB48" s="2">
        <v>110</v>
      </c>
      <c r="AC48" s="2">
        <v>39</v>
      </c>
      <c r="AD48" s="2">
        <v>71</v>
      </c>
      <c r="AE48" s="2">
        <v>91</v>
      </c>
      <c r="AF48" s="2">
        <v>281</v>
      </c>
      <c r="AG48" s="2">
        <v>267</v>
      </c>
      <c r="AH48" s="2">
        <v>165</v>
      </c>
      <c r="AI48" s="2">
        <v>53</v>
      </c>
      <c r="AJ48" s="2">
        <v>49</v>
      </c>
    </row>
    <row r="49" spans="2:36" ht="9.75" customHeight="1">
      <c r="B49" s="5" t="s">
        <v>75</v>
      </c>
      <c r="C49" s="2">
        <v>41</v>
      </c>
      <c r="D49" s="2">
        <v>359</v>
      </c>
      <c r="E49" s="2">
        <v>237</v>
      </c>
      <c r="F49" s="2">
        <v>2099</v>
      </c>
      <c r="G49" s="2">
        <v>4209</v>
      </c>
      <c r="H49" s="2">
        <v>80</v>
      </c>
      <c r="I49" s="2">
        <v>94</v>
      </c>
      <c r="J49" s="2">
        <v>155</v>
      </c>
      <c r="K49" s="2">
        <v>93</v>
      </c>
      <c r="L49" s="2">
        <v>107</v>
      </c>
      <c r="M49" s="2">
        <v>519</v>
      </c>
      <c r="N49" s="2">
        <v>303</v>
      </c>
      <c r="O49" s="2">
        <v>84</v>
      </c>
      <c r="P49" s="2">
        <v>1053</v>
      </c>
      <c r="Q49" s="2">
        <v>337</v>
      </c>
      <c r="R49" s="2">
        <v>52</v>
      </c>
      <c r="S49" s="2">
        <v>538</v>
      </c>
      <c r="T49" s="2">
        <v>698</v>
      </c>
      <c r="U49" s="2">
        <v>169</v>
      </c>
      <c r="V49" s="2">
        <v>200</v>
      </c>
      <c r="W49" s="2">
        <v>250</v>
      </c>
      <c r="X49" s="2">
        <v>32</v>
      </c>
      <c r="Y49" s="2">
        <v>97</v>
      </c>
      <c r="Z49" s="2">
        <v>20</v>
      </c>
      <c r="AA49" s="2">
        <v>34</v>
      </c>
      <c r="AB49" s="2">
        <v>27</v>
      </c>
      <c r="AC49" s="2">
        <v>7</v>
      </c>
      <c r="AD49" s="2">
        <v>14</v>
      </c>
      <c r="AE49" s="2">
        <v>34</v>
      </c>
      <c r="AF49" s="2">
        <v>37</v>
      </c>
      <c r="AG49" s="2">
        <v>73</v>
      </c>
      <c r="AH49" s="2">
        <v>32</v>
      </c>
      <c r="AI49" s="2">
        <v>4</v>
      </c>
      <c r="AJ49" s="2">
        <v>16</v>
      </c>
    </row>
    <row r="50" spans="2:36" ht="9.75" customHeight="1">
      <c r="B50" s="5" t="s">
        <v>76</v>
      </c>
      <c r="C50" s="2">
        <v>1656</v>
      </c>
      <c r="D50" s="2">
        <v>774</v>
      </c>
      <c r="E50" s="2">
        <v>2590</v>
      </c>
      <c r="F50" s="2">
        <v>23242</v>
      </c>
      <c r="G50" s="2">
        <v>161905</v>
      </c>
      <c r="H50" s="2">
        <v>2816</v>
      </c>
      <c r="I50" s="2">
        <v>468</v>
      </c>
      <c r="J50" s="2">
        <v>4654</v>
      </c>
      <c r="K50" s="2">
        <v>373</v>
      </c>
      <c r="L50" s="2">
        <v>414</v>
      </c>
      <c r="M50" s="2">
        <v>2178</v>
      </c>
      <c r="N50" s="2">
        <v>1036</v>
      </c>
      <c r="O50" s="2">
        <v>1234</v>
      </c>
      <c r="P50" s="2">
        <v>3354</v>
      </c>
      <c r="Q50" s="2">
        <v>2340</v>
      </c>
      <c r="R50" s="2">
        <v>1860</v>
      </c>
      <c r="S50" s="2">
        <v>1213</v>
      </c>
      <c r="T50" s="2">
        <v>1383</v>
      </c>
      <c r="U50" s="2">
        <v>994</v>
      </c>
      <c r="V50" s="2">
        <v>3041</v>
      </c>
      <c r="W50" s="2">
        <v>1754</v>
      </c>
      <c r="X50" s="2">
        <v>1506</v>
      </c>
      <c r="Y50" s="2">
        <v>1218</v>
      </c>
      <c r="Z50" s="2">
        <v>272</v>
      </c>
      <c r="AA50" s="2">
        <v>474</v>
      </c>
      <c r="AB50" s="2">
        <v>1752</v>
      </c>
      <c r="AC50" s="2">
        <v>233</v>
      </c>
      <c r="AD50" s="2">
        <v>288</v>
      </c>
      <c r="AE50" s="2">
        <v>1242</v>
      </c>
      <c r="AF50" s="2">
        <v>724</v>
      </c>
      <c r="AG50" s="2">
        <v>1313</v>
      </c>
      <c r="AH50" s="2">
        <v>665</v>
      </c>
      <c r="AI50" s="2">
        <v>272</v>
      </c>
      <c r="AJ50" s="2">
        <v>587</v>
      </c>
    </row>
    <row r="51" spans="2:36" ht="9.75" customHeight="1">
      <c r="B51" s="5" t="s">
        <v>77</v>
      </c>
      <c r="C51" s="2">
        <v>214</v>
      </c>
      <c r="D51" s="2">
        <v>109</v>
      </c>
      <c r="E51" s="2">
        <v>2413</v>
      </c>
      <c r="F51" s="2">
        <v>10916</v>
      </c>
      <c r="G51" s="2">
        <v>30562</v>
      </c>
      <c r="H51" s="2">
        <v>957</v>
      </c>
      <c r="I51" s="2">
        <v>190</v>
      </c>
      <c r="J51" s="2">
        <v>3440</v>
      </c>
      <c r="K51" s="2">
        <v>1411</v>
      </c>
      <c r="L51" s="2">
        <v>692</v>
      </c>
      <c r="M51" s="2">
        <v>5659</v>
      </c>
      <c r="N51" s="2">
        <v>1116</v>
      </c>
      <c r="O51" s="2">
        <v>767</v>
      </c>
      <c r="P51" s="2">
        <v>11591</v>
      </c>
      <c r="Q51" s="2">
        <v>2894</v>
      </c>
      <c r="R51" s="2">
        <v>662</v>
      </c>
      <c r="S51" s="2">
        <v>694</v>
      </c>
      <c r="T51" s="2">
        <v>4998</v>
      </c>
      <c r="U51" s="2">
        <v>771</v>
      </c>
      <c r="V51" s="2">
        <v>1258</v>
      </c>
      <c r="W51" s="2">
        <v>2022</v>
      </c>
      <c r="X51" s="2">
        <v>354</v>
      </c>
      <c r="Y51" s="2">
        <v>267</v>
      </c>
      <c r="Z51" s="2">
        <v>202</v>
      </c>
      <c r="AA51" s="2">
        <v>214</v>
      </c>
      <c r="AB51" s="2">
        <v>203</v>
      </c>
      <c r="AC51" s="2">
        <v>88</v>
      </c>
      <c r="AD51" s="2">
        <v>156</v>
      </c>
      <c r="AE51" s="2">
        <v>245</v>
      </c>
      <c r="AF51" s="2">
        <v>393</v>
      </c>
      <c r="AG51" s="2">
        <v>251</v>
      </c>
      <c r="AH51" s="2">
        <v>791</v>
      </c>
      <c r="AI51" s="2">
        <v>45</v>
      </c>
      <c r="AJ51" s="2">
        <v>79</v>
      </c>
    </row>
    <row r="52" spans="2:36" ht="9.75" customHeight="1">
      <c r="B52" s="5" t="s">
        <v>78</v>
      </c>
      <c r="C52" s="2">
        <v>2457</v>
      </c>
      <c r="D52" s="2">
        <v>990</v>
      </c>
      <c r="E52" s="2">
        <v>2386</v>
      </c>
      <c r="F52" s="2">
        <v>20951</v>
      </c>
      <c r="G52" s="2">
        <v>90857</v>
      </c>
      <c r="H52" s="2">
        <v>4902</v>
      </c>
      <c r="I52" s="2">
        <v>553</v>
      </c>
      <c r="J52" s="2">
        <v>2500</v>
      </c>
      <c r="K52" s="2">
        <v>574</v>
      </c>
      <c r="L52" s="2">
        <v>547</v>
      </c>
      <c r="M52" s="2">
        <v>5073</v>
      </c>
      <c r="N52" s="2">
        <v>1886</v>
      </c>
      <c r="O52" s="2">
        <v>518</v>
      </c>
      <c r="P52" s="2">
        <v>9298</v>
      </c>
      <c r="Q52" s="2">
        <v>3697</v>
      </c>
      <c r="R52" s="2">
        <v>1031</v>
      </c>
      <c r="S52" s="2">
        <v>2690</v>
      </c>
      <c r="T52" s="2">
        <v>2456</v>
      </c>
      <c r="U52" s="2">
        <v>1223</v>
      </c>
      <c r="V52" s="2">
        <v>1747</v>
      </c>
      <c r="W52" s="2">
        <v>1749</v>
      </c>
      <c r="X52" s="2">
        <v>593</v>
      </c>
      <c r="Y52" s="2">
        <v>967</v>
      </c>
      <c r="Z52" s="2">
        <v>176</v>
      </c>
      <c r="AA52" s="2">
        <v>672</v>
      </c>
      <c r="AB52" s="2">
        <v>609</v>
      </c>
      <c r="AC52" s="2">
        <v>261</v>
      </c>
      <c r="AD52" s="2">
        <v>352</v>
      </c>
      <c r="AE52" s="2">
        <v>555</v>
      </c>
      <c r="AF52" s="2">
        <v>549</v>
      </c>
      <c r="AG52" s="2">
        <v>2198</v>
      </c>
      <c r="AH52" s="2">
        <v>973</v>
      </c>
      <c r="AI52" s="2">
        <v>477</v>
      </c>
      <c r="AJ52" s="2">
        <v>192</v>
      </c>
    </row>
    <row r="53" spans="2:36" ht="9.75" customHeight="1">
      <c r="B53" s="5" t="s">
        <v>79</v>
      </c>
      <c r="C53" s="2">
        <v>413</v>
      </c>
      <c r="D53" s="2">
        <v>138</v>
      </c>
      <c r="E53" s="2">
        <v>3434</v>
      </c>
      <c r="F53" s="2">
        <v>19762</v>
      </c>
      <c r="G53" s="2">
        <v>40166</v>
      </c>
      <c r="H53" s="2">
        <v>1260</v>
      </c>
      <c r="I53" s="2">
        <v>206</v>
      </c>
      <c r="J53" s="2">
        <v>2106</v>
      </c>
      <c r="K53" s="2">
        <v>916</v>
      </c>
      <c r="L53" s="2">
        <v>912</v>
      </c>
      <c r="M53" s="2">
        <v>4353</v>
      </c>
      <c r="N53" s="2">
        <v>1197</v>
      </c>
      <c r="O53" s="2">
        <v>785</v>
      </c>
      <c r="P53" s="2">
        <v>12880</v>
      </c>
      <c r="Q53" s="2">
        <v>3424</v>
      </c>
      <c r="R53" s="2">
        <v>761</v>
      </c>
      <c r="S53" s="2">
        <v>714</v>
      </c>
      <c r="T53" s="2">
        <v>5353</v>
      </c>
      <c r="U53" s="2">
        <v>1562</v>
      </c>
      <c r="V53" s="2">
        <v>2155</v>
      </c>
      <c r="W53" s="2">
        <v>2169</v>
      </c>
      <c r="X53" s="2">
        <v>428</v>
      </c>
      <c r="Y53" s="2">
        <v>403</v>
      </c>
      <c r="Z53" s="2">
        <v>252</v>
      </c>
      <c r="AA53" s="2">
        <v>239</v>
      </c>
      <c r="AB53" s="2">
        <v>366</v>
      </c>
      <c r="AC53" s="2">
        <v>67</v>
      </c>
      <c r="AD53" s="2">
        <v>182</v>
      </c>
      <c r="AE53" s="2">
        <v>417</v>
      </c>
      <c r="AF53" s="2">
        <v>492</v>
      </c>
      <c r="AG53" s="2">
        <v>617</v>
      </c>
      <c r="AH53" s="2">
        <v>441</v>
      </c>
      <c r="AI53" s="2">
        <v>52</v>
      </c>
      <c r="AJ53" s="2">
        <v>152</v>
      </c>
    </row>
    <row r="54" spans="2:36" ht="9.75" customHeight="1">
      <c r="B54" s="5" t="s">
        <v>80</v>
      </c>
      <c r="C54" s="2">
        <v>7082</v>
      </c>
      <c r="D54" s="2">
        <v>3411</v>
      </c>
      <c r="E54" s="2">
        <v>6629</v>
      </c>
      <c r="F54" s="2">
        <v>63512</v>
      </c>
      <c r="G54" s="2">
        <v>172857</v>
      </c>
      <c r="H54" s="2">
        <v>5102</v>
      </c>
      <c r="I54" s="2">
        <v>1552</v>
      </c>
      <c r="J54" s="2">
        <v>9329</v>
      </c>
      <c r="K54" s="2">
        <v>1572</v>
      </c>
      <c r="L54" s="2">
        <v>2103</v>
      </c>
      <c r="M54" s="2">
        <v>9737</v>
      </c>
      <c r="N54" s="2">
        <v>6715</v>
      </c>
      <c r="O54" s="2">
        <v>1618</v>
      </c>
      <c r="P54" s="2">
        <v>21991</v>
      </c>
      <c r="Q54" s="2">
        <v>7877</v>
      </c>
      <c r="R54" s="2">
        <v>2009</v>
      </c>
      <c r="S54" s="2">
        <v>7471</v>
      </c>
      <c r="T54" s="2">
        <v>6456</v>
      </c>
      <c r="U54" s="2">
        <v>3517</v>
      </c>
      <c r="V54" s="2">
        <v>4441</v>
      </c>
      <c r="W54" s="2">
        <v>5430</v>
      </c>
      <c r="X54" s="2">
        <v>1689</v>
      </c>
      <c r="Y54" s="2">
        <v>2338</v>
      </c>
      <c r="Z54" s="2">
        <v>549</v>
      </c>
      <c r="AA54" s="2">
        <v>748</v>
      </c>
      <c r="AB54" s="2">
        <v>2461</v>
      </c>
      <c r="AC54" s="2">
        <v>674</v>
      </c>
      <c r="AD54" s="2">
        <v>1473</v>
      </c>
      <c r="AE54" s="2">
        <v>1502</v>
      </c>
      <c r="AF54" s="2">
        <v>1736</v>
      </c>
      <c r="AG54" s="2">
        <v>3137</v>
      </c>
      <c r="AH54" s="2">
        <v>2053</v>
      </c>
      <c r="AI54" s="2">
        <v>413</v>
      </c>
      <c r="AJ54" s="2">
        <v>520</v>
      </c>
    </row>
    <row r="55" spans="2:36" ht="9.75" customHeight="1">
      <c r="B55" s="5" t="s">
        <v>81</v>
      </c>
      <c r="C55" s="2">
        <v>4673</v>
      </c>
      <c r="D55" s="2">
        <v>1793</v>
      </c>
      <c r="E55" s="2">
        <v>2412</v>
      </c>
      <c r="F55" s="2">
        <v>10781</v>
      </c>
      <c r="G55" s="2">
        <v>42573</v>
      </c>
      <c r="H55" s="2">
        <v>997</v>
      </c>
      <c r="I55" s="2">
        <v>374</v>
      </c>
      <c r="J55" s="2">
        <v>798</v>
      </c>
      <c r="K55" s="2">
        <v>352</v>
      </c>
      <c r="L55" s="2">
        <v>192</v>
      </c>
      <c r="M55" s="2">
        <v>1109</v>
      </c>
      <c r="N55" s="2">
        <v>949</v>
      </c>
      <c r="O55" s="2">
        <v>268</v>
      </c>
      <c r="P55" s="2">
        <v>4281</v>
      </c>
      <c r="Q55" s="2">
        <v>1142</v>
      </c>
      <c r="R55" s="2">
        <v>344</v>
      </c>
      <c r="S55" s="2">
        <v>2582</v>
      </c>
      <c r="T55" s="2">
        <v>1441</v>
      </c>
      <c r="U55" s="2">
        <v>525</v>
      </c>
      <c r="V55" s="2">
        <v>1758</v>
      </c>
      <c r="W55" s="2">
        <v>1586</v>
      </c>
      <c r="X55" s="2">
        <v>349</v>
      </c>
      <c r="Y55" s="2">
        <v>734</v>
      </c>
      <c r="Z55" s="2">
        <v>146</v>
      </c>
      <c r="AA55" s="2">
        <v>189</v>
      </c>
      <c r="AB55" s="2">
        <v>182</v>
      </c>
      <c r="AC55" s="2">
        <v>79</v>
      </c>
      <c r="AD55" s="2">
        <v>156</v>
      </c>
      <c r="AE55" s="2">
        <v>225</v>
      </c>
      <c r="AF55" s="2">
        <v>361</v>
      </c>
      <c r="AG55" s="2">
        <v>404</v>
      </c>
      <c r="AH55" s="2">
        <v>326</v>
      </c>
      <c r="AI55" s="2">
        <v>46</v>
      </c>
      <c r="AJ55" s="2">
        <v>96</v>
      </c>
    </row>
    <row r="56" spans="2:36" ht="9.75" customHeight="1">
      <c r="B56" s="5" t="s">
        <v>82</v>
      </c>
      <c r="C56" s="2">
        <v>645</v>
      </c>
      <c r="D56" s="2">
        <v>534</v>
      </c>
      <c r="E56" s="2">
        <v>1692</v>
      </c>
      <c r="F56" s="2">
        <v>9725</v>
      </c>
      <c r="G56" s="2">
        <v>45894</v>
      </c>
      <c r="H56" s="2">
        <v>1266</v>
      </c>
      <c r="I56" s="2">
        <v>252</v>
      </c>
      <c r="J56" s="2">
        <v>666</v>
      </c>
      <c r="K56" s="2">
        <v>255</v>
      </c>
      <c r="L56" s="2">
        <v>1027</v>
      </c>
      <c r="M56" s="2">
        <v>3563</v>
      </c>
      <c r="N56" s="2">
        <v>961</v>
      </c>
      <c r="O56" s="2">
        <v>1345</v>
      </c>
      <c r="P56" s="2">
        <v>4400</v>
      </c>
      <c r="Q56" s="2">
        <v>3947</v>
      </c>
      <c r="R56" s="2">
        <v>852</v>
      </c>
      <c r="S56" s="2">
        <v>981</v>
      </c>
      <c r="T56" s="2">
        <v>5624</v>
      </c>
      <c r="U56" s="2">
        <v>1953</v>
      </c>
      <c r="V56" s="2">
        <v>814</v>
      </c>
      <c r="W56" s="2">
        <v>1417</v>
      </c>
      <c r="X56" s="2">
        <v>594</v>
      </c>
      <c r="Y56" s="2">
        <v>545</v>
      </c>
      <c r="Z56" s="2">
        <v>430</v>
      </c>
      <c r="AA56" s="2">
        <v>395</v>
      </c>
      <c r="AB56" s="2">
        <v>260</v>
      </c>
      <c r="AC56" s="2">
        <v>156</v>
      </c>
      <c r="AD56" s="2">
        <v>196</v>
      </c>
      <c r="AE56" s="2">
        <v>370</v>
      </c>
      <c r="AF56" s="2">
        <v>379</v>
      </c>
      <c r="AG56" s="2">
        <v>838</v>
      </c>
      <c r="AH56" s="2">
        <v>445</v>
      </c>
      <c r="AI56" s="2">
        <v>98</v>
      </c>
      <c r="AJ56" s="2">
        <v>69</v>
      </c>
    </row>
    <row r="57" spans="2:36" ht="9.75" customHeight="1">
      <c r="B57" s="5" t="s">
        <v>83</v>
      </c>
      <c r="C57" s="2">
        <v>469</v>
      </c>
      <c r="D57" s="2">
        <v>235</v>
      </c>
      <c r="E57" s="2">
        <v>3823</v>
      </c>
      <c r="F57" s="2">
        <v>24983</v>
      </c>
      <c r="G57" s="2">
        <v>77467</v>
      </c>
      <c r="H57" s="2">
        <v>2171</v>
      </c>
      <c r="I57" s="2">
        <v>231</v>
      </c>
      <c r="J57" s="2">
        <v>690</v>
      </c>
      <c r="K57" s="2">
        <v>1807</v>
      </c>
      <c r="L57" s="2">
        <v>1115</v>
      </c>
      <c r="M57" s="2">
        <v>4088</v>
      </c>
      <c r="N57" s="2">
        <v>977</v>
      </c>
      <c r="O57" s="2">
        <v>1165</v>
      </c>
      <c r="P57" s="2">
        <v>6003</v>
      </c>
      <c r="Q57" s="2">
        <v>3628</v>
      </c>
      <c r="R57" s="2">
        <v>998</v>
      </c>
      <c r="S57" s="2">
        <v>603</v>
      </c>
      <c r="T57" s="2">
        <v>6998</v>
      </c>
      <c r="U57" s="2">
        <v>1514</v>
      </c>
      <c r="V57" s="2">
        <v>2427</v>
      </c>
      <c r="W57" s="2">
        <v>2482</v>
      </c>
      <c r="X57" s="2">
        <v>1045</v>
      </c>
      <c r="Y57" s="2">
        <v>328</v>
      </c>
      <c r="Z57" s="2">
        <v>418</v>
      </c>
      <c r="AA57" s="2">
        <v>483</v>
      </c>
      <c r="AB57" s="2">
        <v>355</v>
      </c>
      <c r="AC57" s="2">
        <v>236</v>
      </c>
      <c r="AD57" s="2">
        <v>243</v>
      </c>
      <c r="AE57" s="2">
        <v>500</v>
      </c>
      <c r="AF57" s="2">
        <v>749</v>
      </c>
      <c r="AG57" s="2">
        <v>762</v>
      </c>
      <c r="AH57" s="2">
        <v>677</v>
      </c>
      <c r="AI57" s="2">
        <v>76</v>
      </c>
      <c r="AJ57" s="2">
        <v>161</v>
      </c>
    </row>
    <row r="58" spans="2:36" ht="9.75" customHeight="1">
      <c r="B58" s="5" t="s">
        <v>84</v>
      </c>
      <c r="C58" s="2">
        <v>85</v>
      </c>
      <c r="D58" s="2">
        <v>57</v>
      </c>
      <c r="E58" s="2">
        <v>429</v>
      </c>
      <c r="F58" s="2">
        <v>1244</v>
      </c>
      <c r="G58" s="2">
        <v>2614</v>
      </c>
      <c r="H58" s="2">
        <v>146</v>
      </c>
      <c r="I58" s="2">
        <v>47</v>
      </c>
      <c r="J58" s="2">
        <v>175</v>
      </c>
      <c r="K58" s="2">
        <v>218</v>
      </c>
      <c r="L58" s="2">
        <v>240</v>
      </c>
      <c r="M58" s="2">
        <v>997</v>
      </c>
      <c r="N58" s="2">
        <v>387</v>
      </c>
      <c r="O58" s="2">
        <v>426</v>
      </c>
      <c r="P58" s="2">
        <v>1351</v>
      </c>
      <c r="Q58" s="2">
        <v>1038</v>
      </c>
      <c r="R58" s="2">
        <v>226</v>
      </c>
      <c r="S58" s="2">
        <v>326</v>
      </c>
      <c r="T58" s="2">
        <v>2040</v>
      </c>
      <c r="U58" s="2">
        <v>226</v>
      </c>
      <c r="V58" s="2">
        <v>137</v>
      </c>
      <c r="W58" s="2">
        <v>592</v>
      </c>
      <c r="X58" s="2">
        <v>77</v>
      </c>
      <c r="Y58" s="2">
        <v>67</v>
      </c>
      <c r="Z58" s="2">
        <v>97</v>
      </c>
      <c r="AA58" s="2">
        <v>111</v>
      </c>
      <c r="AB58" s="2">
        <v>37</v>
      </c>
      <c r="AC58" s="2">
        <v>44</v>
      </c>
      <c r="AD58" s="2">
        <v>54</v>
      </c>
      <c r="AE58" s="2">
        <v>53</v>
      </c>
      <c r="AF58" s="2">
        <v>112</v>
      </c>
      <c r="AG58" s="2">
        <v>75</v>
      </c>
      <c r="AH58" s="2">
        <v>133</v>
      </c>
      <c r="AI58" s="2">
        <v>17</v>
      </c>
      <c r="AJ58" s="2">
        <v>26</v>
      </c>
    </row>
    <row r="59" spans="2:36" ht="9.75" customHeight="1">
      <c r="B59" s="5" t="s">
        <v>85</v>
      </c>
      <c r="C59" s="2">
        <v>35</v>
      </c>
      <c r="D59" s="2">
        <v>11</v>
      </c>
      <c r="E59" s="2">
        <v>165</v>
      </c>
      <c r="F59" s="2">
        <v>481</v>
      </c>
      <c r="G59" s="2">
        <v>1032</v>
      </c>
      <c r="H59" s="2">
        <v>65</v>
      </c>
      <c r="I59" s="2">
        <v>22</v>
      </c>
      <c r="J59" s="2">
        <v>77</v>
      </c>
      <c r="K59" s="2">
        <v>172</v>
      </c>
      <c r="L59" s="2">
        <v>33</v>
      </c>
      <c r="M59" s="2">
        <v>112</v>
      </c>
      <c r="N59" s="2">
        <v>83</v>
      </c>
      <c r="O59" s="2">
        <v>77</v>
      </c>
      <c r="P59" s="2">
        <v>308</v>
      </c>
      <c r="Q59" s="2">
        <v>189</v>
      </c>
      <c r="R59" s="2">
        <v>69</v>
      </c>
      <c r="S59" s="2">
        <v>71</v>
      </c>
      <c r="T59" s="2">
        <v>378</v>
      </c>
      <c r="U59" s="2">
        <v>60</v>
      </c>
      <c r="V59" s="2">
        <v>109</v>
      </c>
      <c r="W59" s="2">
        <v>132</v>
      </c>
      <c r="X59" s="2">
        <v>35</v>
      </c>
      <c r="Y59" s="2">
        <v>6</v>
      </c>
      <c r="Z59" s="2">
        <v>32</v>
      </c>
      <c r="AA59" s="2">
        <v>20</v>
      </c>
      <c r="AB59" s="2">
        <v>10</v>
      </c>
      <c r="AC59" s="2">
        <v>13</v>
      </c>
      <c r="AD59" s="2">
        <v>10</v>
      </c>
      <c r="AE59" s="2">
        <v>11</v>
      </c>
      <c r="AF59" s="2">
        <v>25</v>
      </c>
      <c r="AG59" s="2">
        <v>21</v>
      </c>
      <c r="AH59" s="2">
        <v>45</v>
      </c>
      <c r="AI59" s="2">
        <v>2</v>
      </c>
      <c r="AJ59" s="2">
        <v>3</v>
      </c>
    </row>
    <row r="60" spans="2:36" ht="9.75" customHeight="1">
      <c r="B60" s="5" t="s">
        <v>86</v>
      </c>
      <c r="C60" s="2">
        <v>78</v>
      </c>
      <c r="D60" s="2">
        <v>51</v>
      </c>
      <c r="E60" s="2">
        <v>1604</v>
      </c>
      <c r="F60" s="2">
        <v>8607</v>
      </c>
      <c r="G60" s="2">
        <v>23315</v>
      </c>
      <c r="H60" s="2">
        <v>476</v>
      </c>
      <c r="I60" s="2">
        <v>90</v>
      </c>
      <c r="J60" s="2">
        <v>289</v>
      </c>
      <c r="K60" s="2">
        <v>90</v>
      </c>
      <c r="L60" s="2">
        <v>290</v>
      </c>
      <c r="M60" s="2">
        <v>1136</v>
      </c>
      <c r="N60" s="2">
        <v>314</v>
      </c>
      <c r="O60" s="2">
        <v>365</v>
      </c>
      <c r="P60" s="2">
        <v>2959</v>
      </c>
      <c r="Q60" s="2">
        <v>1298</v>
      </c>
      <c r="R60" s="2">
        <v>375</v>
      </c>
      <c r="S60" s="2">
        <v>205</v>
      </c>
      <c r="T60" s="2">
        <v>2611</v>
      </c>
      <c r="U60" s="2">
        <v>914</v>
      </c>
      <c r="V60" s="2">
        <v>1153</v>
      </c>
      <c r="W60" s="2">
        <v>420</v>
      </c>
      <c r="X60" s="2">
        <v>318</v>
      </c>
      <c r="Y60" s="2">
        <v>146</v>
      </c>
      <c r="Z60" s="2">
        <v>109</v>
      </c>
      <c r="AA60" s="2">
        <v>109</v>
      </c>
      <c r="AB60" s="2">
        <v>247</v>
      </c>
      <c r="AC60" s="2">
        <v>37</v>
      </c>
      <c r="AD60" s="2">
        <v>56</v>
      </c>
      <c r="AE60" s="2">
        <v>169</v>
      </c>
      <c r="AF60" s="2">
        <v>414</v>
      </c>
      <c r="AG60" s="2">
        <v>177</v>
      </c>
      <c r="AH60" s="2">
        <v>133</v>
      </c>
      <c r="AI60" s="2">
        <v>23</v>
      </c>
      <c r="AJ60" s="2">
        <v>39</v>
      </c>
    </row>
    <row r="61" spans="1:36" ht="9.75" customHeight="1">
      <c r="A61" s="3" t="s">
        <v>95</v>
      </c>
      <c r="C61" s="2">
        <v>24959</v>
      </c>
      <c r="D61" s="2">
        <v>13176</v>
      </c>
      <c r="E61" s="2">
        <v>45487</v>
      </c>
      <c r="F61" s="2">
        <v>308570</v>
      </c>
      <c r="G61" s="2">
        <v>1207542</v>
      </c>
      <c r="H61" s="2">
        <v>32389</v>
      </c>
      <c r="I61" s="2">
        <v>6970</v>
      </c>
      <c r="J61" s="2">
        <v>34510</v>
      </c>
      <c r="K61" s="2">
        <v>12695</v>
      </c>
      <c r="L61" s="2">
        <v>11874</v>
      </c>
      <c r="M61" s="2">
        <v>70041</v>
      </c>
      <c r="N61" s="2">
        <v>25230</v>
      </c>
      <c r="O61" s="2">
        <v>16992</v>
      </c>
      <c r="P61" s="2">
        <v>124431</v>
      </c>
      <c r="Q61" s="2">
        <v>53439</v>
      </c>
      <c r="R61" s="2">
        <v>15040</v>
      </c>
      <c r="S61" s="2">
        <v>27442</v>
      </c>
      <c r="T61" s="2">
        <v>65326</v>
      </c>
      <c r="U61" s="2">
        <v>21905</v>
      </c>
      <c r="V61" s="2">
        <v>33431</v>
      </c>
      <c r="W61" s="2">
        <v>31359</v>
      </c>
      <c r="X61" s="2">
        <v>12580</v>
      </c>
      <c r="Y61" s="2">
        <v>12339</v>
      </c>
      <c r="Z61" s="2">
        <v>4826</v>
      </c>
      <c r="AA61" s="2">
        <v>6205</v>
      </c>
      <c r="AB61" s="2">
        <v>9781</v>
      </c>
      <c r="AC61" s="2">
        <v>3012</v>
      </c>
      <c r="AD61" s="2">
        <v>4782</v>
      </c>
      <c r="AE61" s="2">
        <v>9262</v>
      </c>
      <c r="AF61" s="2">
        <v>9445</v>
      </c>
      <c r="AG61" s="2">
        <v>16581</v>
      </c>
      <c r="AH61" s="2">
        <v>10027</v>
      </c>
      <c r="AI61" s="2">
        <v>2545</v>
      </c>
      <c r="AJ61" s="2">
        <v>2708</v>
      </c>
    </row>
    <row r="62" spans="2:36" s="4" customFormat="1" ht="9.75" customHeight="1">
      <c r="B62" s="6" t="s">
        <v>96</v>
      </c>
      <c r="C62" s="4">
        <f aca="true" t="shared" si="1" ref="C62:AJ62">C61/2286905</f>
        <v>0.010913877052173133</v>
      </c>
      <c r="D62" s="4">
        <f t="shared" si="1"/>
        <v>0.005761498619313001</v>
      </c>
      <c r="E62" s="4">
        <f t="shared" si="1"/>
        <v>0.01989020094844342</v>
      </c>
      <c r="F62" s="4">
        <f t="shared" si="1"/>
        <v>0.13492908537958506</v>
      </c>
      <c r="G62" s="4">
        <f t="shared" si="1"/>
        <v>0.5280245572072298</v>
      </c>
      <c r="H62" s="4">
        <f t="shared" si="1"/>
        <v>0.014162809561394112</v>
      </c>
      <c r="I62" s="4">
        <f t="shared" si="1"/>
        <v>0.003047787293306893</v>
      </c>
      <c r="J62" s="4">
        <f t="shared" si="1"/>
        <v>0.015090263915641446</v>
      </c>
      <c r="K62" s="4">
        <f t="shared" si="1"/>
        <v>0.00555117068702023</v>
      </c>
      <c r="L62" s="4">
        <f t="shared" si="1"/>
        <v>0.00519217020383444</v>
      </c>
      <c r="M62" s="4">
        <f t="shared" si="1"/>
        <v>0.030626982756170457</v>
      </c>
      <c r="N62" s="4">
        <f t="shared" si="1"/>
        <v>0.01103237782067904</v>
      </c>
      <c r="O62" s="4">
        <f t="shared" si="1"/>
        <v>0.007430129366982887</v>
      </c>
      <c r="P62" s="4">
        <f t="shared" si="1"/>
        <v>0.054410218176968436</v>
      </c>
      <c r="Q62" s="4">
        <f t="shared" si="1"/>
        <v>0.023367389550506032</v>
      </c>
      <c r="R62" s="4">
        <f t="shared" si="1"/>
        <v>0.006576574015973554</v>
      </c>
      <c r="S62" s="4">
        <f t="shared" si="1"/>
        <v>0.011999623945900682</v>
      </c>
      <c r="T62" s="4">
        <f t="shared" si="1"/>
        <v>0.02856524429305109</v>
      </c>
      <c r="U62" s="4">
        <f t="shared" si="1"/>
        <v>0.009578447727387014</v>
      </c>
      <c r="V62" s="4">
        <f t="shared" si="1"/>
        <v>0.014618447202660364</v>
      </c>
      <c r="W62" s="4">
        <f t="shared" si="1"/>
        <v>0.013712419186629965</v>
      </c>
      <c r="X62" s="4">
        <f t="shared" si="1"/>
        <v>0.00550088438304171</v>
      </c>
      <c r="Y62" s="4">
        <f t="shared" si="1"/>
        <v>0.005395501780791069</v>
      </c>
      <c r="Z62" s="4">
        <f t="shared" si="1"/>
        <v>0.0021102756782638544</v>
      </c>
      <c r="AA62" s="4">
        <f t="shared" si="1"/>
        <v>0.0027132740537976</v>
      </c>
      <c r="AB62" s="4">
        <f t="shared" si="1"/>
        <v>0.004276959471425354</v>
      </c>
      <c r="AC62" s="4">
        <f t="shared" si="1"/>
        <v>0.0013170638920287463</v>
      </c>
      <c r="AD62" s="4">
        <f t="shared" si="1"/>
        <v>0.0020910357010894636</v>
      </c>
      <c r="AE62" s="4">
        <f t="shared" si="1"/>
        <v>0.004050015195209246</v>
      </c>
      <c r="AF62" s="4">
        <f t="shared" si="1"/>
        <v>0.004130036009366371</v>
      </c>
      <c r="AG62" s="4">
        <f t="shared" si="1"/>
        <v>0.0072504104892857375</v>
      </c>
      <c r="AH62" s="4">
        <f t="shared" si="1"/>
        <v>0.0043845284347185385</v>
      </c>
      <c r="AI62" s="4">
        <f t="shared" si="1"/>
        <v>0.0011128577706550993</v>
      </c>
      <c r="AJ62" s="4">
        <f t="shared" si="1"/>
        <v>0.0011841331406420468</v>
      </c>
    </row>
    <row r="63" spans="2:36" ht="4.5" customHeight="1"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9.75" customHeight="1">
      <c r="A64" s="3" t="s">
        <v>89</v>
      </c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9.75" customHeight="1">
      <c r="B65" s="5" t="s">
        <v>43</v>
      </c>
      <c r="C65" s="2">
        <v>17299</v>
      </c>
      <c r="D65" s="2">
        <v>7429</v>
      </c>
      <c r="E65" s="2">
        <v>34078</v>
      </c>
      <c r="F65" s="2">
        <v>356283</v>
      </c>
      <c r="G65" s="2">
        <v>674323</v>
      </c>
      <c r="H65" s="2">
        <v>23511</v>
      </c>
      <c r="I65" s="2">
        <v>5475</v>
      </c>
      <c r="J65" s="2">
        <v>17498</v>
      </c>
      <c r="K65" s="2">
        <v>5598</v>
      </c>
      <c r="L65" s="2">
        <v>8563</v>
      </c>
      <c r="M65" s="2">
        <v>49014</v>
      </c>
      <c r="N65" s="2">
        <v>17549</v>
      </c>
      <c r="O65" s="2">
        <v>9501</v>
      </c>
      <c r="P65" s="2">
        <v>69151</v>
      </c>
      <c r="Q65" s="2">
        <v>29434</v>
      </c>
      <c r="R65" s="2">
        <v>9728</v>
      </c>
      <c r="S65" s="2">
        <v>10295</v>
      </c>
      <c r="T65" s="2">
        <v>24834</v>
      </c>
      <c r="U65" s="2">
        <v>12048</v>
      </c>
      <c r="V65" s="2">
        <v>19211</v>
      </c>
      <c r="W65" s="2">
        <v>13155</v>
      </c>
      <c r="X65" s="2">
        <v>6643</v>
      </c>
      <c r="Y65" s="2">
        <v>9254</v>
      </c>
      <c r="Z65" s="2">
        <v>3041</v>
      </c>
      <c r="AA65" s="2">
        <v>3853</v>
      </c>
      <c r="AB65" s="2">
        <v>7408</v>
      </c>
      <c r="AC65" s="2">
        <v>1641</v>
      </c>
      <c r="AD65" s="2">
        <v>3274</v>
      </c>
      <c r="AE65" s="2">
        <v>6291</v>
      </c>
      <c r="AF65" s="2">
        <v>5432</v>
      </c>
      <c r="AG65" s="2">
        <v>18347</v>
      </c>
      <c r="AH65" s="2">
        <v>4494</v>
      </c>
      <c r="AI65" s="2">
        <v>1932</v>
      </c>
      <c r="AJ65" s="2">
        <v>2397</v>
      </c>
    </row>
    <row r="66" spans="2:36" ht="9.75" customHeight="1">
      <c r="B66" s="5" t="s">
        <v>53</v>
      </c>
      <c r="C66" s="2">
        <v>59</v>
      </c>
      <c r="D66" s="2">
        <v>39</v>
      </c>
      <c r="E66" s="2">
        <v>81</v>
      </c>
      <c r="F66" s="2">
        <v>1389</v>
      </c>
      <c r="G66" s="2">
        <v>5879</v>
      </c>
      <c r="H66" s="2">
        <v>211</v>
      </c>
      <c r="I66" s="2">
        <v>32</v>
      </c>
      <c r="J66" s="2">
        <v>621</v>
      </c>
      <c r="K66" s="2">
        <v>186</v>
      </c>
      <c r="L66" s="2">
        <v>49</v>
      </c>
      <c r="M66" s="2">
        <v>968</v>
      </c>
      <c r="N66" s="2">
        <v>418</v>
      </c>
      <c r="O66" s="2">
        <v>97</v>
      </c>
      <c r="P66" s="2">
        <v>1318</v>
      </c>
      <c r="Q66" s="2">
        <v>456</v>
      </c>
      <c r="R66" s="2">
        <v>64</v>
      </c>
      <c r="S66" s="2">
        <v>642</v>
      </c>
      <c r="T66" s="2">
        <v>391</v>
      </c>
      <c r="U66" s="2">
        <v>113</v>
      </c>
      <c r="V66" s="2">
        <v>45</v>
      </c>
      <c r="W66" s="2">
        <v>121</v>
      </c>
      <c r="X66" s="2">
        <v>22</v>
      </c>
      <c r="Y66" s="2">
        <v>71</v>
      </c>
      <c r="Z66" s="2">
        <v>10</v>
      </c>
      <c r="AA66" s="2">
        <v>63</v>
      </c>
      <c r="AB66" s="2">
        <v>112</v>
      </c>
      <c r="AC66" s="2">
        <v>15</v>
      </c>
      <c r="AD66" s="2">
        <v>39</v>
      </c>
      <c r="AE66" s="2">
        <v>28</v>
      </c>
      <c r="AF66" s="2">
        <v>27</v>
      </c>
      <c r="AG66" s="2">
        <v>199</v>
      </c>
      <c r="AH66" s="2">
        <v>72</v>
      </c>
      <c r="AI66" s="2">
        <v>46</v>
      </c>
      <c r="AJ66" s="2">
        <v>6</v>
      </c>
    </row>
    <row r="67" spans="2:36" ht="9.75" customHeight="1">
      <c r="B67" s="5" t="s">
        <v>88</v>
      </c>
      <c r="C67" s="2">
        <v>431</v>
      </c>
      <c r="D67" s="2">
        <v>229</v>
      </c>
      <c r="E67" s="2">
        <v>4538</v>
      </c>
      <c r="F67" s="2">
        <v>42392</v>
      </c>
      <c r="G67" s="2">
        <v>67709</v>
      </c>
      <c r="H67" s="2">
        <v>1674</v>
      </c>
      <c r="I67" s="2">
        <v>315</v>
      </c>
      <c r="J67" s="2">
        <v>1656</v>
      </c>
      <c r="K67" s="2">
        <v>487</v>
      </c>
      <c r="L67" s="2">
        <v>2744</v>
      </c>
      <c r="M67" s="2">
        <v>7306</v>
      </c>
      <c r="N67" s="2">
        <v>2152</v>
      </c>
      <c r="O67" s="2">
        <v>2141</v>
      </c>
      <c r="P67" s="2">
        <v>11123</v>
      </c>
      <c r="Q67" s="2">
        <v>12229</v>
      </c>
      <c r="R67" s="2">
        <v>2095</v>
      </c>
      <c r="S67" s="2">
        <v>1542</v>
      </c>
      <c r="T67" s="2">
        <v>17443</v>
      </c>
      <c r="U67" s="2">
        <v>3846</v>
      </c>
      <c r="V67" s="2">
        <v>2300</v>
      </c>
      <c r="W67" s="2">
        <v>2670</v>
      </c>
      <c r="X67" s="2">
        <v>1248</v>
      </c>
      <c r="Y67" s="2">
        <v>608</v>
      </c>
      <c r="Z67" s="2">
        <v>498</v>
      </c>
      <c r="AA67" s="2">
        <v>472</v>
      </c>
      <c r="AB67" s="2">
        <v>517</v>
      </c>
      <c r="AC67" s="2">
        <v>198</v>
      </c>
      <c r="AD67" s="2">
        <v>233</v>
      </c>
      <c r="AE67" s="2">
        <v>615</v>
      </c>
      <c r="AF67" s="2">
        <v>747</v>
      </c>
      <c r="AG67" s="2">
        <v>1147</v>
      </c>
      <c r="AH67" s="2">
        <v>641</v>
      </c>
      <c r="AI67" s="2">
        <v>157</v>
      </c>
      <c r="AJ67" s="2">
        <v>222</v>
      </c>
    </row>
    <row r="68" spans="1:36" ht="9.75" customHeight="1">
      <c r="A68" s="3" t="s">
        <v>95</v>
      </c>
      <c r="C68" s="2">
        <v>17789</v>
      </c>
      <c r="D68" s="2">
        <v>7697</v>
      </c>
      <c r="E68" s="2">
        <v>38697</v>
      </c>
      <c r="F68" s="2">
        <v>400064</v>
      </c>
      <c r="G68" s="2">
        <v>747911</v>
      </c>
      <c r="H68" s="2">
        <v>25396</v>
      </c>
      <c r="I68" s="2">
        <v>5822</v>
      </c>
      <c r="J68" s="2">
        <v>19775</v>
      </c>
      <c r="K68" s="2">
        <v>6271</v>
      </c>
      <c r="L68" s="2">
        <v>11356</v>
      </c>
      <c r="M68" s="2">
        <v>57288</v>
      </c>
      <c r="N68" s="2">
        <v>20119</v>
      </c>
      <c r="O68" s="2">
        <v>11739</v>
      </c>
      <c r="P68" s="2">
        <v>81592</v>
      </c>
      <c r="Q68" s="2">
        <v>42119</v>
      </c>
      <c r="R68" s="2">
        <v>11887</v>
      </c>
      <c r="S68" s="2">
        <v>12479</v>
      </c>
      <c r="T68" s="2">
        <v>42668</v>
      </c>
      <c r="U68" s="2">
        <v>16007</v>
      </c>
      <c r="V68" s="2">
        <v>21556</v>
      </c>
      <c r="W68" s="2">
        <v>15946</v>
      </c>
      <c r="X68" s="2">
        <v>7913</v>
      </c>
      <c r="Y68" s="2">
        <v>9933</v>
      </c>
      <c r="Z68" s="2">
        <v>3549</v>
      </c>
      <c r="AA68" s="2">
        <v>4388</v>
      </c>
      <c r="AB68" s="2">
        <v>8037</v>
      </c>
      <c r="AC68" s="2">
        <v>1854</v>
      </c>
      <c r="AD68" s="2">
        <v>3546</v>
      </c>
      <c r="AE68" s="2">
        <v>6934</v>
      </c>
      <c r="AF68" s="2">
        <v>6206</v>
      </c>
      <c r="AG68" s="2">
        <v>19693</v>
      </c>
      <c r="AH68" s="2">
        <v>5207</v>
      </c>
      <c r="AI68" s="2">
        <v>2135</v>
      </c>
      <c r="AJ68" s="2">
        <v>2625</v>
      </c>
    </row>
    <row r="69" spans="2:36" s="4" customFormat="1" ht="9.75" customHeight="1">
      <c r="B69" s="6" t="s">
        <v>96</v>
      </c>
      <c r="C69" s="4">
        <f aca="true" t="shared" si="2" ref="C69:AJ69">C68/1696198</f>
        <v>0.01048757279515717</v>
      </c>
      <c r="D69" s="4">
        <f t="shared" si="2"/>
        <v>0.004537795705454198</v>
      </c>
      <c r="E69" s="4">
        <f t="shared" si="2"/>
        <v>0.022813963935814096</v>
      </c>
      <c r="F69" s="4">
        <f t="shared" si="2"/>
        <v>0.23585925699711943</v>
      </c>
      <c r="G69" s="4">
        <f t="shared" si="2"/>
        <v>0.44093378249473236</v>
      </c>
      <c r="H69" s="4">
        <f t="shared" si="2"/>
        <v>0.014972308657361936</v>
      </c>
      <c r="I69" s="4">
        <f t="shared" si="2"/>
        <v>0.0034323823044243654</v>
      </c>
      <c r="J69" s="4">
        <f t="shared" si="2"/>
        <v>0.011658426669527967</v>
      </c>
      <c r="K69" s="4">
        <f t="shared" si="2"/>
        <v>0.003697091966857643</v>
      </c>
      <c r="L69" s="4">
        <f t="shared" si="2"/>
        <v>0.006694973110450549</v>
      </c>
      <c r="M69" s="4">
        <f t="shared" si="2"/>
        <v>0.03377435888970509</v>
      </c>
      <c r="N69" s="4">
        <f t="shared" si="2"/>
        <v>0.011861233181503575</v>
      </c>
      <c r="O69" s="4">
        <f t="shared" si="2"/>
        <v>0.006920772221167576</v>
      </c>
      <c r="P69" s="4">
        <f t="shared" si="2"/>
        <v>0.04810287478230726</v>
      </c>
      <c r="Q69" s="4">
        <f t="shared" si="2"/>
        <v>0.024831417086920278</v>
      </c>
      <c r="R69" s="4">
        <f t="shared" si="2"/>
        <v>0.007008026185622198</v>
      </c>
      <c r="S69" s="4">
        <f t="shared" si="2"/>
        <v>0.007357042043440684</v>
      </c>
      <c r="T69" s="4">
        <f t="shared" si="2"/>
        <v>0.025155082130741812</v>
      </c>
      <c r="U69" s="4">
        <f t="shared" si="2"/>
        <v>0.009436987898818416</v>
      </c>
      <c r="V69" s="4">
        <f t="shared" si="2"/>
        <v>0.012708422012052838</v>
      </c>
      <c r="W69" s="4">
        <f t="shared" si="2"/>
        <v>0.00940102511617158</v>
      </c>
      <c r="X69" s="4">
        <f t="shared" si="2"/>
        <v>0.004665139329252835</v>
      </c>
      <c r="Y69" s="4">
        <f t="shared" si="2"/>
        <v>0.0058560380332956415</v>
      </c>
      <c r="Z69" s="4">
        <f t="shared" si="2"/>
        <v>0.002092326485469267</v>
      </c>
      <c r="AA69" s="4">
        <f t="shared" si="2"/>
        <v>0.0025869621353167495</v>
      </c>
      <c r="AB69" s="4">
        <f t="shared" si="2"/>
        <v>0.004738244002174275</v>
      </c>
      <c r="AC69" s="4">
        <f t="shared" si="2"/>
        <v>0.0010930327709382985</v>
      </c>
      <c r="AD69" s="4">
        <f t="shared" si="2"/>
        <v>0.0020905578240276194</v>
      </c>
      <c r="AE69" s="4">
        <f t="shared" si="2"/>
        <v>0.004087966145461791</v>
      </c>
      <c r="AF69" s="4">
        <f t="shared" si="2"/>
        <v>0.0036587709689552754</v>
      </c>
      <c r="AG69" s="4">
        <f t="shared" si="2"/>
        <v>0.011610083256789597</v>
      </c>
      <c r="AH69" s="4">
        <f t="shared" si="2"/>
        <v>0.0030698067088865805</v>
      </c>
      <c r="AI69" s="4">
        <f t="shared" si="2"/>
        <v>0.0012586973926393028</v>
      </c>
      <c r="AJ69" s="4">
        <f t="shared" si="2"/>
        <v>0.0015475787614417657</v>
      </c>
    </row>
    <row r="70" spans="2:36" ht="4.5" customHeight="1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9.75" customHeight="1">
      <c r="A71" s="3" t="s">
        <v>94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2:36" ht="9.75" customHeight="1">
      <c r="B72" s="5" t="s">
        <v>90</v>
      </c>
      <c r="C72" s="2">
        <v>766</v>
      </c>
      <c r="D72" s="2">
        <v>335</v>
      </c>
      <c r="E72" s="2">
        <v>573</v>
      </c>
      <c r="F72" s="2">
        <v>7793</v>
      </c>
      <c r="G72" s="2">
        <v>3202</v>
      </c>
      <c r="H72" s="2">
        <v>673</v>
      </c>
      <c r="I72" s="2">
        <v>179</v>
      </c>
      <c r="J72" s="2">
        <v>360</v>
      </c>
      <c r="K72" s="2">
        <v>163</v>
      </c>
      <c r="L72" s="2">
        <v>205</v>
      </c>
      <c r="M72" s="2">
        <v>650</v>
      </c>
      <c r="N72" s="2">
        <v>561</v>
      </c>
      <c r="O72" s="2">
        <v>147</v>
      </c>
      <c r="P72" s="2">
        <v>664</v>
      </c>
      <c r="Q72" s="2">
        <v>518</v>
      </c>
      <c r="R72" s="2">
        <v>152</v>
      </c>
      <c r="S72" s="2">
        <v>522</v>
      </c>
      <c r="T72" s="2">
        <v>1018</v>
      </c>
      <c r="U72" s="2">
        <v>169</v>
      </c>
      <c r="V72" s="2">
        <v>751</v>
      </c>
      <c r="W72" s="2">
        <v>263</v>
      </c>
      <c r="X72" s="2">
        <v>85</v>
      </c>
      <c r="Y72" s="2">
        <v>175</v>
      </c>
      <c r="Z72" s="2">
        <v>55</v>
      </c>
      <c r="AA72" s="2">
        <v>137</v>
      </c>
      <c r="AB72" s="2">
        <v>99</v>
      </c>
      <c r="AC72" s="2">
        <v>52</v>
      </c>
      <c r="AD72" s="2">
        <v>64</v>
      </c>
      <c r="AE72" s="2">
        <v>33</v>
      </c>
      <c r="AF72" s="2">
        <v>54</v>
      </c>
      <c r="AG72" s="2">
        <v>1315</v>
      </c>
      <c r="AH72" s="2">
        <v>87</v>
      </c>
      <c r="AI72" s="2">
        <v>160</v>
      </c>
      <c r="AJ72" s="2">
        <v>57</v>
      </c>
    </row>
    <row r="73" spans="2:36" ht="9.75" customHeight="1">
      <c r="B73" s="5" t="s">
        <v>91</v>
      </c>
      <c r="C73" s="2">
        <v>1311</v>
      </c>
      <c r="D73" s="2">
        <v>936</v>
      </c>
      <c r="E73" s="2">
        <v>15464</v>
      </c>
      <c r="F73" s="2">
        <v>168360</v>
      </c>
      <c r="G73" s="2">
        <v>153017</v>
      </c>
      <c r="H73" s="2">
        <v>4236</v>
      </c>
      <c r="I73" s="2">
        <v>4564</v>
      </c>
      <c r="J73" s="2">
        <v>12334</v>
      </c>
      <c r="K73" s="2">
        <v>6817</v>
      </c>
      <c r="L73" s="2">
        <v>6568</v>
      </c>
      <c r="M73" s="2">
        <v>40476</v>
      </c>
      <c r="N73" s="2">
        <v>8755</v>
      </c>
      <c r="O73" s="2">
        <v>5541</v>
      </c>
      <c r="P73" s="2">
        <v>76551</v>
      </c>
      <c r="Q73" s="2">
        <v>22163</v>
      </c>
      <c r="R73" s="2">
        <v>4098</v>
      </c>
      <c r="S73" s="2">
        <v>12505</v>
      </c>
      <c r="T73" s="2">
        <v>28803</v>
      </c>
      <c r="U73" s="2">
        <v>9122</v>
      </c>
      <c r="V73" s="2">
        <v>8727</v>
      </c>
      <c r="W73" s="2">
        <v>7454</v>
      </c>
      <c r="X73" s="2">
        <v>2889</v>
      </c>
      <c r="Y73" s="2">
        <v>2041</v>
      </c>
      <c r="Z73" s="2">
        <v>1262</v>
      </c>
      <c r="AA73" s="2">
        <v>1653</v>
      </c>
      <c r="AB73" s="2">
        <v>4013</v>
      </c>
      <c r="AC73" s="2">
        <v>398</v>
      </c>
      <c r="AD73" s="2">
        <v>837</v>
      </c>
      <c r="AE73" s="2">
        <v>1694</v>
      </c>
      <c r="AF73" s="2">
        <v>3223</v>
      </c>
      <c r="AG73" s="2">
        <v>2353</v>
      </c>
      <c r="AH73" s="2">
        <v>1508</v>
      </c>
      <c r="AI73" s="2">
        <v>522</v>
      </c>
      <c r="AJ73" s="2">
        <v>1998</v>
      </c>
    </row>
    <row r="74" spans="2:36" ht="9.75" customHeight="1">
      <c r="B74" s="5" t="s">
        <v>92</v>
      </c>
      <c r="C74" s="2">
        <v>4788</v>
      </c>
      <c r="D74" s="2">
        <v>2552</v>
      </c>
      <c r="E74" s="2">
        <v>6767</v>
      </c>
      <c r="F74" s="2">
        <v>72061</v>
      </c>
      <c r="G74" s="2">
        <v>99356</v>
      </c>
      <c r="H74" s="2">
        <v>3353</v>
      </c>
      <c r="I74" s="2">
        <v>2762</v>
      </c>
      <c r="J74" s="2">
        <v>5572</v>
      </c>
      <c r="K74" s="2">
        <v>5087</v>
      </c>
      <c r="L74" s="2">
        <v>3727</v>
      </c>
      <c r="M74" s="2">
        <v>18193</v>
      </c>
      <c r="N74" s="2">
        <v>12597</v>
      </c>
      <c r="O74" s="2">
        <v>5188</v>
      </c>
      <c r="P74" s="2">
        <v>38091</v>
      </c>
      <c r="Q74" s="2">
        <v>15549</v>
      </c>
      <c r="R74" s="2">
        <v>3194</v>
      </c>
      <c r="S74" s="2">
        <v>9139</v>
      </c>
      <c r="T74" s="2">
        <v>16567</v>
      </c>
      <c r="U74" s="2">
        <v>4649</v>
      </c>
      <c r="V74" s="2">
        <v>3555</v>
      </c>
      <c r="W74" s="2">
        <v>5002</v>
      </c>
      <c r="X74" s="2">
        <v>1658</v>
      </c>
      <c r="Y74" s="2">
        <v>2048</v>
      </c>
      <c r="Z74" s="2">
        <v>1043</v>
      </c>
      <c r="AA74" s="2">
        <v>1200</v>
      </c>
      <c r="AB74" s="2">
        <v>1442</v>
      </c>
      <c r="AC74" s="2">
        <v>769</v>
      </c>
      <c r="AD74" s="2">
        <v>872</v>
      </c>
      <c r="AE74" s="2">
        <v>940</v>
      </c>
      <c r="AF74" s="2">
        <v>1257</v>
      </c>
      <c r="AG74" s="2">
        <v>3395</v>
      </c>
      <c r="AH74" s="2">
        <v>1828</v>
      </c>
      <c r="AI74" s="2">
        <v>760</v>
      </c>
      <c r="AJ74" s="2">
        <v>466</v>
      </c>
    </row>
    <row r="75" spans="2:36" ht="9.75" customHeight="1">
      <c r="B75" s="5" t="s">
        <v>53</v>
      </c>
      <c r="C75" s="2">
        <v>466</v>
      </c>
      <c r="D75" s="2">
        <v>262</v>
      </c>
      <c r="E75" s="2">
        <v>2595</v>
      </c>
      <c r="F75" s="2">
        <v>26094</v>
      </c>
      <c r="G75" s="2">
        <v>45728</v>
      </c>
      <c r="H75" s="2">
        <v>2066</v>
      </c>
      <c r="I75" s="2">
        <v>185</v>
      </c>
      <c r="J75" s="2">
        <v>512</v>
      </c>
      <c r="K75" s="2">
        <v>702</v>
      </c>
      <c r="L75" s="2">
        <v>1199</v>
      </c>
      <c r="M75" s="2">
        <v>6583</v>
      </c>
      <c r="N75" s="2">
        <v>935</v>
      </c>
      <c r="O75" s="2">
        <v>1475</v>
      </c>
      <c r="P75" s="2">
        <v>11455</v>
      </c>
      <c r="Q75" s="2">
        <v>4624</v>
      </c>
      <c r="R75" s="2">
        <v>1199</v>
      </c>
      <c r="S75" s="2">
        <v>710</v>
      </c>
      <c r="T75" s="2">
        <v>5973</v>
      </c>
      <c r="U75" s="2">
        <v>1789</v>
      </c>
      <c r="V75" s="2">
        <v>814</v>
      </c>
      <c r="W75" s="2">
        <v>890</v>
      </c>
      <c r="X75" s="2">
        <v>1180</v>
      </c>
      <c r="Y75" s="2">
        <v>424</v>
      </c>
      <c r="Z75" s="2">
        <v>492</v>
      </c>
      <c r="AA75" s="2">
        <v>529</v>
      </c>
      <c r="AB75" s="2">
        <v>651</v>
      </c>
      <c r="AC75" s="2">
        <v>125</v>
      </c>
      <c r="AD75" s="2">
        <v>200</v>
      </c>
      <c r="AE75" s="2">
        <v>508</v>
      </c>
      <c r="AF75" s="2">
        <v>222</v>
      </c>
      <c r="AG75" s="2">
        <v>2284</v>
      </c>
      <c r="AH75" s="2">
        <v>395</v>
      </c>
      <c r="AI75" s="2">
        <v>166</v>
      </c>
      <c r="AJ75" s="2">
        <v>249</v>
      </c>
    </row>
    <row r="76" spans="2:36" ht="9.75" customHeight="1">
      <c r="B76" s="5" t="s">
        <v>93</v>
      </c>
      <c r="C76" s="2">
        <v>3108</v>
      </c>
      <c r="D76" s="2">
        <v>2050</v>
      </c>
      <c r="E76" s="2">
        <v>14501</v>
      </c>
      <c r="F76" s="2">
        <v>150965</v>
      </c>
      <c r="G76" s="2">
        <v>217921</v>
      </c>
      <c r="H76" s="2">
        <v>10301</v>
      </c>
      <c r="I76" s="2">
        <v>1755</v>
      </c>
      <c r="J76" s="2">
        <v>7091</v>
      </c>
      <c r="K76" s="2">
        <v>2167</v>
      </c>
      <c r="L76" s="2">
        <v>10305</v>
      </c>
      <c r="M76" s="2">
        <v>44611</v>
      </c>
      <c r="N76" s="2">
        <v>8836</v>
      </c>
      <c r="O76" s="2">
        <v>7233</v>
      </c>
      <c r="P76" s="2">
        <v>61441</v>
      </c>
      <c r="Q76" s="2">
        <v>25345</v>
      </c>
      <c r="R76" s="2">
        <v>6704</v>
      </c>
      <c r="S76" s="2">
        <v>5546</v>
      </c>
      <c r="T76" s="2">
        <v>44175</v>
      </c>
      <c r="U76" s="2">
        <v>10509</v>
      </c>
      <c r="V76" s="2">
        <v>6950</v>
      </c>
      <c r="W76" s="2">
        <v>9338</v>
      </c>
      <c r="X76" s="2">
        <v>4832</v>
      </c>
      <c r="Y76" s="2">
        <v>1289</v>
      </c>
      <c r="Z76" s="2">
        <v>1790</v>
      </c>
      <c r="AA76" s="2">
        <v>2470</v>
      </c>
      <c r="AB76" s="2">
        <v>3338</v>
      </c>
      <c r="AC76" s="2">
        <v>622</v>
      </c>
      <c r="AD76" s="2">
        <v>1382</v>
      </c>
      <c r="AE76" s="2">
        <v>2864</v>
      </c>
      <c r="AF76" s="2">
        <v>2992</v>
      </c>
      <c r="AG76" s="2">
        <v>5814</v>
      </c>
      <c r="AH76" s="2">
        <v>2680</v>
      </c>
      <c r="AI76" s="2">
        <v>660</v>
      </c>
      <c r="AJ76" s="2">
        <v>779</v>
      </c>
    </row>
    <row r="77" spans="1:36" ht="9.75" customHeight="1">
      <c r="A77" s="3" t="s">
        <v>95</v>
      </c>
      <c r="C77" s="2">
        <v>10439</v>
      </c>
      <c r="D77" s="2">
        <v>6135</v>
      </c>
      <c r="E77" s="2">
        <v>39900</v>
      </c>
      <c r="F77" s="2">
        <v>425273</v>
      </c>
      <c r="G77" s="2">
        <v>519224</v>
      </c>
      <c r="H77" s="2">
        <v>20629</v>
      </c>
      <c r="I77" s="2">
        <v>9445</v>
      </c>
      <c r="J77" s="2">
        <v>25869</v>
      </c>
      <c r="K77" s="2">
        <v>14936</v>
      </c>
      <c r="L77" s="2">
        <v>22004</v>
      </c>
      <c r="M77" s="2">
        <v>110513</v>
      </c>
      <c r="N77" s="2">
        <v>31684</v>
      </c>
      <c r="O77" s="2">
        <v>19584</v>
      </c>
      <c r="P77" s="2">
        <v>188202</v>
      </c>
      <c r="Q77" s="2">
        <v>68199</v>
      </c>
      <c r="R77" s="2">
        <v>15347</v>
      </c>
      <c r="S77" s="2">
        <v>28422</v>
      </c>
      <c r="T77" s="2">
        <v>96536</v>
      </c>
      <c r="U77" s="2">
        <v>26238</v>
      </c>
      <c r="V77" s="2">
        <v>20797</v>
      </c>
      <c r="W77" s="2">
        <v>22947</v>
      </c>
      <c r="X77" s="2">
        <v>10644</v>
      </c>
      <c r="Y77" s="2">
        <v>5977</v>
      </c>
      <c r="Z77" s="2">
        <v>4642</v>
      </c>
      <c r="AA77" s="2">
        <v>5989</v>
      </c>
      <c r="AB77" s="2">
        <v>9543</v>
      </c>
      <c r="AC77" s="2">
        <v>1966</v>
      </c>
      <c r="AD77" s="2">
        <v>3355</v>
      </c>
      <c r="AE77" s="2">
        <v>6039</v>
      </c>
      <c r="AF77" s="2">
        <v>7748</v>
      </c>
      <c r="AG77" s="2">
        <v>15161</v>
      </c>
      <c r="AH77" s="2">
        <v>6498</v>
      </c>
      <c r="AI77" s="2">
        <v>2268</v>
      </c>
      <c r="AJ77" s="2">
        <v>3549</v>
      </c>
    </row>
    <row r="78" spans="2:36" s="4" customFormat="1" ht="9.75" customHeight="1">
      <c r="B78" s="6" t="s">
        <v>96</v>
      </c>
      <c r="C78" s="4">
        <f aca="true" t="shared" si="3" ref="C78:AJ78">C77/1805775</f>
        <v>0.00578089739862386</v>
      </c>
      <c r="D78" s="4">
        <f t="shared" si="3"/>
        <v>0.0033974332350375875</v>
      </c>
      <c r="E78" s="4">
        <f t="shared" si="3"/>
        <v>0.0220957760518337</v>
      </c>
      <c r="F78" s="4">
        <f t="shared" si="3"/>
        <v>0.2355071922027938</v>
      </c>
      <c r="G78" s="4">
        <f t="shared" si="3"/>
        <v>0.2875352687904085</v>
      </c>
      <c r="H78" s="4">
        <f t="shared" si="3"/>
        <v>0.011423903863991915</v>
      </c>
      <c r="I78" s="4">
        <f t="shared" si="3"/>
        <v>0.005230441223297476</v>
      </c>
      <c r="J78" s="4">
        <f t="shared" si="3"/>
        <v>0.01432570502969639</v>
      </c>
      <c r="K78" s="4">
        <f t="shared" si="3"/>
        <v>0.008271240879954591</v>
      </c>
      <c r="L78" s="4">
        <f t="shared" si="3"/>
        <v>0.012185349780565131</v>
      </c>
      <c r="M78" s="4">
        <f t="shared" si="3"/>
        <v>0.06119976187509518</v>
      </c>
      <c r="N78" s="4">
        <f t="shared" si="3"/>
        <v>0.017545929033240575</v>
      </c>
      <c r="O78" s="4">
        <f t="shared" si="3"/>
        <v>0.01084520496739627</v>
      </c>
      <c r="P78" s="4">
        <f t="shared" si="3"/>
        <v>0.10422228682975454</v>
      </c>
      <c r="Q78" s="4">
        <f t="shared" si="3"/>
        <v>0.03776716368318312</v>
      </c>
      <c r="R78" s="4">
        <f t="shared" si="3"/>
        <v>0.00849884398665393</v>
      </c>
      <c r="S78" s="4">
        <f t="shared" si="3"/>
        <v>0.015739502429704698</v>
      </c>
      <c r="T78" s="4">
        <f t="shared" si="3"/>
        <v>0.05345959491077238</v>
      </c>
      <c r="U78" s="4">
        <f t="shared" si="3"/>
        <v>0.014530049424762222</v>
      </c>
      <c r="V78" s="4">
        <f t="shared" si="3"/>
        <v>0.011516938710525951</v>
      </c>
      <c r="W78" s="4">
        <f t="shared" si="3"/>
        <v>0.012707563234622254</v>
      </c>
      <c r="X78" s="4">
        <f t="shared" si="3"/>
        <v>0.005894422062549321</v>
      </c>
      <c r="Y78" s="4">
        <f t="shared" si="3"/>
        <v>0.00330993617698772</v>
      </c>
      <c r="Z78" s="4">
        <f t="shared" si="3"/>
        <v>0.002570641414351179</v>
      </c>
      <c r="AA78" s="4">
        <f t="shared" si="3"/>
        <v>0.0033165815231687226</v>
      </c>
      <c r="AB78" s="4">
        <f t="shared" si="3"/>
        <v>0.005284711550442331</v>
      </c>
      <c r="AC78" s="4">
        <f t="shared" si="3"/>
        <v>0.0010887292159875953</v>
      </c>
      <c r="AD78" s="4">
        <f t="shared" si="3"/>
        <v>0.0018579280364386483</v>
      </c>
      <c r="AE78" s="4">
        <f t="shared" si="3"/>
        <v>0.0033442704655895668</v>
      </c>
      <c r="AF78" s="4">
        <f t="shared" si="3"/>
        <v>0.004290678517534023</v>
      </c>
      <c r="AG78" s="4">
        <f t="shared" si="3"/>
        <v>0.00839584112084839</v>
      </c>
      <c r="AH78" s="4">
        <f t="shared" si="3"/>
        <v>0.003598454957012917</v>
      </c>
      <c r="AI78" s="4">
        <f t="shared" si="3"/>
        <v>0.0012559704282094945</v>
      </c>
      <c r="AJ78" s="4">
        <f t="shared" si="3"/>
        <v>0.001965361133031524</v>
      </c>
    </row>
    <row r="79" spans="2:36" ht="4.5" customHeight="1"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36" ht="9.75" customHeight="1"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</sheetData>
  <sheetProtection/>
  <printOptions/>
  <pageMargins left="0.9" right="0.9" top="1" bottom="0.8" header="0.3" footer="0.3"/>
  <pageSetup firstPageNumber="251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United States Senator</oddHeader>
    <oddFooter>&amp;C&amp;"Arial,Bold"&amp;8&amp;P</oddFooter>
  </headerFooter>
  <rowBreaks count="1" manualBreakCount="1">
    <brk id="6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2016-09-27T16:40:09Z</cp:lastPrinted>
  <dcterms:created xsi:type="dcterms:W3CDTF">2016-09-16T15:44:47Z</dcterms:created>
  <dcterms:modified xsi:type="dcterms:W3CDTF">2016-11-04T22:35:57Z</dcterms:modified>
  <cp:category/>
  <cp:version/>
  <cp:contentType/>
  <cp:contentStatus/>
</cp:coreProperties>
</file>