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'Sheet1'!$A$1:$X$472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<sst xmlns="http://schemas.openxmlformats.org/spreadsheetml/2006/main" count="434" uniqueCount="164">
  <si>
    <t>Proposition 1</t>
  </si>
  <si>
    <t>Proposition 2</t>
  </si>
  <si>
    <t>Proposition 3</t>
  </si>
  <si>
    <t>Proposition 4</t>
  </si>
  <si>
    <t>Proposition 5</t>
  </si>
  <si>
    <t>Proposition 6</t>
  </si>
  <si>
    <t>Proposition 7</t>
  </si>
  <si>
    <t>Proposition 8</t>
  </si>
  <si>
    <t>Proposition 10</t>
  </si>
  <si>
    <t>Proposition 11</t>
  </si>
  <si>
    <t>Proposition 12</t>
  </si>
  <si>
    <t>Butte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</si>
  <si>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</si>
  <si>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</si>
  <si>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</si>
  <si>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</si>
  <si>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</si>
  <si>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</si>
  <si>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</si>
  <si>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</si>
  <si>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State Assembly District 1</t>
  </si>
  <si>
    <t>Del Norte</t>
  </si>
  <si>
    <t>Humboldt</t>
  </si>
  <si>
    <t>Mendocino</t>
  </si>
  <si>
    <t>Sonoma</t>
  </si>
  <si>
    <t>Trinity</t>
  </si>
  <si>
    <t>State Assembly District 2</t>
  </si>
  <si>
    <t>Colusa</t>
  </si>
  <si>
    <t>Glenn</t>
  </si>
  <si>
    <t>Sutter</t>
  </si>
  <si>
    <t>Tehama</t>
  </si>
  <si>
    <t>Yuba</t>
  </si>
  <si>
    <t>State Assembly District 3</t>
  </si>
  <si>
    <t>Lake</t>
  </si>
  <si>
    <t>Napa</t>
  </si>
  <si>
    <t>Solano</t>
  </si>
  <si>
    <t>Yolo</t>
  </si>
  <si>
    <t>State Assembly District 4</t>
  </si>
  <si>
    <t>Alpine</t>
  </si>
  <si>
    <t>Amador</t>
  </si>
  <si>
    <t>Calaveras</t>
  </si>
  <si>
    <t>El Dorado</t>
  </si>
  <si>
    <t>Madera</t>
  </si>
  <si>
    <t>Mariposa</t>
  </si>
  <si>
    <t>Mono</t>
  </si>
  <si>
    <t>Tuolumne</t>
  </si>
  <si>
    <t>State Assembly District 5</t>
  </si>
  <si>
    <t>Sacramento</t>
  </si>
  <si>
    <t>State Assembly District 6</t>
  </si>
  <si>
    <t>State Assembly District 7</t>
  </si>
  <si>
    <t>State Assembly District 8</t>
  </si>
  <si>
    <t>San Joaquin</t>
  </si>
  <si>
    <t>State Assembly District 9</t>
  </si>
  <si>
    <t>Marin</t>
  </si>
  <si>
    <t>State Assembly District 10</t>
  </si>
  <si>
    <t>Contra Costa</t>
  </si>
  <si>
    <t>State Assembly District 11</t>
  </si>
  <si>
    <t>Stanislaus</t>
  </si>
  <si>
    <t>State Assembly District 12</t>
  </si>
  <si>
    <t>State Assembly District 13</t>
  </si>
  <si>
    <t>State Assembly District 14</t>
  </si>
  <si>
    <t>Alameda</t>
  </si>
  <si>
    <t>State Assembly District 15</t>
  </si>
  <si>
    <t>State Assembly District 16</t>
  </si>
  <si>
    <t>San Francisco</t>
  </si>
  <si>
    <t>State Assembly District 17</t>
  </si>
  <si>
    <t>State Assembly District 18</t>
  </si>
  <si>
    <t>San Mateo</t>
  </si>
  <si>
    <t>State Assembly District 19</t>
  </si>
  <si>
    <t>State Assembly District 20</t>
  </si>
  <si>
    <t>Merced</t>
  </si>
  <si>
    <t>State Assembly District 21</t>
  </si>
  <si>
    <t>State Assembly District 22</t>
  </si>
  <si>
    <t>Fresno</t>
  </si>
  <si>
    <t>Tulare</t>
  </si>
  <si>
    <t>State Assembly District 23</t>
  </si>
  <si>
    <t>Santa Clara</t>
  </si>
  <si>
    <t>State Assembly District 24</t>
  </si>
  <si>
    <t>State Assembly District 25</t>
  </si>
  <si>
    <t>Inyo</t>
  </si>
  <si>
    <t>Kern</t>
  </si>
  <si>
    <t>State Assembly District 26</t>
  </si>
  <si>
    <t>State Assembly District 27</t>
  </si>
  <si>
    <t>State Assembly District 28</t>
  </si>
  <si>
    <t>Monterey</t>
  </si>
  <si>
    <t>Santa Cruz</t>
  </si>
  <si>
    <t>State Assembly District 29</t>
  </si>
  <si>
    <t>San Benito</t>
  </si>
  <si>
    <t>State Assembly District 30</t>
  </si>
  <si>
    <t>State Assembly District 31</t>
  </si>
  <si>
    <t>Kings</t>
  </si>
  <si>
    <t>State Assembly District 32</t>
  </si>
  <si>
    <t>San Bernardino</t>
  </si>
  <si>
    <t>State Assembly District 33</t>
  </si>
  <si>
    <t>State Assembly District 34</t>
  </si>
  <si>
    <t>San Luis Obispo</t>
  </si>
  <si>
    <t>Santa Barbara</t>
  </si>
  <si>
    <t>State Assembly District 35</t>
  </si>
  <si>
    <t>Los Angeles</t>
  </si>
  <si>
    <t>State Assembly District 36</t>
  </si>
  <si>
    <t>Ventura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</si>
  <si>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</si>
  <si>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</si>
  <si>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</si>
  <si>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</si>
  <si>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</si>
  <si>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Riverside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</si>
  <si>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</si>
  <si>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</si>
  <si>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</si>
  <si>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</si>
  <si>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</si>
  <si>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</si>
  <si>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</si>
  <si>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</si>
  <si>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</si>
  <si>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</si>
  <si>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</si>
  <si>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</si>
  <si>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</si>
  <si>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Orange</t>
  </si>
  <si>
    <t>State Assembly District 55</t>
  </si>
  <si>
    <t>Imperial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</si>
  <si>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</si>
  <si>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</si>
  <si>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</si>
  <si>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</si>
  <si>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</si>
  <si>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</si>
  <si>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</si>
  <si>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State Assembly District 63</t>
  </si>
  <si>
    <t>State Assembly District 64</t>
  </si>
  <si>
    <t>State Assembly District 65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</si>
  <si>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</si>
  <si>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</si>
  <si>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</si>
  <si>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</si>
  <si>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</si>
  <si>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San Diego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</si>
  <si>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</si>
  <si>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</si>
  <si>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</si>
  <si>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</si>
  <si>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</si>
  <si>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</si>
  <si>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</si>
  <si>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</si>
  <si>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</si>
  <si>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</si>
  <si>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District Totals</t>
  </si>
  <si>
    <t>Percent</t>
  </si>
  <si>
    <t>Senior Property Reduction</t>
  </si>
  <si>
    <t>Repeal of Fuel Tax</t>
  </si>
  <si>
    <t>Regulates Kidney Dialysis Treatment Charges</t>
  </si>
  <si>
    <t>Farm Animals Confinement Standards</t>
  </si>
  <si>
    <t>Bonds to Fund
 Veteran &amp; Affordable
 Housing</t>
  </si>
  <si>
    <t>Amend Existing 
Housing Program for 
Mental Illness</t>
  </si>
  <si>
    <t>Bond for Water and 
Environmental Projects</t>
  </si>
  <si>
    <t>Bond for Children's 
Hospital Construction</t>
  </si>
  <si>
    <t>Change Daylight 
Saving Time Period</t>
  </si>
  <si>
    <t>Rental Control on 
Residential Property</t>
  </si>
  <si>
    <t>Emergency Ambulance
 Employees On-Call</t>
  </si>
  <si>
    <t xml:space="preserve"> 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</si>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</sst>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4"/>
  <sheetViews>
    <sheetView tabSelected="1" showOutlineSymbols="0" zoomScalePageLayoutView="0" workbookViewId="0" topLeftCell="A1">
      <selection activeCell="B18" sqref="B18"/>
    </sheetView>
  </sheetViews>
  <sheetFormatPr defaultColWidth="7.7109375" defaultRowHeight="9.75" customHeight="1"/>
  <cols>
    <col min="1" max="1" width="2.7109375" style="1" customWidth="1"/>
    <col min="2" max="2" width="20.7109375" style="4" customWidth="1"/>
    <col min="3" max="3" width="8.7109375" style="1" customWidth="1"/>
    <col min="4" max="4" width="9.28125" style="1" customWidth="1"/>
    <col min="5" max="5" width="8.8515625" style="1" customWidth="1"/>
    <col min="6" max="6" width="8.00390625" style="1" customWidth="1"/>
    <col min="7" max="7" width="8.140625" style="1" customWidth="1"/>
    <col min="8" max="8" width="8.00390625" style="1" customWidth="1"/>
    <col min="9" max="10" width="9.00390625" style="1" customWidth="1"/>
    <col min="11" max="12" width="7.57421875" style="1" customWidth="1"/>
    <col min="13" max="14" width="7.8515625" style="1" customWidth="1"/>
    <col min="15" max="16" width="8.00390625" style="1" customWidth="1"/>
    <col min="17" max="18" width="7.7109375" style="1" customWidth="1"/>
    <col min="19" max="20" width="8.421875" style="1" customWidth="1"/>
    <col min="21" max="21" width="9.421875" style="1" customWidth="1"/>
    <col min="22" max="22" width="9.57421875" style="1" customWidth="1"/>
    <col min="23" max="23" width="7.421875" style="1" customWidth="1"/>
    <col min="24" max="24" width="7.28125" style="1" customWidth="1"/>
    <col min="25" max="16384" width="7.7109375" style="1" customWidth="1"/>
  </cols>
  <sheetData>
    <row r="1" spans="2:24" s="5" customFormat="1" ht="9.75">
      <c r="B1" s="6"/>
      <c r="C1" s="11" t="s">
        <v>0</v>
      </c>
      <c r="D1" s="11"/>
      <c r="E1" s="11" t="s">
        <v>1</v>
      </c>
      <c r="F1" s="11"/>
      <c r="G1" s="11" t="s">
        <v>2</v>
      </c>
      <c r="H1" s="11"/>
      <c r="I1" s="11" t="s">
        <v>3</v>
      </c>
      <c r="J1" s="11"/>
      <c r="K1" s="11" t="s">
        <v>4</v>
      </c>
      <c r="L1" s="11"/>
      <c r="M1" s="11" t="s">
        <v>5</v>
      </c>
      <c r="N1" s="11"/>
      <c r="O1" s="11" t="s">
        <v>6</v>
      </c>
      <c r="P1" s="11"/>
      <c r="Q1" s="11" t="s">
        <v>7</v>
      </c>
      <c r="R1" s="11"/>
      <c r="S1" s="11" t="s">
        <v>8</v>
      </c>
      <c r="T1" s="11"/>
      <c r="U1" s="11" t="s">
        <v>9</v>
      </c>
      <c r="V1" s="11"/>
      <c r="W1" s="11" t="s">
        <v>10</v>
      </c>
      <c r="X1" s="11"/>
    </row>
    <row r="2" spans="2:24" s="5" customFormat="1" ht="39" customHeight="1">
      <c r="B2" s="6"/>
      <c r="C2" s="11" t="s">
        <v>155</v>
      </c>
      <c r="D2" s="11"/>
      <c r="E2" s="11" t="s">
        <v>156</v>
      </c>
      <c r="F2" s="11"/>
      <c r="G2" s="11" t="s">
        <v>157</v>
      </c>
      <c r="H2" s="11"/>
      <c r="I2" s="11" t="s">
        <v>158</v>
      </c>
      <c r="J2" s="11"/>
      <c r="K2" s="11" t="s">
        <v>151</v>
      </c>
      <c r="L2" s="11"/>
      <c r="M2" s="11" t="s">
        <v>152</v>
      </c>
      <c r="N2" s="11"/>
      <c r="O2" s="11" t="s">
        <v>159</v>
      </c>
      <c r="P2" s="11"/>
      <c r="Q2" s="11" t="s">
        <v>153</v>
      </c>
      <c r="R2" s="11"/>
      <c r="S2" s="11" t="s">
        <v>160</v>
      </c>
      <c r="T2" s="11"/>
      <c r="U2" s="11" t="s">
        <v>161</v>
      </c>
      <c r="V2" s="11"/>
      <c r="W2" s="11" t="s">
        <v>154</v>
      </c>
      <c r="X2" s="11"/>
    </row>
    <row r="3" spans="2:24" s="8" customFormat="1" ht="9.75" customHeight="1">
      <c r="B3" s="7"/>
      <c r="C3" s="8" t="s">
        <v>162</v>
      </c>
      <c r="D3" s="8" t="s">
        <v>163</v>
      </c>
      <c r="E3" s="8" t="s">
        <v>162</v>
      </c>
      <c r="F3" s="8" t="s">
        <v>163</v>
      </c>
      <c r="G3" s="8" t="s">
        <v>162</v>
      </c>
      <c r="H3" s="8" t="s">
        <v>163</v>
      </c>
      <c r="I3" s="8" t="s">
        <v>162</v>
      </c>
      <c r="J3" s="8" t="s">
        <v>163</v>
      </c>
      <c r="K3" s="8" t="s">
        <v>162</v>
      </c>
      <c r="L3" s="8" t="s">
        <v>163</v>
      </c>
      <c r="M3" s="8" t="s">
        <v>162</v>
      </c>
      <c r="N3" s="8" t="s">
        <v>163</v>
      </c>
      <c r="O3" s="8" t="s">
        <v>162</v>
      </c>
      <c r="P3" s="8" t="s">
        <v>163</v>
      </c>
      <c r="Q3" s="8" t="s">
        <v>162</v>
      </c>
      <c r="R3" s="8" t="s">
        <v>163</v>
      </c>
      <c r="S3" s="8" t="s">
        <v>162</v>
      </c>
      <c r="T3" s="8" t="s">
        <v>163</v>
      </c>
      <c r="U3" s="8" t="s">
        <v>162</v>
      </c>
      <c r="V3" s="8" t="s">
        <v>163</v>
      </c>
      <c r="W3" s="8" t="s">
        <v>162</v>
      </c>
      <c r="X3" s="8" t="s">
        <v>163</v>
      </c>
    </row>
    <row r="4" ht="9.75" customHeight="1">
      <c r="A4" s="5" t="s">
        <v>20</v>
      </c>
    </row>
    <row r="5" spans="2:24" ht="9.75" customHeight="1">
      <c r="B5" s="4" t="s">
        <v>11</v>
      </c>
      <c r="C5" s="2">
        <v>3636</v>
      </c>
      <c r="D5" s="2">
        <v>4657</v>
      </c>
      <c r="E5" s="2">
        <v>4286</v>
      </c>
      <c r="F5" s="2">
        <v>4098</v>
      </c>
      <c r="G5" s="2">
        <v>3199</v>
      </c>
      <c r="H5" s="2">
        <v>5079</v>
      </c>
      <c r="I5" s="2">
        <v>3899</v>
      </c>
      <c r="J5" s="2">
        <v>4365</v>
      </c>
      <c r="K5" s="2">
        <v>3314</v>
      </c>
      <c r="L5" s="2">
        <v>4897</v>
      </c>
      <c r="M5" s="2">
        <v>4533</v>
      </c>
      <c r="N5" s="2">
        <v>3898</v>
      </c>
      <c r="O5" s="2">
        <v>4811</v>
      </c>
      <c r="P5" s="2">
        <v>3502</v>
      </c>
      <c r="Q5" s="2">
        <v>2700</v>
      </c>
      <c r="R5" s="2">
        <v>5677</v>
      </c>
      <c r="S5" s="2">
        <v>2327</v>
      </c>
      <c r="T5" s="2">
        <v>6076</v>
      </c>
      <c r="U5" s="2">
        <v>5231</v>
      </c>
      <c r="V5" s="2">
        <v>3019</v>
      </c>
      <c r="W5" s="2">
        <v>3878</v>
      </c>
      <c r="X5" s="2">
        <v>4412</v>
      </c>
    </row>
    <row r="6" spans="2:24" ht="9.75" customHeight="1">
      <c r="B6" s="4" t="s">
        <v>12</v>
      </c>
      <c r="C6" s="2">
        <v>2446</v>
      </c>
      <c r="D6" s="2">
        <v>6349</v>
      </c>
      <c r="E6" s="2">
        <v>3368</v>
      </c>
      <c r="F6" s="2">
        <v>5418</v>
      </c>
      <c r="G6" s="2">
        <v>2658</v>
      </c>
      <c r="H6" s="2">
        <v>6101</v>
      </c>
      <c r="I6" s="2">
        <v>3917</v>
      </c>
      <c r="J6" s="2">
        <v>4840</v>
      </c>
      <c r="K6" s="2">
        <v>4166</v>
      </c>
      <c r="L6" s="2">
        <v>4561</v>
      </c>
      <c r="M6" s="2">
        <v>5897</v>
      </c>
      <c r="N6" s="2">
        <v>2996</v>
      </c>
      <c r="O6" s="2">
        <v>4725</v>
      </c>
      <c r="P6" s="2">
        <v>4021</v>
      </c>
      <c r="Q6" s="2">
        <v>2630</v>
      </c>
      <c r="R6" s="2">
        <v>6138</v>
      </c>
      <c r="S6" s="2">
        <v>1671</v>
      </c>
      <c r="T6" s="2">
        <v>7105</v>
      </c>
      <c r="U6" s="2">
        <v>5659</v>
      </c>
      <c r="V6" s="2">
        <v>3089</v>
      </c>
      <c r="W6" s="2">
        <v>2525</v>
      </c>
      <c r="X6" s="2">
        <v>6238</v>
      </c>
    </row>
    <row r="7" spans="2:24" ht="9.75" customHeight="1">
      <c r="B7" s="4" t="s">
        <v>13</v>
      </c>
      <c r="C7" s="2">
        <v>898</v>
      </c>
      <c r="D7" s="2">
        <v>2463</v>
      </c>
      <c r="E7" s="2">
        <v>1243</v>
      </c>
      <c r="F7" s="2">
        <v>2140</v>
      </c>
      <c r="G7" s="2">
        <v>1157</v>
      </c>
      <c r="H7" s="2">
        <v>2185</v>
      </c>
      <c r="I7" s="2">
        <v>1419</v>
      </c>
      <c r="J7" s="2">
        <v>1896</v>
      </c>
      <c r="K7" s="2">
        <v>1419</v>
      </c>
      <c r="L7" s="2">
        <v>1898</v>
      </c>
      <c r="M7" s="2">
        <v>2169</v>
      </c>
      <c r="N7" s="2">
        <v>1212</v>
      </c>
      <c r="O7" s="2">
        <v>1735</v>
      </c>
      <c r="P7" s="2">
        <v>1574</v>
      </c>
      <c r="Q7" s="2">
        <v>866</v>
      </c>
      <c r="R7" s="2">
        <v>2504</v>
      </c>
      <c r="S7" s="2">
        <v>624</v>
      </c>
      <c r="T7" s="2">
        <v>2754</v>
      </c>
      <c r="U7" s="2">
        <v>2088</v>
      </c>
      <c r="V7" s="2">
        <v>1250</v>
      </c>
      <c r="W7" s="2">
        <v>868</v>
      </c>
      <c r="X7" s="2">
        <v>2374</v>
      </c>
    </row>
    <row r="8" spans="2:24" ht="9.75" customHeight="1">
      <c r="B8" s="4" t="s">
        <v>14</v>
      </c>
      <c r="C8" s="2">
        <v>26539</v>
      </c>
      <c r="D8" s="2">
        <v>26078</v>
      </c>
      <c r="E8" s="2">
        <v>29940</v>
      </c>
      <c r="F8" s="2">
        <v>22663</v>
      </c>
      <c r="G8" s="2">
        <v>21580</v>
      </c>
      <c r="H8" s="2">
        <v>30541</v>
      </c>
      <c r="I8" s="2">
        <v>27660</v>
      </c>
      <c r="J8" s="2">
        <v>24425</v>
      </c>
      <c r="K8" s="2">
        <v>22774</v>
      </c>
      <c r="L8" s="2">
        <v>29154</v>
      </c>
      <c r="M8" s="2">
        <v>26364</v>
      </c>
      <c r="N8" s="2">
        <v>26878</v>
      </c>
      <c r="O8" s="2">
        <v>30653</v>
      </c>
      <c r="P8" s="2">
        <v>21796</v>
      </c>
      <c r="Q8" s="2">
        <v>20462</v>
      </c>
      <c r="R8" s="2">
        <v>31811</v>
      </c>
      <c r="S8" s="2">
        <v>18442</v>
      </c>
      <c r="T8" s="2">
        <v>34242</v>
      </c>
      <c r="U8" s="2">
        <v>33199</v>
      </c>
      <c r="V8" s="2">
        <v>18882</v>
      </c>
      <c r="W8" s="2">
        <v>29613</v>
      </c>
      <c r="X8" s="2">
        <v>23139</v>
      </c>
    </row>
    <row r="9" spans="2:24" ht="9.75" customHeight="1">
      <c r="B9" s="4" t="s">
        <v>15</v>
      </c>
      <c r="C9" s="2">
        <v>11600</v>
      </c>
      <c r="D9" s="2">
        <v>15715</v>
      </c>
      <c r="E9" s="2">
        <v>14351</v>
      </c>
      <c r="F9" s="2">
        <v>12952</v>
      </c>
      <c r="G9" s="2">
        <v>10503</v>
      </c>
      <c r="H9" s="2">
        <v>16543</v>
      </c>
      <c r="I9" s="2">
        <v>13609</v>
      </c>
      <c r="J9" s="2">
        <v>13524</v>
      </c>
      <c r="K9" s="2">
        <v>11868</v>
      </c>
      <c r="L9" s="2">
        <v>14997</v>
      </c>
      <c r="M9" s="2">
        <v>15517</v>
      </c>
      <c r="N9" s="2">
        <v>11993</v>
      </c>
      <c r="O9" s="2">
        <v>16326</v>
      </c>
      <c r="P9" s="2">
        <v>10797</v>
      </c>
      <c r="Q9" s="2">
        <v>9349</v>
      </c>
      <c r="R9" s="2">
        <v>17679</v>
      </c>
      <c r="S9" s="2">
        <v>7637</v>
      </c>
      <c r="T9" s="2">
        <v>19705</v>
      </c>
      <c r="U9" s="2">
        <v>17530</v>
      </c>
      <c r="V9" s="2">
        <v>9442</v>
      </c>
      <c r="W9" s="2">
        <v>14042</v>
      </c>
      <c r="X9" s="2">
        <v>13061</v>
      </c>
    </row>
    <row r="10" spans="2:24" ht="9.75" customHeight="1">
      <c r="B10" s="4" t="s">
        <v>16</v>
      </c>
      <c r="C10" s="2">
        <v>3345</v>
      </c>
      <c r="D10" s="2">
        <v>5635</v>
      </c>
      <c r="E10" s="2">
        <v>3949</v>
      </c>
      <c r="F10" s="2">
        <v>5019</v>
      </c>
      <c r="G10" s="2">
        <v>3026</v>
      </c>
      <c r="H10" s="2">
        <v>5882</v>
      </c>
      <c r="I10" s="2">
        <v>3938</v>
      </c>
      <c r="J10" s="2">
        <v>4981</v>
      </c>
      <c r="K10" s="2">
        <v>3750</v>
      </c>
      <c r="L10" s="2">
        <v>5116</v>
      </c>
      <c r="M10" s="2">
        <v>5013</v>
      </c>
      <c r="N10" s="2">
        <v>4065</v>
      </c>
      <c r="O10" s="2">
        <v>4766</v>
      </c>
      <c r="P10" s="2">
        <v>4164</v>
      </c>
      <c r="Q10" s="2">
        <v>2983</v>
      </c>
      <c r="R10" s="2">
        <v>5975</v>
      </c>
      <c r="S10" s="2">
        <v>2225</v>
      </c>
      <c r="T10" s="2">
        <v>6759</v>
      </c>
      <c r="U10" s="2">
        <v>5667</v>
      </c>
      <c r="V10" s="2">
        <v>3192</v>
      </c>
      <c r="W10" s="2">
        <v>4032</v>
      </c>
      <c r="X10" s="2">
        <v>4918</v>
      </c>
    </row>
    <row r="11" spans="2:24" ht="9.75" customHeight="1">
      <c r="B11" s="4" t="s">
        <v>17</v>
      </c>
      <c r="C11" s="2">
        <v>23332</v>
      </c>
      <c r="D11" s="2">
        <v>44869</v>
      </c>
      <c r="E11" s="2">
        <v>31920</v>
      </c>
      <c r="F11" s="2">
        <v>36268</v>
      </c>
      <c r="G11" s="2">
        <v>22388</v>
      </c>
      <c r="H11" s="2">
        <v>45122</v>
      </c>
      <c r="I11" s="2">
        <v>31394</v>
      </c>
      <c r="J11" s="2">
        <v>36243</v>
      </c>
      <c r="K11" s="2">
        <v>29459</v>
      </c>
      <c r="L11" s="2">
        <v>37679</v>
      </c>
      <c r="M11" s="2">
        <v>41927</v>
      </c>
      <c r="N11" s="2">
        <v>26755</v>
      </c>
      <c r="O11" s="2">
        <v>37293</v>
      </c>
      <c r="P11" s="2">
        <v>30232</v>
      </c>
      <c r="Q11" s="2">
        <v>17900</v>
      </c>
      <c r="R11" s="2">
        <v>50429</v>
      </c>
      <c r="S11" s="2">
        <v>14722</v>
      </c>
      <c r="T11" s="2">
        <v>53831</v>
      </c>
      <c r="U11" s="2">
        <v>41689</v>
      </c>
      <c r="V11" s="2">
        <v>26227</v>
      </c>
      <c r="W11" s="2">
        <v>25761</v>
      </c>
      <c r="X11" s="2">
        <v>41507</v>
      </c>
    </row>
    <row r="12" spans="2:24" ht="9.75" customHeight="1">
      <c r="B12" s="4" t="s">
        <v>18</v>
      </c>
      <c r="C12" s="2">
        <v>629</v>
      </c>
      <c r="D12" s="2">
        <v>979</v>
      </c>
      <c r="E12" s="2">
        <v>730</v>
      </c>
      <c r="F12" s="2">
        <v>881</v>
      </c>
      <c r="G12" s="2">
        <v>554</v>
      </c>
      <c r="H12" s="2">
        <v>1043</v>
      </c>
      <c r="I12" s="2">
        <v>727</v>
      </c>
      <c r="J12" s="2">
        <v>860</v>
      </c>
      <c r="K12" s="2">
        <v>601</v>
      </c>
      <c r="L12" s="2">
        <v>981</v>
      </c>
      <c r="M12" s="2">
        <v>852</v>
      </c>
      <c r="N12" s="2">
        <v>775</v>
      </c>
      <c r="O12" s="2">
        <v>902</v>
      </c>
      <c r="P12" s="2">
        <v>693</v>
      </c>
      <c r="Q12" s="2">
        <v>601</v>
      </c>
      <c r="R12" s="2">
        <v>1000</v>
      </c>
      <c r="S12" s="2">
        <v>428</v>
      </c>
      <c r="T12" s="2">
        <v>1176</v>
      </c>
      <c r="U12" s="2">
        <v>978</v>
      </c>
      <c r="V12" s="2">
        <v>624</v>
      </c>
      <c r="W12" s="2">
        <v>781</v>
      </c>
      <c r="X12" s="2">
        <v>846</v>
      </c>
    </row>
    <row r="13" spans="2:24" ht="9.75" customHeight="1">
      <c r="B13" s="4" t="s">
        <v>19</v>
      </c>
      <c r="C13" s="2">
        <v>7236</v>
      </c>
      <c r="D13" s="2">
        <v>10327</v>
      </c>
      <c r="E13" s="2">
        <v>8728</v>
      </c>
      <c r="F13" s="2">
        <v>8863</v>
      </c>
      <c r="G13" s="2">
        <v>5914</v>
      </c>
      <c r="H13" s="2">
        <v>11502</v>
      </c>
      <c r="I13" s="2">
        <v>8463</v>
      </c>
      <c r="J13" s="2">
        <v>8899</v>
      </c>
      <c r="K13" s="2">
        <v>6336</v>
      </c>
      <c r="L13" s="2">
        <v>10884</v>
      </c>
      <c r="M13" s="2">
        <v>9570</v>
      </c>
      <c r="N13" s="2">
        <v>7978</v>
      </c>
      <c r="O13" s="2">
        <v>9683</v>
      </c>
      <c r="P13" s="2">
        <v>7720</v>
      </c>
      <c r="Q13" s="2">
        <v>7023</v>
      </c>
      <c r="R13" s="2">
        <v>10402</v>
      </c>
      <c r="S13" s="2">
        <v>5181</v>
      </c>
      <c r="T13" s="2">
        <v>12263</v>
      </c>
      <c r="U13" s="2">
        <v>10395</v>
      </c>
      <c r="V13" s="2">
        <v>6933</v>
      </c>
      <c r="W13" s="2">
        <v>7110</v>
      </c>
      <c r="X13" s="2">
        <v>10231</v>
      </c>
    </row>
    <row r="14" spans="1:24" ht="9.75" customHeight="1">
      <c r="A14" s="5" t="s">
        <v>149</v>
      </c>
      <c r="C14" s="2">
        <v>79661</v>
      </c>
      <c r="D14" s="2">
        <v>117072</v>
      </c>
      <c r="E14" s="2">
        <v>98515</v>
      </c>
      <c r="F14" s="2">
        <v>98302</v>
      </c>
      <c r="G14" s="2">
        <v>70979</v>
      </c>
      <c r="H14" s="2">
        <v>123998</v>
      </c>
      <c r="I14" s="2">
        <v>95026</v>
      </c>
      <c r="J14" s="2">
        <v>100033</v>
      </c>
      <c r="K14" s="2">
        <v>83687</v>
      </c>
      <c r="L14" s="2">
        <v>110167</v>
      </c>
      <c r="M14" s="2">
        <v>111842</v>
      </c>
      <c r="N14" s="2">
        <v>86550</v>
      </c>
      <c r="O14" s="2">
        <v>110894</v>
      </c>
      <c r="P14" s="2">
        <v>84499</v>
      </c>
      <c r="Q14" s="2">
        <v>64514</v>
      </c>
      <c r="R14" s="2">
        <v>131615</v>
      </c>
      <c r="S14" s="2">
        <v>53257</v>
      </c>
      <c r="T14" s="2">
        <v>143911</v>
      </c>
      <c r="U14" s="2">
        <v>122436</v>
      </c>
      <c r="V14" s="2">
        <v>72658</v>
      </c>
      <c r="W14" s="2">
        <v>88610</v>
      </c>
      <c r="X14" s="2">
        <v>106726</v>
      </c>
    </row>
    <row r="15" spans="1:24" s="3" customFormat="1" ht="9.75" customHeight="1">
      <c r="A15" s="9"/>
      <c r="B15" s="10" t="s">
        <v>150</v>
      </c>
      <c r="C15" s="3">
        <f>C14/SUM(C14:D14)</f>
        <v>0.40491935770816284</v>
      </c>
      <c r="D15" s="3">
        <f>D14/SUM(C14:D14)</f>
        <v>0.5950806422918372</v>
      </c>
      <c r="E15" s="3">
        <f>E14/SUM(E14:F14)</f>
        <v>0.5005411117942048</v>
      </c>
      <c r="F15" s="3">
        <f>F14/SUM(E14:F14)</f>
        <v>0.4994588882057952</v>
      </c>
      <c r="G15" s="3">
        <f>G14/SUM(G14:H14)</f>
        <v>0.3640378095877975</v>
      </c>
      <c r="H15" s="3">
        <f>H14/SUM(G14:H14)</f>
        <v>0.6359621904122025</v>
      </c>
      <c r="I15" s="3">
        <f>I14/SUM(I14:J14)</f>
        <v>0.4871654217441902</v>
      </c>
      <c r="J15" s="3">
        <f>J14/SUM(I14:J14)</f>
        <v>0.5128345782558098</v>
      </c>
      <c r="K15" s="3">
        <f>K14/SUM(K14:L14)</f>
        <v>0.4317011771745747</v>
      </c>
      <c r="L15" s="3">
        <f>L14/SUM(K14:L14)</f>
        <v>0.5682988228254253</v>
      </c>
      <c r="M15" s="3">
        <f>M14/SUM(M14:N14)</f>
        <v>0.5637424896165167</v>
      </c>
      <c r="N15" s="3">
        <f>N14/SUM(M14:N14)</f>
        <v>0.4362575103834832</v>
      </c>
      <c r="O15" s="3">
        <f>O14/SUM(O14:P14)</f>
        <v>0.5675433613281949</v>
      </c>
      <c r="P15" s="3">
        <f>P14/SUM(O14:P14)</f>
        <v>0.432456638671805</v>
      </c>
      <c r="Q15" s="3">
        <f>Q14/SUM(Q14:R14)</f>
        <v>0.3289365672593038</v>
      </c>
      <c r="R15" s="3">
        <f>R14/SUM(Q14:R14)</f>
        <v>0.6710634327406961</v>
      </c>
      <c r="S15" s="3">
        <f>S14/SUM(S14:T14)</f>
        <v>0.27010975411831534</v>
      </c>
      <c r="T15" s="3">
        <f>T14/SUM(S14:T14)</f>
        <v>0.7298902458816846</v>
      </c>
      <c r="U15" s="3">
        <f>U14/SUM(U14:V14)</f>
        <v>0.6275744000328047</v>
      </c>
      <c r="V15" s="3">
        <f>V14/SUM(U14:V14)</f>
        <v>0.3724255999671953</v>
      </c>
      <c r="W15" s="3">
        <f>W14/SUM(W14:X14)</f>
        <v>0.45362861940451327</v>
      </c>
      <c r="X15" s="3">
        <f>X14/SUM(W14:X14)</f>
        <v>0.5463713805954867</v>
      </c>
    </row>
    <row r="16" spans="1:24" ht="4.5" customHeight="1">
      <c r="A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9.75" customHeight="1">
      <c r="A17" s="5" t="s">
        <v>26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9.75" customHeight="1">
      <c r="B18" s="4" t="s">
        <v>21</v>
      </c>
      <c r="C18" s="2">
        <v>3385</v>
      </c>
      <c r="D18" s="2">
        <v>4697</v>
      </c>
      <c r="E18" s="2">
        <v>4258</v>
      </c>
      <c r="F18" s="2">
        <v>3677</v>
      </c>
      <c r="G18" s="2">
        <v>2951</v>
      </c>
      <c r="H18" s="2">
        <v>5032</v>
      </c>
      <c r="I18" s="2">
        <v>3576</v>
      </c>
      <c r="J18" s="2">
        <v>4386</v>
      </c>
      <c r="K18" s="2">
        <v>3612</v>
      </c>
      <c r="L18" s="2">
        <v>4344</v>
      </c>
      <c r="M18" s="2">
        <v>4248</v>
      </c>
      <c r="N18" s="2">
        <v>3878</v>
      </c>
      <c r="O18" s="2">
        <v>3959</v>
      </c>
      <c r="P18" s="2">
        <v>4069</v>
      </c>
      <c r="Q18" s="2">
        <v>3607</v>
      </c>
      <c r="R18" s="2">
        <v>4425</v>
      </c>
      <c r="S18" s="2">
        <v>2551</v>
      </c>
      <c r="T18" s="2">
        <v>5499</v>
      </c>
      <c r="U18" s="2">
        <v>4931</v>
      </c>
      <c r="V18" s="2">
        <v>3043</v>
      </c>
      <c r="W18" s="2">
        <v>3517</v>
      </c>
      <c r="X18" s="2">
        <v>4518</v>
      </c>
    </row>
    <row r="19" spans="2:24" ht="9.75" customHeight="1">
      <c r="B19" s="4" t="s">
        <v>22</v>
      </c>
      <c r="C19" s="2">
        <v>29812</v>
      </c>
      <c r="D19" s="2">
        <v>21270</v>
      </c>
      <c r="E19" s="2">
        <v>32445</v>
      </c>
      <c r="F19" s="2">
        <v>18743</v>
      </c>
      <c r="G19" s="2">
        <v>22626</v>
      </c>
      <c r="H19" s="2">
        <v>28060</v>
      </c>
      <c r="I19" s="2">
        <v>28521</v>
      </c>
      <c r="J19" s="2">
        <v>21942</v>
      </c>
      <c r="K19" s="2">
        <v>14773</v>
      </c>
      <c r="L19" s="2">
        <v>35437</v>
      </c>
      <c r="M19" s="2">
        <v>17096</v>
      </c>
      <c r="N19" s="2">
        <v>34412</v>
      </c>
      <c r="O19" s="2">
        <v>30290</v>
      </c>
      <c r="P19" s="2">
        <v>20078</v>
      </c>
      <c r="Q19" s="2">
        <v>25462</v>
      </c>
      <c r="R19" s="2">
        <v>25034</v>
      </c>
      <c r="S19" s="2">
        <v>24503</v>
      </c>
      <c r="T19" s="2">
        <v>26416</v>
      </c>
      <c r="U19" s="2">
        <v>26050</v>
      </c>
      <c r="V19" s="2">
        <v>24048</v>
      </c>
      <c r="W19" s="2">
        <v>30258</v>
      </c>
      <c r="X19" s="2">
        <v>20450</v>
      </c>
    </row>
    <row r="20" spans="2:24" ht="9.75" customHeight="1">
      <c r="B20" s="4" t="s">
        <v>23</v>
      </c>
      <c r="C20" s="2">
        <v>19628</v>
      </c>
      <c r="D20" s="2">
        <v>12574</v>
      </c>
      <c r="E20" s="2">
        <v>20726</v>
      </c>
      <c r="F20" s="2">
        <v>11525</v>
      </c>
      <c r="G20" s="2">
        <v>15225</v>
      </c>
      <c r="H20" s="2">
        <v>16538</v>
      </c>
      <c r="I20" s="2">
        <v>19405</v>
      </c>
      <c r="J20" s="2">
        <v>12415</v>
      </c>
      <c r="K20" s="2">
        <v>10111</v>
      </c>
      <c r="L20" s="2">
        <v>21449</v>
      </c>
      <c r="M20" s="2">
        <v>10431</v>
      </c>
      <c r="N20" s="2">
        <v>22017</v>
      </c>
      <c r="O20" s="2">
        <v>19455</v>
      </c>
      <c r="P20" s="2">
        <v>12226</v>
      </c>
      <c r="Q20" s="2">
        <v>15032</v>
      </c>
      <c r="R20" s="2">
        <v>17085</v>
      </c>
      <c r="S20" s="2">
        <v>14633</v>
      </c>
      <c r="T20" s="2">
        <v>17507</v>
      </c>
      <c r="U20" s="2">
        <v>16720</v>
      </c>
      <c r="V20" s="2">
        <v>15057</v>
      </c>
      <c r="W20" s="2">
        <v>19850</v>
      </c>
      <c r="X20" s="2">
        <v>12103</v>
      </c>
    </row>
    <row r="21" spans="2:24" ht="9.75" customHeight="1">
      <c r="B21" s="4" t="s">
        <v>24</v>
      </c>
      <c r="C21" s="2">
        <v>52115</v>
      </c>
      <c r="D21" s="2">
        <v>34789</v>
      </c>
      <c r="E21" s="2">
        <v>57168</v>
      </c>
      <c r="F21" s="2">
        <v>29904</v>
      </c>
      <c r="G21" s="2">
        <v>45436</v>
      </c>
      <c r="H21" s="2">
        <v>40903</v>
      </c>
      <c r="I21" s="2">
        <v>52381</v>
      </c>
      <c r="J21" s="2">
        <v>34018</v>
      </c>
      <c r="K21" s="2">
        <v>28712</v>
      </c>
      <c r="L21" s="2">
        <v>57719</v>
      </c>
      <c r="M21" s="2">
        <v>25682</v>
      </c>
      <c r="N21" s="2">
        <v>62774</v>
      </c>
      <c r="O21" s="2">
        <v>50838</v>
      </c>
      <c r="P21" s="2">
        <v>36306</v>
      </c>
      <c r="Q21" s="2">
        <v>35645</v>
      </c>
      <c r="R21" s="2">
        <v>51498</v>
      </c>
      <c r="S21" s="2">
        <v>38074</v>
      </c>
      <c r="T21" s="2">
        <v>49845</v>
      </c>
      <c r="U21" s="2">
        <v>47771</v>
      </c>
      <c r="V21" s="2">
        <v>38260</v>
      </c>
      <c r="W21" s="2">
        <v>52410</v>
      </c>
      <c r="X21" s="2">
        <v>34220</v>
      </c>
    </row>
    <row r="22" spans="2:24" ht="9.75" customHeight="1">
      <c r="B22" s="4" t="s">
        <v>25</v>
      </c>
      <c r="C22" s="2">
        <v>2100</v>
      </c>
      <c r="D22" s="2">
        <v>3077</v>
      </c>
      <c r="E22" s="2">
        <v>2393</v>
      </c>
      <c r="F22" s="2">
        <v>2794</v>
      </c>
      <c r="G22" s="2">
        <v>1549</v>
      </c>
      <c r="H22" s="2">
        <v>3624</v>
      </c>
      <c r="I22" s="2">
        <v>2328</v>
      </c>
      <c r="J22" s="2">
        <v>2815</v>
      </c>
      <c r="K22" s="2">
        <v>1868</v>
      </c>
      <c r="L22" s="2">
        <v>3239</v>
      </c>
      <c r="M22" s="2">
        <v>2665</v>
      </c>
      <c r="N22" s="2">
        <v>2558</v>
      </c>
      <c r="O22" s="2">
        <v>2811</v>
      </c>
      <c r="P22" s="2">
        <v>2322</v>
      </c>
      <c r="Q22" s="2">
        <v>1685</v>
      </c>
      <c r="R22" s="2">
        <v>3503</v>
      </c>
      <c r="S22" s="2">
        <v>1403</v>
      </c>
      <c r="T22" s="2">
        <v>3767</v>
      </c>
      <c r="U22" s="2">
        <v>2963</v>
      </c>
      <c r="V22" s="2">
        <v>2161</v>
      </c>
      <c r="W22" s="2">
        <v>2185</v>
      </c>
      <c r="X22" s="2">
        <v>2966</v>
      </c>
    </row>
    <row r="23" spans="1:24" ht="9.75" customHeight="1">
      <c r="A23" s="5" t="s">
        <v>149</v>
      </c>
      <c r="C23" s="2">
        <v>107040</v>
      </c>
      <c r="D23" s="2">
        <v>76407</v>
      </c>
      <c r="E23" s="2">
        <v>116990</v>
      </c>
      <c r="F23" s="2">
        <v>66643</v>
      </c>
      <c r="G23" s="2">
        <v>87787</v>
      </c>
      <c r="H23" s="2">
        <v>94157</v>
      </c>
      <c r="I23" s="2">
        <v>106211</v>
      </c>
      <c r="J23" s="2">
        <v>75576</v>
      </c>
      <c r="K23" s="2">
        <v>59076</v>
      </c>
      <c r="L23" s="2">
        <v>122188</v>
      </c>
      <c r="M23" s="2">
        <v>60122</v>
      </c>
      <c r="N23" s="2">
        <v>125639</v>
      </c>
      <c r="O23" s="2">
        <v>107353</v>
      </c>
      <c r="P23" s="2">
        <v>75001</v>
      </c>
      <c r="Q23" s="2">
        <v>81431</v>
      </c>
      <c r="R23" s="2">
        <v>101545</v>
      </c>
      <c r="S23" s="2">
        <v>81164</v>
      </c>
      <c r="T23" s="2">
        <v>103034</v>
      </c>
      <c r="U23" s="2">
        <v>98435</v>
      </c>
      <c r="V23" s="2">
        <v>82569</v>
      </c>
      <c r="W23" s="2">
        <v>108220</v>
      </c>
      <c r="X23" s="2">
        <v>74257</v>
      </c>
    </row>
    <row r="24" spans="1:24" s="3" customFormat="1" ht="9.75" customHeight="1">
      <c r="A24" s="9"/>
      <c r="B24" s="10" t="s">
        <v>150</v>
      </c>
      <c r="C24" s="3">
        <f>C23/SUM(C23:D23)</f>
        <v>0.5834927799309882</v>
      </c>
      <c r="D24" s="3">
        <f>D23/SUM(C23:D23)</f>
        <v>0.41650722006901175</v>
      </c>
      <c r="E24" s="3">
        <f>E23/SUM(E23:F23)</f>
        <v>0.6370859268214318</v>
      </c>
      <c r="F24" s="3">
        <f>F23/SUM(E23:F23)</f>
        <v>0.3629140731785681</v>
      </c>
      <c r="G24" s="3">
        <f>G23/SUM(G23:H23)</f>
        <v>0.4824946137273007</v>
      </c>
      <c r="H24" s="3">
        <f>H23/SUM(G23:H23)</f>
        <v>0.5175053862726993</v>
      </c>
      <c r="I24" s="3">
        <f>I23/SUM(I23:J23)</f>
        <v>0.5842607007101718</v>
      </c>
      <c r="J24" s="3">
        <f>J23/SUM(I23:J23)</f>
        <v>0.4157392992898282</v>
      </c>
      <c r="K24" s="3">
        <f>K23/SUM(K23:L23)</f>
        <v>0.3259113778797776</v>
      </c>
      <c r="L24" s="3">
        <f>L23/SUM(K23:L23)</f>
        <v>0.6740886221202225</v>
      </c>
      <c r="M24" s="3">
        <f>M23/SUM(M23:N23)</f>
        <v>0.3236524351182433</v>
      </c>
      <c r="N24" s="3">
        <f>N23/SUM(M23:N23)</f>
        <v>0.6763475648817566</v>
      </c>
      <c r="O24" s="3">
        <f>O23/SUM(O23:P23)</f>
        <v>0.5887065817037191</v>
      </c>
      <c r="P24" s="3">
        <f>P23/SUM(O23:P23)</f>
        <v>0.41129341829628085</v>
      </c>
      <c r="Q24" s="3">
        <f>Q23/SUM(Q23:R23)</f>
        <v>0.4450365075201119</v>
      </c>
      <c r="R24" s="3">
        <f>R23/SUM(Q23:R23)</f>
        <v>0.5549634924798881</v>
      </c>
      <c r="S24" s="3">
        <f>S23/SUM(S23:T23)</f>
        <v>0.44063453457692264</v>
      </c>
      <c r="T24" s="3">
        <f>T23/SUM(S23:T23)</f>
        <v>0.5593654654230773</v>
      </c>
      <c r="U24" s="3">
        <f>U23/SUM(U23:V23)</f>
        <v>0.5438277607124704</v>
      </c>
      <c r="V24" s="3">
        <f>V23/SUM(U23:V23)</f>
        <v>0.45617223928752954</v>
      </c>
      <c r="W24" s="3">
        <f>W23/SUM(W23:X23)</f>
        <v>0.5930610433095678</v>
      </c>
      <c r="X24" s="3">
        <f>X23/SUM(W23:X23)</f>
        <v>0.40693895669043223</v>
      </c>
    </row>
    <row r="25" spans="1:24" ht="4.5" customHeight="1">
      <c r="A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9.75" customHeight="1">
      <c r="A26" s="5" t="s">
        <v>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9.75" customHeight="1">
      <c r="B27" s="4" t="s">
        <v>11</v>
      </c>
      <c r="C27" s="2">
        <v>36942</v>
      </c>
      <c r="D27" s="2">
        <v>40921</v>
      </c>
      <c r="E27" s="2">
        <v>44874</v>
      </c>
      <c r="F27" s="2">
        <v>33192</v>
      </c>
      <c r="G27" s="2">
        <v>33402</v>
      </c>
      <c r="H27" s="2">
        <v>43128</v>
      </c>
      <c r="I27" s="2">
        <v>41294</v>
      </c>
      <c r="J27" s="2">
        <v>35854</v>
      </c>
      <c r="K27" s="2">
        <v>28840</v>
      </c>
      <c r="L27" s="2">
        <v>47817</v>
      </c>
      <c r="M27" s="2">
        <v>37392</v>
      </c>
      <c r="N27" s="2">
        <v>41154</v>
      </c>
      <c r="O27" s="2">
        <v>44773</v>
      </c>
      <c r="P27" s="2">
        <v>32318</v>
      </c>
      <c r="Q27" s="2">
        <v>28208</v>
      </c>
      <c r="R27" s="2">
        <v>49717</v>
      </c>
      <c r="S27" s="2">
        <v>26609</v>
      </c>
      <c r="T27" s="2">
        <v>51650</v>
      </c>
      <c r="U27" s="2">
        <v>45555</v>
      </c>
      <c r="V27" s="2">
        <v>31758</v>
      </c>
      <c r="W27" s="2">
        <v>38049</v>
      </c>
      <c r="X27" s="2">
        <v>39262</v>
      </c>
    </row>
    <row r="28" spans="2:24" ht="9.75" customHeight="1">
      <c r="B28" s="4" t="s">
        <v>27</v>
      </c>
      <c r="C28" s="2">
        <v>1050</v>
      </c>
      <c r="D28" s="2">
        <v>2025</v>
      </c>
      <c r="E28" s="2">
        <v>1322</v>
      </c>
      <c r="F28" s="2">
        <v>1761</v>
      </c>
      <c r="G28" s="2">
        <v>1360</v>
      </c>
      <c r="H28" s="2">
        <v>1722</v>
      </c>
      <c r="I28" s="2">
        <v>1453</v>
      </c>
      <c r="J28" s="2">
        <v>1635</v>
      </c>
      <c r="K28" s="2">
        <v>1274</v>
      </c>
      <c r="L28" s="2">
        <v>1782</v>
      </c>
      <c r="M28" s="2">
        <v>2024</v>
      </c>
      <c r="N28" s="2">
        <v>1125</v>
      </c>
      <c r="O28" s="2">
        <v>1593</v>
      </c>
      <c r="P28" s="2">
        <v>1502</v>
      </c>
      <c r="Q28" s="2">
        <v>832</v>
      </c>
      <c r="R28" s="2">
        <v>2276</v>
      </c>
      <c r="S28" s="2">
        <v>661</v>
      </c>
      <c r="T28" s="2">
        <v>2447</v>
      </c>
      <c r="U28" s="2">
        <v>1949</v>
      </c>
      <c r="V28" s="2">
        <v>1136</v>
      </c>
      <c r="W28" s="2">
        <v>1178</v>
      </c>
      <c r="X28" s="2">
        <v>1930</v>
      </c>
    </row>
    <row r="29" spans="2:24" ht="9.75" customHeight="1">
      <c r="B29" s="4" t="s">
        <v>28</v>
      </c>
      <c r="C29" s="2">
        <v>2840</v>
      </c>
      <c r="D29" s="2">
        <v>5148</v>
      </c>
      <c r="E29" s="2">
        <v>3376</v>
      </c>
      <c r="F29" s="2">
        <v>4525</v>
      </c>
      <c r="G29" s="2">
        <v>3287</v>
      </c>
      <c r="H29" s="2">
        <v>4811</v>
      </c>
      <c r="I29" s="2">
        <v>3659</v>
      </c>
      <c r="J29" s="2">
        <v>4416</v>
      </c>
      <c r="K29" s="2">
        <v>3259</v>
      </c>
      <c r="L29" s="2">
        <v>4769</v>
      </c>
      <c r="M29" s="2">
        <v>5128</v>
      </c>
      <c r="N29" s="2">
        <v>3083</v>
      </c>
      <c r="O29" s="2">
        <v>4178</v>
      </c>
      <c r="P29" s="2">
        <v>3905</v>
      </c>
      <c r="Q29" s="2">
        <v>2114</v>
      </c>
      <c r="R29" s="2">
        <v>6067</v>
      </c>
      <c r="S29" s="2">
        <v>1769</v>
      </c>
      <c r="T29" s="2">
        <v>6336</v>
      </c>
      <c r="U29" s="2">
        <v>5063</v>
      </c>
      <c r="V29" s="2">
        <v>2939</v>
      </c>
      <c r="W29" s="2">
        <v>2576</v>
      </c>
      <c r="X29" s="2">
        <v>5426</v>
      </c>
    </row>
    <row r="30" spans="2:24" ht="9.75" customHeight="1">
      <c r="B30" s="4" t="s">
        <v>29</v>
      </c>
      <c r="C30" s="2">
        <v>11383</v>
      </c>
      <c r="D30" s="2">
        <v>17138</v>
      </c>
      <c r="E30" s="2">
        <v>13390</v>
      </c>
      <c r="F30" s="2">
        <v>15202</v>
      </c>
      <c r="G30" s="2">
        <v>12249</v>
      </c>
      <c r="H30" s="2">
        <v>16002</v>
      </c>
      <c r="I30" s="2">
        <v>14832</v>
      </c>
      <c r="J30" s="2">
        <v>13573</v>
      </c>
      <c r="K30" s="2">
        <v>13110</v>
      </c>
      <c r="L30" s="2">
        <v>15166</v>
      </c>
      <c r="M30" s="2">
        <v>17708</v>
      </c>
      <c r="N30" s="2">
        <v>11406</v>
      </c>
      <c r="O30" s="2">
        <v>15386</v>
      </c>
      <c r="P30" s="2">
        <v>13116</v>
      </c>
      <c r="Q30" s="2">
        <v>8555</v>
      </c>
      <c r="R30" s="2">
        <v>20299</v>
      </c>
      <c r="S30" s="2">
        <v>6925</v>
      </c>
      <c r="T30" s="2">
        <v>21890</v>
      </c>
      <c r="U30" s="2">
        <v>18242</v>
      </c>
      <c r="V30" s="2">
        <v>10271</v>
      </c>
      <c r="W30" s="2">
        <v>13521</v>
      </c>
      <c r="X30" s="2">
        <v>15028</v>
      </c>
    </row>
    <row r="31" spans="2:24" ht="9.75" customHeight="1">
      <c r="B31" s="4" t="s">
        <v>30</v>
      </c>
      <c r="C31" s="2">
        <v>6733</v>
      </c>
      <c r="D31" s="2">
        <v>13467</v>
      </c>
      <c r="E31" s="2">
        <v>8432</v>
      </c>
      <c r="F31" s="2">
        <v>11813</v>
      </c>
      <c r="G31" s="2">
        <v>6907</v>
      </c>
      <c r="H31" s="2">
        <v>13154</v>
      </c>
      <c r="I31" s="2">
        <v>8528</v>
      </c>
      <c r="J31" s="2">
        <v>11571</v>
      </c>
      <c r="K31" s="2">
        <v>8002</v>
      </c>
      <c r="L31" s="2">
        <v>11930</v>
      </c>
      <c r="M31" s="2">
        <v>12546</v>
      </c>
      <c r="N31" s="2">
        <v>7897</v>
      </c>
      <c r="O31" s="2">
        <v>10411</v>
      </c>
      <c r="P31" s="2">
        <v>9694</v>
      </c>
      <c r="Q31" s="2">
        <v>5223</v>
      </c>
      <c r="R31" s="2">
        <v>15200</v>
      </c>
      <c r="S31" s="2">
        <v>4093</v>
      </c>
      <c r="T31" s="2">
        <v>16371</v>
      </c>
      <c r="U31" s="2">
        <v>11921</v>
      </c>
      <c r="V31" s="2">
        <v>8265</v>
      </c>
      <c r="W31" s="2">
        <v>6797</v>
      </c>
      <c r="X31" s="2">
        <v>13111</v>
      </c>
    </row>
    <row r="32" spans="2:24" ht="9.75" customHeight="1">
      <c r="B32" s="4" t="s">
        <v>31</v>
      </c>
      <c r="C32" s="2">
        <v>7637</v>
      </c>
      <c r="D32" s="2">
        <v>11171</v>
      </c>
      <c r="E32" s="2">
        <v>8563</v>
      </c>
      <c r="F32" s="2">
        <v>10241</v>
      </c>
      <c r="G32" s="2">
        <v>7747</v>
      </c>
      <c r="H32" s="2">
        <v>10823</v>
      </c>
      <c r="I32" s="2">
        <v>8873</v>
      </c>
      <c r="J32" s="2">
        <v>9747</v>
      </c>
      <c r="K32" s="2">
        <v>7980</v>
      </c>
      <c r="L32" s="2">
        <v>10547</v>
      </c>
      <c r="M32" s="2">
        <v>11700</v>
      </c>
      <c r="N32" s="2">
        <v>7263</v>
      </c>
      <c r="O32" s="2">
        <v>10285</v>
      </c>
      <c r="P32" s="2">
        <v>8432</v>
      </c>
      <c r="Q32" s="2">
        <v>5967</v>
      </c>
      <c r="R32" s="2">
        <v>12845</v>
      </c>
      <c r="S32" s="2">
        <v>4674</v>
      </c>
      <c r="T32" s="2">
        <v>14035</v>
      </c>
      <c r="U32" s="2">
        <v>11379</v>
      </c>
      <c r="V32" s="2">
        <v>7204</v>
      </c>
      <c r="W32" s="2">
        <v>8620</v>
      </c>
      <c r="X32" s="2">
        <v>9915</v>
      </c>
    </row>
    <row r="33" spans="1:24" ht="9.75" customHeight="1">
      <c r="A33" s="5" t="s">
        <v>149</v>
      </c>
      <c r="C33" s="2">
        <v>66585</v>
      </c>
      <c r="D33" s="2">
        <v>89870</v>
      </c>
      <c r="E33" s="2">
        <v>79957</v>
      </c>
      <c r="F33" s="2">
        <v>76734</v>
      </c>
      <c r="G33" s="2">
        <v>64952</v>
      </c>
      <c r="H33" s="2">
        <v>89640</v>
      </c>
      <c r="I33" s="2">
        <v>78639</v>
      </c>
      <c r="J33" s="2">
        <v>76796</v>
      </c>
      <c r="K33" s="2">
        <v>62465</v>
      </c>
      <c r="L33" s="2">
        <v>92011</v>
      </c>
      <c r="M33" s="2">
        <v>86498</v>
      </c>
      <c r="N33" s="2">
        <v>71928</v>
      </c>
      <c r="O33" s="2">
        <v>86626</v>
      </c>
      <c r="P33" s="2">
        <v>68967</v>
      </c>
      <c r="Q33" s="2">
        <v>50899</v>
      </c>
      <c r="R33" s="2">
        <v>106404</v>
      </c>
      <c r="S33" s="2">
        <v>44731</v>
      </c>
      <c r="T33" s="2">
        <v>112729</v>
      </c>
      <c r="U33" s="2">
        <v>94109</v>
      </c>
      <c r="V33" s="2">
        <v>61573</v>
      </c>
      <c r="W33" s="2">
        <v>70741</v>
      </c>
      <c r="X33" s="2">
        <v>84672</v>
      </c>
    </row>
    <row r="34" spans="1:24" s="3" customFormat="1" ht="9.75" customHeight="1">
      <c r="A34" s="9"/>
      <c r="B34" s="10" t="s">
        <v>150</v>
      </c>
      <c r="C34" s="3">
        <f>C33/SUM(C33:D33)</f>
        <v>0.42558563165127355</v>
      </c>
      <c r="D34" s="3">
        <f>D33/SUM(C33:D33)</f>
        <v>0.5744143683487265</v>
      </c>
      <c r="E34" s="3">
        <f>E33/SUM(E33:F33)</f>
        <v>0.5102845728216682</v>
      </c>
      <c r="F34" s="3">
        <f>F33/SUM(E33:F33)</f>
        <v>0.4897154271783319</v>
      </c>
      <c r="G34" s="3">
        <f>G33/SUM(G33:H33)</f>
        <v>0.4201511074311737</v>
      </c>
      <c r="H34" s="3">
        <f>H33/SUM(G33:H33)</f>
        <v>0.5798488925688263</v>
      </c>
      <c r="I34" s="3">
        <f>I33/SUM(I33:J33)</f>
        <v>0.5059285231768906</v>
      </c>
      <c r="J34" s="3">
        <f>J33/SUM(I33:J33)</f>
        <v>0.4940714768231093</v>
      </c>
      <c r="K34" s="3">
        <f>K33/SUM(K33:L33)</f>
        <v>0.40436702141432973</v>
      </c>
      <c r="L34" s="3">
        <f>L33/SUM(K33:L33)</f>
        <v>0.5956329785856702</v>
      </c>
      <c r="M34" s="3">
        <f>M33/SUM(M33:N33)</f>
        <v>0.545983613800765</v>
      </c>
      <c r="N34" s="3">
        <f>N33/SUM(M33:N33)</f>
        <v>0.45401638619923496</v>
      </c>
      <c r="O34" s="3">
        <f>O33/SUM(O33:P33)</f>
        <v>0.5567474115159422</v>
      </c>
      <c r="P34" s="3">
        <f>P33/SUM(O33:P33)</f>
        <v>0.44325258848405774</v>
      </c>
      <c r="Q34" s="3">
        <f>Q33/SUM(Q33:R33)</f>
        <v>0.3235729769934458</v>
      </c>
      <c r="R34" s="3">
        <f>R33/SUM(Q33:R33)</f>
        <v>0.6764270230065542</v>
      </c>
      <c r="S34" s="3">
        <f>S33/SUM(S33:T33)</f>
        <v>0.2840784961260003</v>
      </c>
      <c r="T34" s="3">
        <f>T33/SUM(S33:T33)</f>
        <v>0.7159215038739998</v>
      </c>
      <c r="U34" s="3">
        <f>U33/SUM(U33:V33)</f>
        <v>0.604495060443725</v>
      </c>
      <c r="V34" s="3">
        <f>V33/SUM(U33:V33)</f>
        <v>0.39550493955627497</v>
      </c>
      <c r="W34" s="3">
        <f>W33/SUM(W33:X33)</f>
        <v>0.4551807120382465</v>
      </c>
      <c r="X34" s="3">
        <f>X33/SUM(W33:X33)</f>
        <v>0.5448192879617535</v>
      </c>
    </row>
    <row r="35" spans="1:24" ht="4.5" customHeight="1">
      <c r="A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9.75" customHeight="1">
      <c r="A36" s="5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9.75" customHeight="1">
      <c r="B37" s="4" t="s">
        <v>27</v>
      </c>
      <c r="C37" s="2">
        <v>1059</v>
      </c>
      <c r="D37" s="2">
        <v>1421</v>
      </c>
      <c r="E37" s="2">
        <v>1209</v>
      </c>
      <c r="F37" s="2">
        <v>1288</v>
      </c>
      <c r="G37" s="2">
        <v>1254</v>
      </c>
      <c r="H37" s="2">
        <v>1217</v>
      </c>
      <c r="I37" s="2">
        <v>1373</v>
      </c>
      <c r="J37" s="2">
        <v>1097</v>
      </c>
      <c r="K37" s="2">
        <v>1063</v>
      </c>
      <c r="L37" s="2">
        <v>1396</v>
      </c>
      <c r="M37" s="2">
        <v>1482</v>
      </c>
      <c r="N37" s="2">
        <v>1036</v>
      </c>
      <c r="O37" s="2">
        <v>1265</v>
      </c>
      <c r="P37" s="2">
        <v>1197</v>
      </c>
      <c r="Q37" s="2">
        <v>766</v>
      </c>
      <c r="R37" s="2">
        <v>1743</v>
      </c>
      <c r="S37" s="2">
        <v>640</v>
      </c>
      <c r="T37" s="2">
        <v>1857</v>
      </c>
      <c r="U37" s="2">
        <v>1569</v>
      </c>
      <c r="V37" s="2">
        <v>897</v>
      </c>
      <c r="W37" s="2">
        <v>1100</v>
      </c>
      <c r="X37" s="2">
        <v>1393</v>
      </c>
    </row>
    <row r="38" spans="2:24" ht="9.75" customHeight="1">
      <c r="B38" s="4" t="s">
        <v>33</v>
      </c>
      <c r="C38" s="2">
        <v>10128</v>
      </c>
      <c r="D38" s="2">
        <v>10000</v>
      </c>
      <c r="E38" s="2">
        <v>11372</v>
      </c>
      <c r="F38" s="2">
        <v>9065</v>
      </c>
      <c r="G38" s="2">
        <v>10125</v>
      </c>
      <c r="H38" s="2">
        <v>10234</v>
      </c>
      <c r="I38" s="2">
        <v>11380</v>
      </c>
      <c r="J38" s="2">
        <v>9058</v>
      </c>
      <c r="K38" s="2">
        <v>7675</v>
      </c>
      <c r="L38" s="2">
        <v>12538</v>
      </c>
      <c r="M38" s="2">
        <v>9333</v>
      </c>
      <c r="N38" s="2">
        <v>11262</v>
      </c>
      <c r="O38" s="2">
        <v>11641</v>
      </c>
      <c r="P38" s="2">
        <v>8724</v>
      </c>
      <c r="Q38" s="2">
        <v>7894</v>
      </c>
      <c r="R38" s="2">
        <v>12549</v>
      </c>
      <c r="S38" s="2">
        <v>7339</v>
      </c>
      <c r="T38" s="2">
        <v>13132</v>
      </c>
      <c r="U38" s="2">
        <v>11946</v>
      </c>
      <c r="V38" s="2">
        <v>8389</v>
      </c>
      <c r="W38" s="2">
        <v>11611</v>
      </c>
      <c r="X38" s="2">
        <v>8897</v>
      </c>
    </row>
    <row r="39" spans="2:24" ht="9.75" customHeight="1">
      <c r="B39" s="4" t="s">
        <v>34</v>
      </c>
      <c r="C39" s="2">
        <v>31221</v>
      </c>
      <c r="D39" s="2">
        <v>22690</v>
      </c>
      <c r="E39" s="2">
        <v>34485</v>
      </c>
      <c r="F39" s="2">
        <v>19657</v>
      </c>
      <c r="G39" s="2">
        <v>28003</v>
      </c>
      <c r="H39" s="2">
        <v>25316</v>
      </c>
      <c r="I39" s="2">
        <v>32807</v>
      </c>
      <c r="J39" s="2">
        <v>21533</v>
      </c>
      <c r="K39" s="2">
        <v>21821</v>
      </c>
      <c r="L39" s="2">
        <v>32060</v>
      </c>
      <c r="M39" s="2">
        <v>19842</v>
      </c>
      <c r="N39" s="2">
        <v>35170</v>
      </c>
      <c r="O39" s="2">
        <v>32748</v>
      </c>
      <c r="P39" s="2">
        <v>21532</v>
      </c>
      <c r="Q39" s="2">
        <v>22411</v>
      </c>
      <c r="R39" s="2">
        <v>31864</v>
      </c>
      <c r="S39" s="2">
        <v>21990</v>
      </c>
      <c r="T39" s="2">
        <v>32754</v>
      </c>
      <c r="U39" s="2">
        <v>32445</v>
      </c>
      <c r="V39" s="2">
        <v>21769</v>
      </c>
      <c r="W39" s="2">
        <v>34506</v>
      </c>
      <c r="X39" s="2">
        <v>19829</v>
      </c>
    </row>
    <row r="40" spans="2:24" ht="9.75" customHeight="1">
      <c r="B40" s="4" t="s">
        <v>35</v>
      </c>
      <c r="C40" s="2">
        <v>4809</v>
      </c>
      <c r="D40" s="2">
        <v>7219</v>
      </c>
      <c r="E40" s="2">
        <v>5637</v>
      </c>
      <c r="F40" s="2">
        <v>6378</v>
      </c>
      <c r="G40" s="2">
        <v>4575</v>
      </c>
      <c r="H40" s="2">
        <v>7341</v>
      </c>
      <c r="I40" s="2">
        <v>5723</v>
      </c>
      <c r="J40" s="2">
        <v>6206</v>
      </c>
      <c r="K40" s="2">
        <v>5085</v>
      </c>
      <c r="L40" s="2">
        <v>6772</v>
      </c>
      <c r="M40" s="2">
        <v>6787</v>
      </c>
      <c r="N40" s="2">
        <v>5355</v>
      </c>
      <c r="O40" s="2">
        <v>6434</v>
      </c>
      <c r="P40" s="2">
        <v>5554</v>
      </c>
      <c r="Q40" s="2">
        <v>4041</v>
      </c>
      <c r="R40" s="2">
        <v>7974</v>
      </c>
      <c r="S40" s="2">
        <v>3190</v>
      </c>
      <c r="T40" s="2">
        <v>8908</v>
      </c>
      <c r="U40" s="2">
        <v>7045</v>
      </c>
      <c r="V40" s="2">
        <v>4946</v>
      </c>
      <c r="W40" s="2">
        <v>5564</v>
      </c>
      <c r="X40" s="2">
        <v>6400</v>
      </c>
    </row>
    <row r="41" spans="2:24" ht="9.75" customHeight="1">
      <c r="B41" s="4" t="s">
        <v>24</v>
      </c>
      <c r="C41" s="2">
        <v>16201</v>
      </c>
      <c r="D41" s="2">
        <v>10375</v>
      </c>
      <c r="E41" s="2">
        <v>17624</v>
      </c>
      <c r="F41" s="2">
        <v>9006</v>
      </c>
      <c r="G41" s="2">
        <v>14542</v>
      </c>
      <c r="H41" s="2">
        <v>11816</v>
      </c>
      <c r="I41" s="2">
        <v>16707</v>
      </c>
      <c r="J41" s="2">
        <v>9778</v>
      </c>
      <c r="K41" s="2">
        <v>9210</v>
      </c>
      <c r="L41" s="2">
        <v>17236</v>
      </c>
      <c r="M41" s="2">
        <v>8481</v>
      </c>
      <c r="N41" s="2">
        <v>18630</v>
      </c>
      <c r="O41" s="2">
        <v>15791</v>
      </c>
      <c r="P41" s="2">
        <v>11048</v>
      </c>
      <c r="Q41" s="2">
        <v>11292</v>
      </c>
      <c r="R41" s="2">
        <v>15532</v>
      </c>
      <c r="S41" s="2">
        <v>11862</v>
      </c>
      <c r="T41" s="2">
        <v>15124</v>
      </c>
      <c r="U41" s="2">
        <v>14543</v>
      </c>
      <c r="V41" s="2">
        <v>11843</v>
      </c>
      <c r="W41" s="2">
        <v>16583</v>
      </c>
      <c r="X41" s="2">
        <v>9874</v>
      </c>
    </row>
    <row r="42" spans="2:24" ht="9.75" customHeight="1">
      <c r="B42" s="4" t="s">
        <v>36</v>
      </c>
      <c r="C42" s="2">
        <v>34703</v>
      </c>
      <c r="D42" s="2">
        <v>21602</v>
      </c>
      <c r="E42" s="2">
        <v>37233</v>
      </c>
      <c r="F42" s="2">
        <v>19218</v>
      </c>
      <c r="G42" s="2">
        <v>29370</v>
      </c>
      <c r="H42" s="2">
        <v>26221</v>
      </c>
      <c r="I42" s="2">
        <v>36162</v>
      </c>
      <c r="J42" s="2">
        <v>19822</v>
      </c>
      <c r="K42" s="2">
        <v>16905</v>
      </c>
      <c r="L42" s="2">
        <v>38474</v>
      </c>
      <c r="M42" s="2">
        <v>18384</v>
      </c>
      <c r="N42" s="2">
        <v>38414</v>
      </c>
      <c r="O42" s="2">
        <v>32690</v>
      </c>
      <c r="P42" s="2">
        <v>22982</v>
      </c>
      <c r="Q42" s="2">
        <v>23223</v>
      </c>
      <c r="R42" s="2">
        <v>32529</v>
      </c>
      <c r="S42" s="2">
        <v>25800</v>
      </c>
      <c r="T42" s="2">
        <v>30456</v>
      </c>
      <c r="U42" s="2">
        <v>32063</v>
      </c>
      <c r="V42" s="2">
        <v>23532</v>
      </c>
      <c r="W42" s="2">
        <v>32924</v>
      </c>
      <c r="X42" s="2">
        <v>23078</v>
      </c>
    </row>
    <row r="43" spans="1:24" ht="9.75" customHeight="1">
      <c r="A43" s="5" t="s">
        <v>149</v>
      </c>
      <c r="C43" s="2">
        <v>98121</v>
      </c>
      <c r="D43" s="2">
        <v>73307</v>
      </c>
      <c r="E43" s="2">
        <v>107560</v>
      </c>
      <c r="F43" s="2">
        <v>64612</v>
      </c>
      <c r="G43" s="2">
        <v>87869</v>
      </c>
      <c r="H43" s="2">
        <v>82145</v>
      </c>
      <c r="I43" s="2">
        <v>104152</v>
      </c>
      <c r="J43" s="2">
        <v>67494</v>
      </c>
      <c r="K43" s="2">
        <v>61759</v>
      </c>
      <c r="L43" s="2">
        <v>108476</v>
      </c>
      <c r="M43" s="2">
        <v>64309</v>
      </c>
      <c r="N43" s="2">
        <v>109867</v>
      </c>
      <c r="O43" s="2">
        <v>100569</v>
      </c>
      <c r="P43" s="2">
        <v>71037</v>
      </c>
      <c r="Q43" s="2">
        <v>69627</v>
      </c>
      <c r="R43" s="2">
        <v>102191</v>
      </c>
      <c r="S43" s="2">
        <v>70821</v>
      </c>
      <c r="T43" s="2">
        <v>102231</v>
      </c>
      <c r="U43" s="2">
        <v>99611</v>
      </c>
      <c r="V43" s="2">
        <v>71376</v>
      </c>
      <c r="W43" s="2">
        <v>102288</v>
      </c>
      <c r="X43" s="2">
        <v>69471</v>
      </c>
    </row>
    <row r="44" spans="1:24" s="3" customFormat="1" ht="9.75" customHeight="1">
      <c r="A44" s="9"/>
      <c r="B44" s="10" t="s">
        <v>150</v>
      </c>
      <c r="C44" s="3">
        <f>C43/SUM(C43:D43)</f>
        <v>0.5723744079146931</v>
      </c>
      <c r="D44" s="3">
        <f>D43/SUM(C43:D43)</f>
        <v>0.4276255920853069</v>
      </c>
      <c r="E44" s="3">
        <f>E43/SUM(E43:F43)</f>
        <v>0.6247241130962061</v>
      </c>
      <c r="F44" s="3">
        <f>F43/SUM(E43:F43)</f>
        <v>0.3752758869037939</v>
      </c>
      <c r="G44" s="3">
        <f>G43/SUM(G43:H43)</f>
        <v>0.5168339077958286</v>
      </c>
      <c r="H44" s="3">
        <f>H43/SUM(G43:H43)</f>
        <v>0.4831660922041714</v>
      </c>
      <c r="I44" s="3">
        <f>I43/SUM(I43:J43)</f>
        <v>0.6067837293033336</v>
      </c>
      <c r="J44" s="3">
        <f>J43/SUM(I43:J43)</f>
        <v>0.39321627069666637</v>
      </c>
      <c r="K44" s="3">
        <f>K43/SUM(K43:L43)</f>
        <v>0.3627867359826123</v>
      </c>
      <c r="L44" s="3">
        <f>L43/SUM(K43:L43)</f>
        <v>0.6372132640173878</v>
      </c>
      <c r="M44" s="3">
        <f>M43/SUM(M43:N43)</f>
        <v>0.36921849164063936</v>
      </c>
      <c r="N44" s="3">
        <f>N43/SUM(M43:N43)</f>
        <v>0.6307815083593606</v>
      </c>
      <c r="O44" s="3">
        <f>O43/SUM(O43:P43)</f>
        <v>0.5860459424495646</v>
      </c>
      <c r="P44" s="3">
        <f>P43/SUM(O43:P43)</f>
        <v>0.4139540575504353</v>
      </c>
      <c r="Q44" s="3">
        <f>Q43/SUM(Q43:R43)</f>
        <v>0.40523693675866324</v>
      </c>
      <c r="R44" s="3">
        <f>R43/SUM(Q43:R43)</f>
        <v>0.5947630632413368</v>
      </c>
      <c r="S44" s="3">
        <f>S43/SUM(S43:T43)</f>
        <v>0.4092469315581444</v>
      </c>
      <c r="T44" s="3">
        <f>T43/SUM(S43:T43)</f>
        <v>0.5907530684418556</v>
      </c>
      <c r="U44" s="3">
        <f>U43/SUM(U43:V43)</f>
        <v>0.5825647563849883</v>
      </c>
      <c r="V44" s="3">
        <f>V43/SUM(U43:V43)</f>
        <v>0.41743524361501166</v>
      </c>
      <c r="W44" s="3">
        <f>W43/SUM(W43:X43)</f>
        <v>0.5955321118544007</v>
      </c>
      <c r="X44" s="3">
        <f>X43/SUM(W43:X43)</f>
        <v>0.40446788814559936</v>
      </c>
    </row>
    <row r="45" spans="1:24" ht="4.5" customHeight="1">
      <c r="A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9.75" customHeight="1">
      <c r="A46" s="5" t="s">
        <v>46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2:24" ht="9.75" customHeight="1">
      <c r="B47" s="4" t="s">
        <v>38</v>
      </c>
      <c r="C47" s="2">
        <v>339</v>
      </c>
      <c r="D47" s="2">
        <v>259</v>
      </c>
      <c r="E47" s="2">
        <v>383</v>
      </c>
      <c r="F47" s="2">
        <v>216</v>
      </c>
      <c r="G47" s="2">
        <v>247</v>
      </c>
      <c r="H47" s="2">
        <v>344</v>
      </c>
      <c r="I47" s="2">
        <v>360</v>
      </c>
      <c r="J47" s="2">
        <v>230</v>
      </c>
      <c r="K47" s="2">
        <v>186</v>
      </c>
      <c r="L47" s="2">
        <v>404</v>
      </c>
      <c r="M47" s="2">
        <v>183</v>
      </c>
      <c r="N47" s="2">
        <v>420</v>
      </c>
      <c r="O47" s="2">
        <v>358</v>
      </c>
      <c r="P47" s="2">
        <v>232</v>
      </c>
      <c r="Q47" s="2">
        <v>298</v>
      </c>
      <c r="R47" s="2">
        <v>281</v>
      </c>
      <c r="S47" s="2">
        <v>261</v>
      </c>
      <c r="T47" s="2">
        <v>332</v>
      </c>
      <c r="U47" s="2">
        <v>297</v>
      </c>
      <c r="V47" s="2">
        <v>284</v>
      </c>
      <c r="W47" s="2">
        <v>356</v>
      </c>
      <c r="X47" s="2">
        <v>243</v>
      </c>
    </row>
    <row r="48" spans="2:24" ht="9.75" customHeight="1">
      <c r="B48" s="4" t="s">
        <v>39</v>
      </c>
      <c r="C48" s="2">
        <v>6478</v>
      </c>
      <c r="D48" s="2">
        <v>10582</v>
      </c>
      <c r="E48" s="2">
        <v>7333</v>
      </c>
      <c r="F48" s="2">
        <v>9685</v>
      </c>
      <c r="G48" s="2">
        <v>5918</v>
      </c>
      <c r="H48" s="2">
        <v>10966</v>
      </c>
      <c r="I48" s="2">
        <v>7516</v>
      </c>
      <c r="J48" s="2">
        <v>9365</v>
      </c>
      <c r="K48" s="2">
        <v>6999</v>
      </c>
      <c r="L48" s="2">
        <v>9736</v>
      </c>
      <c r="M48" s="2">
        <v>10423</v>
      </c>
      <c r="N48" s="2">
        <v>6928</v>
      </c>
      <c r="O48" s="2">
        <v>9590</v>
      </c>
      <c r="P48" s="2">
        <v>7413</v>
      </c>
      <c r="Q48" s="2">
        <v>5256</v>
      </c>
      <c r="R48" s="2">
        <v>11775</v>
      </c>
      <c r="S48" s="2">
        <v>4246</v>
      </c>
      <c r="T48" s="2">
        <v>12866</v>
      </c>
      <c r="U48" s="2">
        <v>10570</v>
      </c>
      <c r="V48" s="2">
        <v>6450</v>
      </c>
      <c r="W48" s="2">
        <v>8016</v>
      </c>
      <c r="X48" s="2">
        <v>9040</v>
      </c>
    </row>
    <row r="49" spans="2:24" ht="9.75" customHeight="1">
      <c r="B49" s="4" t="s">
        <v>40</v>
      </c>
      <c r="C49" s="2">
        <v>7859</v>
      </c>
      <c r="D49" s="2">
        <v>13003</v>
      </c>
      <c r="E49" s="2">
        <v>9098</v>
      </c>
      <c r="F49" s="2">
        <v>11773</v>
      </c>
      <c r="G49" s="2">
        <v>7570</v>
      </c>
      <c r="H49" s="2">
        <v>13043</v>
      </c>
      <c r="I49" s="2">
        <v>9520</v>
      </c>
      <c r="J49" s="2">
        <v>11140</v>
      </c>
      <c r="K49" s="2">
        <v>8565</v>
      </c>
      <c r="L49" s="2">
        <v>11958</v>
      </c>
      <c r="M49" s="2">
        <v>12689</v>
      </c>
      <c r="N49" s="2">
        <v>8518</v>
      </c>
      <c r="O49" s="2">
        <v>11526</v>
      </c>
      <c r="P49" s="2">
        <v>9278</v>
      </c>
      <c r="Q49" s="2">
        <v>6688</v>
      </c>
      <c r="R49" s="2">
        <v>14224</v>
      </c>
      <c r="S49" s="2">
        <v>4884</v>
      </c>
      <c r="T49" s="2">
        <v>16101</v>
      </c>
      <c r="U49" s="2">
        <v>12918</v>
      </c>
      <c r="V49" s="2">
        <v>7953</v>
      </c>
      <c r="W49" s="2">
        <v>9724</v>
      </c>
      <c r="X49" s="2">
        <v>11242</v>
      </c>
    </row>
    <row r="50" spans="2:24" ht="9.75" customHeight="1">
      <c r="B50" s="4" t="s">
        <v>41</v>
      </c>
      <c r="C50" s="2">
        <v>22201</v>
      </c>
      <c r="D50" s="2">
        <v>31923</v>
      </c>
      <c r="E50" s="2">
        <v>26924</v>
      </c>
      <c r="F50" s="2">
        <v>27209</v>
      </c>
      <c r="G50" s="2">
        <v>20975</v>
      </c>
      <c r="H50" s="2">
        <v>32636</v>
      </c>
      <c r="I50" s="2">
        <v>26572</v>
      </c>
      <c r="J50" s="2">
        <v>27130</v>
      </c>
      <c r="K50" s="2">
        <v>24665</v>
      </c>
      <c r="L50" s="2">
        <v>28459</v>
      </c>
      <c r="M50" s="2">
        <v>31449</v>
      </c>
      <c r="N50" s="2">
        <v>23193</v>
      </c>
      <c r="O50" s="2">
        <v>33265</v>
      </c>
      <c r="P50" s="2">
        <v>20333</v>
      </c>
      <c r="Q50" s="2">
        <v>18939</v>
      </c>
      <c r="R50" s="2">
        <v>34593</v>
      </c>
      <c r="S50" s="2">
        <v>15626</v>
      </c>
      <c r="T50" s="2">
        <v>38385</v>
      </c>
      <c r="U50" s="2">
        <v>34119</v>
      </c>
      <c r="V50" s="2">
        <v>19223</v>
      </c>
      <c r="W50" s="2">
        <v>15150</v>
      </c>
      <c r="X50" s="2">
        <v>16879</v>
      </c>
    </row>
    <row r="51" spans="2:24" ht="9.75" customHeight="1">
      <c r="B51" s="4" t="s">
        <v>42</v>
      </c>
      <c r="C51" s="2">
        <v>14728</v>
      </c>
      <c r="D51" s="2">
        <v>23124</v>
      </c>
      <c r="E51" s="2">
        <v>17066</v>
      </c>
      <c r="F51" s="2">
        <v>20752</v>
      </c>
      <c r="G51" s="2">
        <v>17170</v>
      </c>
      <c r="H51" s="2">
        <v>20340</v>
      </c>
      <c r="I51" s="2">
        <v>19451</v>
      </c>
      <c r="J51" s="2">
        <v>18254</v>
      </c>
      <c r="K51" s="2">
        <v>15484</v>
      </c>
      <c r="L51" s="2">
        <v>21916</v>
      </c>
      <c r="M51" s="2">
        <v>22779</v>
      </c>
      <c r="N51" s="2">
        <v>15229</v>
      </c>
      <c r="O51" s="2">
        <v>17646</v>
      </c>
      <c r="P51" s="2">
        <v>19935</v>
      </c>
      <c r="Q51" s="2">
        <v>11257</v>
      </c>
      <c r="R51" s="2">
        <v>26455</v>
      </c>
      <c r="S51" s="2">
        <v>8936</v>
      </c>
      <c r="T51" s="2">
        <v>28813</v>
      </c>
      <c r="U51" s="2">
        <v>22080</v>
      </c>
      <c r="V51" s="2">
        <v>15461</v>
      </c>
      <c r="W51" s="2">
        <v>16241</v>
      </c>
      <c r="X51" s="2">
        <v>21466</v>
      </c>
    </row>
    <row r="52" spans="2:24" ht="9.75" customHeight="1">
      <c r="B52" s="4" t="s">
        <v>43</v>
      </c>
      <c r="C52" s="2">
        <v>3158</v>
      </c>
      <c r="D52" s="2">
        <v>4847</v>
      </c>
      <c r="E52" s="2">
        <v>3645</v>
      </c>
      <c r="F52" s="2">
        <v>4356</v>
      </c>
      <c r="G52" s="2">
        <v>3078</v>
      </c>
      <c r="H52" s="2">
        <v>4856</v>
      </c>
      <c r="I52" s="2">
        <v>3717</v>
      </c>
      <c r="J52" s="2">
        <v>4201</v>
      </c>
      <c r="K52" s="2">
        <v>3156</v>
      </c>
      <c r="L52" s="2">
        <v>4714</v>
      </c>
      <c r="M52" s="2">
        <v>4488</v>
      </c>
      <c r="N52" s="2">
        <v>3610</v>
      </c>
      <c r="O52" s="2">
        <v>4481</v>
      </c>
      <c r="P52" s="2">
        <v>3491</v>
      </c>
      <c r="Q52" s="2">
        <v>2651</v>
      </c>
      <c r="R52" s="2">
        <v>5350</v>
      </c>
      <c r="S52" s="2">
        <v>2147</v>
      </c>
      <c r="T52" s="2">
        <v>5917</v>
      </c>
      <c r="U52" s="2">
        <v>4610</v>
      </c>
      <c r="V52" s="2">
        <v>3360</v>
      </c>
      <c r="W52" s="2">
        <v>3623</v>
      </c>
      <c r="X52" s="2">
        <v>4362</v>
      </c>
    </row>
    <row r="53" spans="2:24" ht="9.75" customHeight="1">
      <c r="B53" s="4" t="s">
        <v>44</v>
      </c>
      <c r="C53" s="2">
        <v>2345</v>
      </c>
      <c r="D53" s="2">
        <v>2388</v>
      </c>
      <c r="E53" s="2">
        <v>2601</v>
      </c>
      <c r="F53" s="2">
        <v>2127</v>
      </c>
      <c r="G53" s="2">
        <v>2255</v>
      </c>
      <c r="H53" s="2">
        <v>2445</v>
      </c>
      <c r="I53" s="2">
        <v>2516</v>
      </c>
      <c r="J53" s="2">
        <v>2171</v>
      </c>
      <c r="K53" s="2">
        <v>1660</v>
      </c>
      <c r="L53" s="2">
        <v>3020</v>
      </c>
      <c r="M53" s="2">
        <v>1929</v>
      </c>
      <c r="N53" s="2">
        <v>2822</v>
      </c>
      <c r="O53" s="2">
        <v>2870</v>
      </c>
      <c r="P53" s="2">
        <v>1834</v>
      </c>
      <c r="Q53" s="2">
        <v>1984</v>
      </c>
      <c r="R53" s="2">
        <v>2681</v>
      </c>
      <c r="S53" s="2">
        <v>1803</v>
      </c>
      <c r="T53" s="2">
        <v>2927</v>
      </c>
      <c r="U53" s="2">
        <v>2958</v>
      </c>
      <c r="V53" s="2">
        <v>1710</v>
      </c>
      <c r="W53" s="2">
        <v>2784</v>
      </c>
      <c r="X53" s="2">
        <v>1926</v>
      </c>
    </row>
    <row r="54" spans="2:24" ht="9.75" customHeight="1">
      <c r="B54" s="4" t="s">
        <v>15</v>
      </c>
      <c r="C54" s="2">
        <v>4448</v>
      </c>
      <c r="D54" s="2">
        <v>6339</v>
      </c>
      <c r="E54" s="2">
        <v>5613</v>
      </c>
      <c r="F54" s="2">
        <v>5213</v>
      </c>
      <c r="G54" s="2">
        <v>4058</v>
      </c>
      <c r="H54" s="2">
        <v>6594</v>
      </c>
      <c r="I54" s="2">
        <v>5238</v>
      </c>
      <c r="J54" s="2">
        <v>5456</v>
      </c>
      <c r="K54" s="2">
        <v>4812</v>
      </c>
      <c r="L54" s="2">
        <v>5817</v>
      </c>
      <c r="M54" s="2">
        <v>6039</v>
      </c>
      <c r="N54" s="2">
        <v>4846</v>
      </c>
      <c r="O54" s="2">
        <v>6484</v>
      </c>
      <c r="P54" s="2">
        <v>4221</v>
      </c>
      <c r="Q54" s="2">
        <v>3563</v>
      </c>
      <c r="R54" s="2">
        <v>7179</v>
      </c>
      <c r="S54" s="2">
        <v>3020</v>
      </c>
      <c r="T54" s="2">
        <v>7835</v>
      </c>
      <c r="U54" s="2">
        <v>7045</v>
      </c>
      <c r="V54" s="2">
        <v>3674</v>
      </c>
      <c r="W54" s="2">
        <v>5415</v>
      </c>
      <c r="X54" s="2">
        <v>5376</v>
      </c>
    </row>
    <row r="55" spans="2:24" ht="9.75" customHeight="1">
      <c r="B55" s="4" t="s">
        <v>45</v>
      </c>
      <c r="C55" s="2">
        <v>9606</v>
      </c>
      <c r="D55" s="2">
        <v>13461</v>
      </c>
      <c r="E55" s="2">
        <v>10923</v>
      </c>
      <c r="F55" s="2">
        <v>12153</v>
      </c>
      <c r="G55" s="2">
        <v>8849</v>
      </c>
      <c r="H55" s="2">
        <v>13904</v>
      </c>
      <c r="I55" s="2">
        <v>10982</v>
      </c>
      <c r="J55" s="2">
        <v>11917</v>
      </c>
      <c r="K55" s="2">
        <v>10306</v>
      </c>
      <c r="L55" s="2">
        <v>12425</v>
      </c>
      <c r="M55" s="2">
        <v>12914</v>
      </c>
      <c r="N55" s="2">
        <v>10439</v>
      </c>
      <c r="O55" s="2">
        <v>13259</v>
      </c>
      <c r="P55" s="2">
        <v>9630</v>
      </c>
      <c r="Q55" s="2">
        <v>7554</v>
      </c>
      <c r="R55" s="2">
        <v>15546</v>
      </c>
      <c r="S55" s="2">
        <v>6007</v>
      </c>
      <c r="T55" s="2">
        <v>17201</v>
      </c>
      <c r="U55" s="2">
        <v>14782</v>
      </c>
      <c r="V55" s="2">
        <v>8132</v>
      </c>
      <c r="W55" s="2">
        <v>11371</v>
      </c>
      <c r="X55" s="2">
        <v>11721</v>
      </c>
    </row>
    <row r="56" spans="1:24" ht="9.75" customHeight="1">
      <c r="A56" s="5" t="s">
        <v>149</v>
      </c>
      <c r="C56" s="2">
        <v>71162</v>
      </c>
      <c r="D56" s="2">
        <v>105926</v>
      </c>
      <c r="E56" s="2">
        <v>83586</v>
      </c>
      <c r="F56" s="2">
        <v>93484</v>
      </c>
      <c r="G56" s="2">
        <v>70120</v>
      </c>
      <c r="H56" s="2">
        <v>105128</v>
      </c>
      <c r="I56" s="2">
        <v>85872</v>
      </c>
      <c r="J56" s="2">
        <v>89864</v>
      </c>
      <c r="K56" s="2">
        <v>75833</v>
      </c>
      <c r="L56" s="2">
        <v>98449</v>
      </c>
      <c r="M56" s="2">
        <v>102893</v>
      </c>
      <c r="N56" s="2">
        <v>76005</v>
      </c>
      <c r="O56" s="2">
        <v>99479</v>
      </c>
      <c r="P56" s="2">
        <v>76367</v>
      </c>
      <c r="Q56" s="2">
        <v>58190</v>
      </c>
      <c r="R56" s="2">
        <v>118084</v>
      </c>
      <c r="S56" s="2">
        <v>46930</v>
      </c>
      <c r="T56" s="2">
        <v>130377</v>
      </c>
      <c r="U56" s="2">
        <v>109379</v>
      </c>
      <c r="V56" s="2">
        <v>66247</v>
      </c>
      <c r="W56" s="2">
        <v>72680</v>
      </c>
      <c r="X56" s="2">
        <v>82255</v>
      </c>
    </row>
    <row r="57" spans="1:24" s="3" customFormat="1" ht="9.75" customHeight="1">
      <c r="A57" s="9"/>
      <c r="B57" s="10" t="s">
        <v>150</v>
      </c>
      <c r="C57" s="3">
        <f>C56/SUM(C56:D56)</f>
        <v>0.4018454101915432</v>
      </c>
      <c r="D57" s="3">
        <f>D56/SUM(C56:D56)</f>
        <v>0.5981545898084568</v>
      </c>
      <c r="E57" s="3">
        <f>E56/SUM(E56:F56)</f>
        <v>0.4720506014570509</v>
      </c>
      <c r="F57" s="3">
        <f>F56/SUM(E56:F56)</f>
        <v>0.5279493985429491</v>
      </c>
      <c r="G57" s="3">
        <f>G56/SUM(G56:H56)</f>
        <v>0.4001186889436684</v>
      </c>
      <c r="H57" s="3">
        <f>H56/SUM(G56:H56)</f>
        <v>0.5998813110563316</v>
      </c>
      <c r="I57" s="3">
        <f>I56/SUM(I56:J56)</f>
        <v>0.48864205399007604</v>
      </c>
      <c r="J57" s="3">
        <f>J56/SUM(I56:J56)</f>
        <v>0.511357946009924</v>
      </c>
      <c r="K57" s="3">
        <f>K56/SUM(K56:L56)</f>
        <v>0.4351166500269678</v>
      </c>
      <c r="L57" s="3">
        <f>L56/SUM(K56:L56)</f>
        <v>0.5648833499730322</v>
      </c>
      <c r="M57" s="3">
        <f>M56/SUM(M56:N56)</f>
        <v>0.5751489675681114</v>
      </c>
      <c r="N57" s="3">
        <f>N56/SUM(M56:N56)</f>
        <v>0.42485103243188854</v>
      </c>
      <c r="O57" s="3">
        <f>O56/SUM(O56:P56)</f>
        <v>0.5657165929279028</v>
      </c>
      <c r="P57" s="3">
        <f>P56/SUM(O56:P56)</f>
        <v>0.43428340707209717</v>
      </c>
      <c r="Q57" s="3">
        <f>Q56/SUM(Q56:R56)</f>
        <v>0.33011107707319287</v>
      </c>
      <c r="R57" s="3">
        <f>R56/SUM(Q56:R56)</f>
        <v>0.6698889229268071</v>
      </c>
      <c r="S57" s="3">
        <f>S56/SUM(S56:T56)</f>
        <v>0.2646821614487866</v>
      </c>
      <c r="T57" s="3">
        <f>T56/SUM(S56:T56)</f>
        <v>0.7353178385512135</v>
      </c>
      <c r="U57" s="3">
        <f>U56/SUM(U56:V56)</f>
        <v>0.6227950303485816</v>
      </c>
      <c r="V57" s="3">
        <f>V56/SUM(U56:V56)</f>
        <v>0.37720496965141836</v>
      </c>
      <c r="W57" s="3">
        <f>W56/SUM(W56:X56)</f>
        <v>0.4690999451382838</v>
      </c>
      <c r="X57" s="3">
        <f>X56/SUM(W56:X56)</f>
        <v>0.5309000548617162</v>
      </c>
    </row>
    <row r="58" spans="1:24" ht="4.5" customHeight="1">
      <c r="A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9.75" customHeight="1">
      <c r="A59" s="5" t="s">
        <v>48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ht="9.75" customHeight="1">
      <c r="B60" s="4" t="s">
        <v>41</v>
      </c>
      <c r="C60" s="2">
        <v>11439</v>
      </c>
      <c r="D60" s="2">
        <v>20846</v>
      </c>
      <c r="E60" s="2">
        <v>15905</v>
      </c>
      <c r="F60" s="2">
        <v>16426</v>
      </c>
      <c r="G60" s="2">
        <v>11401</v>
      </c>
      <c r="H60" s="2">
        <v>20466</v>
      </c>
      <c r="I60" s="2">
        <v>15679</v>
      </c>
      <c r="J60" s="2">
        <v>16432</v>
      </c>
      <c r="K60" s="2">
        <v>15611</v>
      </c>
      <c r="L60" s="2">
        <v>16289</v>
      </c>
      <c r="M60" s="2">
        <v>18779</v>
      </c>
      <c r="N60" s="2">
        <v>13887</v>
      </c>
      <c r="O60" s="2">
        <v>19553</v>
      </c>
      <c r="P60" s="2">
        <v>12565</v>
      </c>
      <c r="Q60" s="2">
        <v>10099</v>
      </c>
      <c r="R60" s="2">
        <v>22037</v>
      </c>
      <c r="S60" s="2">
        <v>8050</v>
      </c>
      <c r="T60" s="2">
        <v>24331</v>
      </c>
      <c r="U60" s="2">
        <v>21514</v>
      </c>
      <c r="V60" s="2">
        <v>10530</v>
      </c>
      <c r="W60" s="2">
        <v>27054</v>
      </c>
      <c r="X60" s="2">
        <v>26639</v>
      </c>
    </row>
    <row r="61" spans="2:24" ht="9.75" customHeight="1">
      <c r="B61" s="4" t="s">
        <v>15</v>
      </c>
      <c r="C61" s="2">
        <v>51972</v>
      </c>
      <c r="D61" s="2">
        <v>80315</v>
      </c>
      <c r="E61" s="2">
        <v>69065</v>
      </c>
      <c r="F61" s="2">
        <v>63879</v>
      </c>
      <c r="G61" s="2">
        <v>51127</v>
      </c>
      <c r="H61" s="2">
        <v>79775</v>
      </c>
      <c r="I61" s="2">
        <v>68532</v>
      </c>
      <c r="J61" s="2">
        <v>63754</v>
      </c>
      <c r="K61" s="2">
        <v>59688</v>
      </c>
      <c r="L61" s="2">
        <v>71353</v>
      </c>
      <c r="M61" s="2">
        <v>75774</v>
      </c>
      <c r="N61" s="2">
        <v>58405</v>
      </c>
      <c r="O61" s="2">
        <v>79931</v>
      </c>
      <c r="P61" s="2">
        <v>52338</v>
      </c>
      <c r="Q61" s="2">
        <v>41882</v>
      </c>
      <c r="R61" s="2">
        <v>90638</v>
      </c>
      <c r="S61" s="2">
        <v>34920</v>
      </c>
      <c r="T61" s="2">
        <v>98498</v>
      </c>
      <c r="U61" s="2">
        <v>87174</v>
      </c>
      <c r="V61" s="2">
        <v>44942</v>
      </c>
      <c r="W61" s="2">
        <v>64579</v>
      </c>
      <c r="X61" s="2">
        <v>67136</v>
      </c>
    </row>
    <row r="62" spans="2:24" ht="9.75" customHeight="1">
      <c r="B62" s="4" t="s">
        <v>47</v>
      </c>
      <c r="C62" s="2">
        <v>25343</v>
      </c>
      <c r="D62" s="2">
        <v>35170</v>
      </c>
      <c r="E62" s="2">
        <v>33254</v>
      </c>
      <c r="F62" s="2">
        <v>28229</v>
      </c>
      <c r="G62" s="2">
        <v>23635</v>
      </c>
      <c r="H62" s="2">
        <v>37541</v>
      </c>
      <c r="I62" s="2">
        <v>31944</v>
      </c>
      <c r="J62" s="2">
        <v>29539</v>
      </c>
      <c r="K62" s="2">
        <v>26893</v>
      </c>
      <c r="L62" s="2">
        <v>34199</v>
      </c>
      <c r="M62" s="2">
        <v>33441</v>
      </c>
      <c r="N62" s="2">
        <v>29165</v>
      </c>
      <c r="O62" s="2">
        <v>36611</v>
      </c>
      <c r="P62" s="2">
        <v>25014</v>
      </c>
      <c r="Q62" s="2">
        <v>20299</v>
      </c>
      <c r="R62" s="2">
        <v>41249</v>
      </c>
      <c r="S62" s="2">
        <v>18453</v>
      </c>
      <c r="T62" s="2">
        <v>43277</v>
      </c>
      <c r="U62" s="2">
        <v>40007</v>
      </c>
      <c r="V62" s="2">
        <v>21007</v>
      </c>
      <c r="W62" s="2">
        <v>31434</v>
      </c>
      <c r="X62" s="2">
        <v>29776</v>
      </c>
    </row>
    <row r="63" spans="1:24" ht="9.75" customHeight="1">
      <c r="A63" s="5" t="s">
        <v>149</v>
      </c>
      <c r="C63" s="2">
        <v>88754</v>
      </c>
      <c r="D63" s="2">
        <v>136331</v>
      </c>
      <c r="E63" s="2">
        <v>118224</v>
      </c>
      <c r="F63" s="2">
        <v>108534</v>
      </c>
      <c r="G63" s="2">
        <v>86163</v>
      </c>
      <c r="H63" s="2">
        <v>137782</v>
      </c>
      <c r="I63" s="2">
        <v>116155</v>
      </c>
      <c r="J63" s="2">
        <v>109725</v>
      </c>
      <c r="K63" s="2">
        <v>102192</v>
      </c>
      <c r="L63" s="2">
        <v>121841</v>
      </c>
      <c r="M63" s="2">
        <v>127994</v>
      </c>
      <c r="N63" s="2">
        <v>101457</v>
      </c>
      <c r="O63" s="2">
        <v>136095</v>
      </c>
      <c r="P63" s="2">
        <v>89917</v>
      </c>
      <c r="Q63" s="2">
        <v>72280</v>
      </c>
      <c r="R63" s="2">
        <v>153924</v>
      </c>
      <c r="S63" s="2">
        <v>61423</v>
      </c>
      <c r="T63" s="2">
        <v>166106</v>
      </c>
      <c r="U63" s="2">
        <v>148695</v>
      </c>
      <c r="V63" s="2">
        <v>76479</v>
      </c>
      <c r="W63" s="2">
        <v>123067</v>
      </c>
      <c r="X63" s="2">
        <v>123551</v>
      </c>
    </row>
    <row r="64" spans="1:24" s="3" customFormat="1" ht="9.75" customHeight="1">
      <c r="A64" s="9"/>
      <c r="B64" s="10" t="s">
        <v>150</v>
      </c>
      <c r="C64" s="3">
        <f>C63/SUM(C63:D63)</f>
        <v>0.3943132594353244</v>
      </c>
      <c r="D64" s="3">
        <f>D63/SUM(C63:D63)</f>
        <v>0.6056867405646755</v>
      </c>
      <c r="E64" s="3">
        <f>E63/SUM(E63:F63)</f>
        <v>0.5213663906014341</v>
      </c>
      <c r="F64" s="3">
        <f>F63/SUM(E63:F63)</f>
        <v>0.47863360939856586</v>
      </c>
      <c r="G64" s="3">
        <f>G63/SUM(G63:H63)</f>
        <v>0.38475072004286764</v>
      </c>
      <c r="H64" s="3">
        <f>H63/SUM(G63:H63)</f>
        <v>0.6152492799571323</v>
      </c>
      <c r="I64" s="3">
        <f>I63/SUM(I63:J63)</f>
        <v>0.5142332211793873</v>
      </c>
      <c r="J64" s="3">
        <f>J63/SUM(I63:J63)</f>
        <v>0.4857667788206127</v>
      </c>
      <c r="K64" s="3">
        <f>K63/SUM(K63:L63)</f>
        <v>0.456147085474015</v>
      </c>
      <c r="L64" s="3">
        <f>L63/SUM(K63:L63)</f>
        <v>0.543852914525985</v>
      </c>
      <c r="M64" s="3">
        <f>M63/SUM(M63:N63)</f>
        <v>0.5578271613547119</v>
      </c>
      <c r="N64" s="3">
        <f>N63/SUM(M63:N63)</f>
        <v>0.4421728386452881</v>
      </c>
      <c r="O64" s="3">
        <f>O63/SUM(O63:P63)</f>
        <v>0.6021582924800453</v>
      </c>
      <c r="P64" s="3">
        <f>P63/SUM(O63:P63)</f>
        <v>0.3978417075199547</v>
      </c>
      <c r="Q64" s="3">
        <f>Q63/SUM(Q63:R63)</f>
        <v>0.3195345794061997</v>
      </c>
      <c r="R64" s="3">
        <f>R63/SUM(Q63:R63)</f>
        <v>0.6804654205938003</v>
      </c>
      <c r="S64" s="3">
        <f>S63/SUM(S63:T63)</f>
        <v>0.269956796716023</v>
      </c>
      <c r="T64" s="3">
        <f>T63/SUM(S63:T63)</f>
        <v>0.730043203283977</v>
      </c>
      <c r="U64" s="3">
        <f>U63/SUM(U63:V63)</f>
        <v>0.6603559913666764</v>
      </c>
      <c r="V64" s="3">
        <f>V63/SUM(U63:V63)</f>
        <v>0.33964400863332356</v>
      </c>
      <c r="W64" s="3">
        <f>W63/SUM(W63:X63)</f>
        <v>0.4990187253160759</v>
      </c>
      <c r="X64" s="3">
        <f>X63/SUM(W63:X63)</f>
        <v>0.5009812746839242</v>
      </c>
    </row>
    <row r="65" spans="1:24" ht="4.5" customHeight="1">
      <c r="A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9.75" customHeight="1">
      <c r="A66" s="5" t="s">
        <v>49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ht="9.75" customHeight="1">
      <c r="B67" s="4" t="s">
        <v>47</v>
      </c>
      <c r="C67" s="2">
        <v>85150</v>
      </c>
      <c r="D67" s="2">
        <v>50032</v>
      </c>
      <c r="E67" s="2">
        <v>94074</v>
      </c>
      <c r="F67" s="2">
        <v>42146</v>
      </c>
      <c r="G67" s="2">
        <v>68960</v>
      </c>
      <c r="H67" s="2">
        <v>65432</v>
      </c>
      <c r="I67" s="2">
        <v>85454</v>
      </c>
      <c r="J67" s="2">
        <v>50264</v>
      </c>
      <c r="K67" s="2">
        <v>42936</v>
      </c>
      <c r="L67" s="2">
        <v>91831</v>
      </c>
      <c r="M67" s="2">
        <v>51673</v>
      </c>
      <c r="N67" s="2">
        <v>86137</v>
      </c>
      <c r="O67" s="2">
        <v>76570</v>
      </c>
      <c r="P67" s="2">
        <v>59372</v>
      </c>
      <c r="Q67" s="2">
        <v>58673</v>
      </c>
      <c r="R67" s="2">
        <v>77560</v>
      </c>
      <c r="S67" s="2">
        <v>64239</v>
      </c>
      <c r="T67" s="2">
        <v>73457</v>
      </c>
      <c r="U67" s="2">
        <v>78543</v>
      </c>
      <c r="V67" s="2">
        <v>56138</v>
      </c>
      <c r="W67" s="2">
        <v>84039</v>
      </c>
      <c r="X67" s="2">
        <v>50636</v>
      </c>
    </row>
    <row r="68" spans="2:24" ht="9.75" customHeight="1">
      <c r="B68" s="4" t="s">
        <v>36</v>
      </c>
      <c r="C68" s="2">
        <v>8544</v>
      </c>
      <c r="D68" s="2">
        <v>7013</v>
      </c>
      <c r="E68" s="2">
        <v>9584</v>
      </c>
      <c r="F68" s="2">
        <v>6041</v>
      </c>
      <c r="G68" s="2">
        <v>7457</v>
      </c>
      <c r="H68" s="2">
        <v>7873</v>
      </c>
      <c r="I68" s="2">
        <v>9226</v>
      </c>
      <c r="J68" s="2">
        <v>6233</v>
      </c>
      <c r="K68" s="2">
        <v>5148</v>
      </c>
      <c r="L68" s="2">
        <v>10150</v>
      </c>
      <c r="M68" s="2">
        <v>6362</v>
      </c>
      <c r="N68" s="2">
        <v>9401</v>
      </c>
      <c r="O68" s="2">
        <v>9165</v>
      </c>
      <c r="P68" s="2">
        <v>6383</v>
      </c>
      <c r="Q68" s="2">
        <v>6238</v>
      </c>
      <c r="R68" s="2">
        <v>9353</v>
      </c>
      <c r="S68" s="2">
        <v>5979</v>
      </c>
      <c r="T68" s="2">
        <v>9590</v>
      </c>
      <c r="U68" s="2">
        <v>9247</v>
      </c>
      <c r="V68" s="2">
        <v>6293</v>
      </c>
      <c r="W68" s="2">
        <v>9153</v>
      </c>
      <c r="X68" s="2">
        <v>6435</v>
      </c>
    </row>
    <row r="69" spans="1:24" ht="9.75" customHeight="1">
      <c r="A69" s="5" t="s">
        <v>149</v>
      </c>
      <c r="C69" s="2">
        <v>93694</v>
      </c>
      <c r="D69" s="2">
        <v>57045</v>
      </c>
      <c r="E69" s="2">
        <v>103658</v>
      </c>
      <c r="F69" s="2">
        <v>48187</v>
      </c>
      <c r="G69" s="2">
        <v>76417</v>
      </c>
      <c r="H69" s="2">
        <v>73305</v>
      </c>
      <c r="I69" s="2">
        <v>94680</v>
      </c>
      <c r="J69" s="2">
        <v>56497</v>
      </c>
      <c r="K69" s="2">
        <v>48084</v>
      </c>
      <c r="L69" s="2">
        <v>101981</v>
      </c>
      <c r="M69" s="2">
        <v>58035</v>
      </c>
      <c r="N69" s="2">
        <v>95538</v>
      </c>
      <c r="O69" s="2">
        <v>85735</v>
      </c>
      <c r="P69" s="2">
        <v>65755</v>
      </c>
      <c r="Q69" s="2">
        <v>64911</v>
      </c>
      <c r="R69" s="2">
        <v>86913</v>
      </c>
      <c r="S69" s="2">
        <v>70218</v>
      </c>
      <c r="T69" s="2">
        <v>83047</v>
      </c>
      <c r="U69" s="2">
        <v>87790</v>
      </c>
      <c r="V69" s="2">
        <v>62431</v>
      </c>
      <c r="W69" s="2">
        <v>93192</v>
      </c>
      <c r="X69" s="2">
        <v>57071</v>
      </c>
    </row>
    <row r="70" spans="1:24" s="3" customFormat="1" ht="9.75" customHeight="1">
      <c r="A70" s="9"/>
      <c r="B70" s="10" t="s">
        <v>150</v>
      </c>
      <c r="C70" s="3">
        <f>C69/SUM(C69:D69)</f>
        <v>0.6215644259282601</v>
      </c>
      <c r="D70" s="3">
        <f>D69/SUM(C69:D69)</f>
        <v>0.3784355740717399</v>
      </c>
      <c r="E70" s="3">
        <f>E69/SUM(E69:F69)</f>
        <v>0.682656656458889</v>
      </c>
      <c r="F70" s="3">
        <f>F69/SUM(E69:F69)</f>
        <v>0.317343343541111</v>
      </c>
      <c r="G70" s="3">
        <f>G69/SUM(G69:H69)</f>
        <v>0.5103925942747225</v>
      </c>
      <c r="H70" s="3">
        <f>H69/SUM(G69:H69)</f>
        <v>0.4896074057252775</v>
      </c>
      <c r="I70" s="3">
        <f>I69/SUM(I69:J69)</f>
        <v>0.62628574452463</v>
      </c>
      <c r="J70" s="3">
        <f>J69/SUM(I69:J69)</f>
        <v>0.3737142554753699</v>
      </c>
      <c r="K70" s="3">
        <f>K69/SUM(K69:L69)</f>
        <v>0.32042115083463835</v>
      </c>
      <c r="L70" s="3">
        <f>L69/SUM(K69:L69)</f>
        <v>0.6795788491653617</v>
      </c>
      <c r="M70" s="3">
        <f>M69/SUM(M69:N69)</f>
        <v>0.37789845871344574</v>
      </c>
      <c r="N70" s="3">
        <f>N69/SUM(M69:N69)</f>
        <v>0.6221015412865543</v>
      </c>
      <c r="O70" s="3">
        <f>O69/SUM(O69:P69)</f>
        <v>0.5659449468611789</v>
      </c>
      <c r="P70" s="3">
        <f>P69/SUM(O69:P69)</f>
        <v>0.43405505313882103</v>
      </c>
      <c r="Q70" s="3">
        <f>Q69/SUM(Q69:R69)</f>
        <v>0.42754110022130887</v>
      </c>
      <c r="R70" s="3">
        <f>R69/SUM(Q69:R69)</f>
        <v>0.5724588997786911</v>
      </c>
      <c r="S70" s="3">
        <f>S69/SUM(S69:T69)</f>
        <v>0.45814765275829444</v>
      </c>
      <c r="T70" s="3">
        <f>T69/SUM(S69:T69)</f>
        <v>0.5418523472417055</v>
      </c>
      <c r="U70" s="3">
        <f>U69/SUM(U69:V69)</f>
        <v>0.584405642353599</v>
      </c>
      <c r="V70" s="3">
        <f>V69/SUM(U69:V69)</f>
        <v>0.41559435764640096</v>
      </c>
      <c r="W70" s="3">
        <f>W69/SUM(W69:X69)</f>
        <v>0.6201925956489621</v>
      </c>
      <c r="X70" s="3">
        <f>X69/SUM(W69:X69)</f>
        <v>0.3798074043510378</v>
      </c>
    </row>
    <row r="71" spans="1:24" ht="4.5" customHeight="1">
      <c r="A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9.75" customHeight="1">
      <c r="A72" s="5" t="s">
        <v>50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ht="9.75" customHeight="1">
      <c r="B73" s="4" t="s">
        <v>47</v>
      </c>
      <c r="C73" s="2">
        <v>86862</v>
      </c>
      <c r="D73" s="2">
        <v>79387</v>
      </c>
      <c r="E73" s="2">
        <v>102166</v>
      </c>
      <c r="F73" s="2">
        <v>69256</v>
      </c>
      <c r="G73" s="2">
        <v>75589</v>
      </c>
      <c r="H73" s="2">
        <v>93234</v>
      </c>
      <c r="I73" s="2">
        <v>95103</v>
      </c>
      <c r="J73" s="2">
        <v>74908</v>
      </c>
      <c r="K73" s="2">
        <v>65583</v>
      </c>
      <c r="L73" s="2">
        <v>103313</v>
      </c>
      <c r="M73" s="2">
        <v>85004</v>
      </c>
      <c r="N73" s="2">
        <v>87885</v>
      </c>
      <c r="O73" s="2">
        <v>96060</v>
      </c>
      <c r="P73" s="2">
        <v>74348</v>
      </c>
      <c r="Q73" s="2">
        <v>61877</v>
      </c>
      <c r="R73" s="2">
        <v>108400</v>
      </c>
      <c r="S73" s="2">
        <v>62867</v>
      </c>
      <c r="T73" s="2">
        <v>108545</v>
      </c>
      <c r="U73" s="2">
        <v>107953</v>
      </c>
      <c r="V73" s="2">
        <v>61744</v>
      </c>
      <c r="W73" s="2">
        <v>93831</v>
      </c>
      <c r="X73" s="2">
        <v>76320</v>
      </c>
    </row>
    <row r="74" spans="1:24" ht="9.75" customHeight="1">
      <c r="A74" s="5" t="s">
        <v>149</v>
      </c>
      <c r="C74" s="2">
        <v>86862</v>
      </c>
      <c r="D74" s="2">
        <v>79387</v>
      </c>
      <c r="E74" s="2">
        <v>102166</v>
      </c>
      <c r="F74" s="2">
        <v>69256</v>
      </c>
      <c r="G74" s="2">
        <v>75589</v>
      </c>
      <c r="H74" s="2">
        <v>93234</v>
      </c>
      <c r="I74" s="2">
        <v>95103</v>
      </c>
      <c r="J74" s="2">
        <v>74908</v>
      </c>
      <c r="K74" s="2">
        <v>65583</v>
      </c>
      <c r="L74" s="2">
        <v>103313</v>
      </c>
      <c r="M74" s="2">
        <v>85004</v>
      </c>
      <c r="N74" s="2">
        <v>87885</v>
      </c>
      <c r="O74" s="2">
        <v>96060</v>
      </c>
      <c r="P74" s="2">
        <v>74348</v>
      </c>
      <c r="Q74" s="2">
        <v>61877</v>
      </c>
      <c r="R74" s="2">
        <v>108400</v>
      </c>
      <c r="S74" s="2">
        <v>62867</v>
      </c>
      <c r="T74" s="2">
        <v>108545</v>
      </c>
      <c r="U74" s="2">
        <v>107953</v>
      </c>
      <c r="V74" s="2">
        <v>61744</v>
      </c>
      <c r="W74" s="2">
        <v>93831</v>
      </c>
      <c r="X74" s="2">
        <v>76320</v>
      </c>
    </row>
    <row r="75" spans="1:24" s="3" customFormat="1" ht="9.75" customHeight="1">
      <c r="A75" s="9"/>
      <c r="B75" s="10" t="s">
        <v>150</v>
      </c>
      <c r="C75" s="3">
        <f>C74/SUM(C74:D74)</f>
        <v>0.5224813382336134</v>
      </c>
      <c r="D75" s="3">
        <f>D74/SUM(C74:D74)</f>
        <v>0.4775186617663866</v>
      </c>
      <c r="E75" s="3">
        <f>E74/SUM(E74:F74)</f>
        <v>0.5959911796618871</v>
      </c>
      <c r="F75" s="3">
        <f>F74/SUM(E74:F74)</f>
        <v>0.404008820338113</v>
      </c>
      <c r="G75" s="3">
        <f>G74/SUM(G74:H74)</f>
        <v>0.44774112532060206</v>
      </c>
      <c r="H75" s="3">
        <f>H74/SUM(G74:H74)</f>
        <v>0.5522588746793979</v>
      </c>
      <c r="I75" s="3">
        <f>I74/SUM(I74:J74)</f>
        <v>0.5593932157330996</v>
      </c>
      <c r="J75" s="3">
        <f>J74/SUM(I74:J74)</f>
        <v>0.44060678426690036</v>
      </c>
      <c r="K75" s="3">
        <f>K74/SUM(K74:L74)</f>
        <v>0.3883040450928382</v>
      </c>
      <c r="L75" s="3">
        <f>L74/SUM(K74:L74)</f>
        <v>0.6116959549071618</v>
      </c>
      <c r="M75" s="3">
        <f>M74/SUM(M74:N74)</f>
        <v>0.49166806448067835</v>
      </c>
      <c r="N75" s="3">
        <f>N74/SUM(M74:N74)</f>
        <v>0.5083319355193217</v>
      </c>
      <c r="O75" s="3">
        <f>O74/SUM(O74:P74)</f>
        <v>0.5637059292990939</v>
      </c>
      <c r="P75" s="3">
        <f>P74/SUM(O74:P74)</f>
        <v>0.43629407070090603</v>
      </c>
      <c r="Q75" s="3">
        <f>Q74/SUM(Q74:R74)</f>
        <v>0.36339024060795055</v>
      </c>
      <c r="R75" s="3">
        <f>R74/SUM(Q74:R74)</f>
        <v>0.6366097593920494</v>
      </c>
      <c r="S75" s="3">
        <f>S74/SUM(S74:T74)</f>
        <v>0.36675962009660934</v>
      </c>
      <c r="T75" s="3">
        <f>T74/SUM(S74:T74)</f>
        <v>0.6332403799033907</v>
      </c>
      <c r="U75" s="3">
        <f>U74/SUM(U74:V74)</f>
        <v>0.6361514935443762</v>
      </c>
      <c r="V75" s="3">
        <f>V74/SUM(U74:V74)</f>
        <v>0.36384850645562383</v>
      </c>
      <c r="W75" s="3">
        <f>W74/SUM(W74:X74)</f>
        <v>0.5514572350441667</v>
      </c>
      <c r="X75" s="3">
        <f>X74/SUM(W74:X74)</f>
        <v>0.44854276495583334</v>
      </c>
    </row>
    <row r="76" spans="1:24" ht="4.5" customHeight="1">
      <c r="A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9.75" customHeight="1">
      <c r="A77" s="5" t="s">
        <v>52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ht="9.75" customHeight="1">
      <c r="B78" s="4" t="s">
        <v>47</v>
      </c>
      <c r="C78" s="2">
        <v>73211</v>
      </c>
      <c r="D78" s="2">
        <v>55109</v>
      </c>
      <c r="E78" s="2">
        <v>84090</v>
      </c>
      <c r="F78" s="2">
        <v>47191</v>
      </c>
      <c r="G78" s="2">
        <v>63376</v>
      </c>
      <c r="H78" s="2">
        <v>65745</v>
      </c>
      <c r="I78" s="2">
        <v>82269</v>
      </c>
      <c r="J78" s="2">
        <v>48552</v>
      </c>
      <c r="K78" s="2">
        <v>48052</v>
      </c>
      <c r="L78" s="2">
        <v>81879</v>
      </c>
      <c r="M78" s="2">
        <v>58192</v>
      </c>
      <c r="N78" s="2">
        <v>74676</v>
      </c>
      <c r="O78" s="2">
        <v>71594</v>
      </c>
      <c r="P78" s="2">
        <v>59386</v>
      </c>
      <c r="Q78" s="2">
        <v>52906</v>
      </c>
      <c r="R78" s="2">
        <v>78556</v>
      </c>
      <c r="S78" s="2">
        <v>53254</v>
      </c>
      <c r="T78" s="2">
        <v>78968</v>
      </c>
      <c r="U78" s="2">
        <v>79563</v>
      </c>
      <c r="V78" s="2">
        <v>50315</v>
      </c>
      <c r="W78" s="2">
        <v>77419</v>
      </c>
      <c r="X78" s="2">
        <v>52536</v>
      </c>
    </row>
    <row r="79" spans="2:24" ht="9.75" customHeight="1">
      <c r="B79" s="4" t="s">
        <v>51</v>
      </c>
      <c r="C79" s="2">
        <v>8851</v>
      </c>
      <c r="D79" s="2">
        <v>13546</v>
      </c>
      <c r="E79" s="2">
        <v>11365</v>
      </c>
      <c r="F79" s="2">
        <v>11057</v>
      </c>
      <c r="G79" s="2">
        <v>8698</v>
      </c>
      <c r="H79" s="2">
        <v>13496</v>
      </c>
      <c r="I79" s="2">
        <v>11037</v>
      </c>
      <c r="J79" s="2">
        <v>11422</v>
      </c>
      <c r="K79" s="2">
        <v>9573</v>
      </c>
      <c r="L79" s="2">
        <v>12724</v>
      </c>
      <c r="M79" s="2">
        <v>13187</v>
      </c>
      <c r="N79" s="2">
        <v>9601</v>
      </c>
      <c r="O79" s="2">
        <v>12416</v>
      </c>
      <c r="P79" s="2">
        <v>10020</v>
      </c>
      <c r="Q79" s="2">
        <v>7393</v>
      </c>
      <c r="R79" s="2">
        <v>15237</v>
      </c>
      <c r="S79" s="2">
        <v>5587</v>
      </c>
      <c r="T79" s="2">
        <v>17030</v>
      </c>
      <c r="U79" s="2">
        <v>13904</v>
      </c>
      <c r="V79" s="2">
        <v>8504</v>
      </c>
      <c r="W79" s="2">
        <v>10693</v>
      </c>
      <c r="X79" s="2">
        <v>11683</v>
      </c>
    </row>
    <row r="80" spans="1:24" ht="9.75" customHeight="1">
      <c r="A80" s="5" t="s">
        <v>149</v>
      </c>
      <c r="C80" s="2">
        <v>82062</v>
      </c>
      <c r="D80" s="2">
        <v>68655</v>
      </c>
      <c r="E80" s="2">
        <v>95455</v>
      </c>
      <c r="F80" s="2">
        <v>58248</v>
      </c>
      <c r="G80" s="2">
        <v>72074</v>
      </c>
      <c r="H80" s="2">
        <v>79241</v>
      </c>
      <c r="I80" s="2">
        <v>93306</v>
      </c>
      <c r="J80" s="2">
        <v>59974</v>
      </c>
      <c r="K80" s="2">
        <v>57625</v>
      </c>
      <c r="L80" s="2">
        <v>94603</v>
      </c>
      <c r="M80" s="2">
        <v>71379</v>
      </c>
      <c r="N80" s="2">
        <v>84277</v>
      </c>
      <c r="O80" s="2">
        <v>84010</v>
      </c>
      <c r="P80" s="2">
        <v>69406</v>
      </c>
      <c r="Q80" s="2">
        <v>60299</v>
      </c>
      <c r="R80" s="2">
        <v>93793</v>
      </c>
      <c r="S80" s="2">
        <v>58841</v>
      </c>
      <c r="T80" s="2">
        <v>95998</v>
      </c>
      <c r="U80" s="2">
        <v>93467</v>
      </c>
      <c r="V80" s="2">
        <v>58819</v>
      </c>
      <c r="W80" s="2">
        <v>88112</v>
      </c>
      <c r="X80" s="2">
        <v>64219</v>
      </c>
    </row>
    <row r="81" spans="1:24" s="3" customFormat="1" ht="9.75" customHeight="1">
      <c r="A81" s="9"/>
      <c r="B81" s="10" t="s">
        <v>150</v>
      </c>
      <c r="C81" s="3">
        <f>C80/SUM(C80:D80)</f>
        <v>0.5444773980373813</v>
      </c>
      <c r="D81" s="3">
        <f>D80/SUM(C80:D80)</f>
        <v>0.4555226019626187</v>
      </c>
      <c r="E81" s="3">
        <f>E80/SUM(E80:F80)</f>
        <v>0.6210353734149626</v>
      </c>
      <c r="F81" s="3">
        <f>F80/SUM(E80:F80)</f>
        <v>0.3789646265850374</v>
      </c>
      <c r="G81" s="3">
        <f>G80/SUM(G80:H80)</f>
        <v>0.4763176155701682</v>
      </c>
      <c r="H81" s="3">
        <f>H80/SUM(G80:H80)</f>
        <v>0.5236823844298318</v>
      </c>
      <c r="I81" s="3">
        <f>I80/SUM(I80:J80)</f>
        <v>0.6087291231732777</v>
      </c>
      <c r="J81" s="3">
        <f>J80/SUM(I80:J80)</f>
        <v>0.39127087682672235</v>
      </c>
      <c r="K81" s="3">
        <f>K80/SUM(K80:L80)</f>
        <v>0.3785440260661639</v>
      </c>
      <c r="L81" s="3">
        <f>L80/SUM(K80:L80)</f>
        <v>0.6214559739338361</v>
      </c>
      <c r="M81" s="3">
        <f>M80/SUM(M80:N80)</f>
        <v>0.4585688955131829</v>
      </c>
      <c r="N81" s="3">
        <f>N80/SUM(M80:N80)</f>
        <v>0.5414311044868171</v>
      </c>
      <c r="O81" s="3">
        <f>O80/SUM(O80:P80)</f>
        <v>0.5475960786358659</v>
      </c>
      <c r="P81" s="3">
        <f>P80/SUM(O80:P80)</f>
        <v>0.4524039213641341</v>
      </c>
      <c r="Q81" s="3">
        <f>Q80/SUM(Q80:R80)</f>
        <v>0.3913181735586533</v>
      </c>
      <c r="R81" s="3">
        <f>R80/SUM(Q80:R80)</f>
        <v>0.6086818264413467</v>
      </c>
      <c r="S81" s="3">
        <f>S80/SUM(S80:T80)</f>
        <v>0.3800140791402683</v>
      </c>
      <c r="T81" s="3">
        <f>T80/SUM(S80:T80)</f>
        <v>0.6199859208597317</v>
      </c>
      <c r="U81" s="3">
        <f>U80/SUM(U80:V80)</f>
        <v>0.6137596364734775</v>
      </c>
      <c r="V81" s="3">
        <f>V80/SUM(U80:V80)</f>
        <v>0.38624036352652247</v>
      </c>
      <c r="W81" s="3">
        <f>W80/SUM(W80:X80)</f>
        <v>0.5784246148190454</v>
      </c>
      <c r="X81" s="3">
        <f>X80/SUM(W80:X80)</f>
        <v>0.4215753851809546</v>
      </c>
    </row>
    <row r="82" spans="1:24" ht="4.5" customHeight="1">
      <c r="A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9.75" customHeight="1">
      <c r="A83" s="5" t="s">
        <v>54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ht="9.75" customHeight="1">
      <c r="B84" s="4" t="s">
        <v>53</v>
      </c>
      <c r="C84" s="2">
        <v>83788</v>
      </c>
      <c r="D84" s="2">
        <v>40605</v>
      </c>
      <c r="E84" s="2">
        <v>92683</v>
      </c>
      <c r="F84" s="2">
        <v>31601</v>
      </c>
      <c r="G84" s="2">
        <v>58093</v>
      </c>
      <c r="H84" s="2">
        <v>64308</v>
      </c>
      <c r="I84" s="2">
        <v>78690</v>
      </c>
      <c r="J84" s="2">
        <v>43498</v>
      </c>
      <c r="K84" s="2">
        <v>42022</v>
      </c>
      <c r="L84" s="2">
        <v>80330</v>
      </c>
      <c r="M84" s="2">
        <v>28814</v>
      </c>
      <c r="N84" s="2">
        <v>96414</v>
      </c>
      <c r="O84" s="2">
        <v>72487</v>
      </c>
      <c r="P84" s="2">
        <v>49911</v>
      </c>
      <c r="Q84" s="2">
        <v>52537</v>
      </c>
      <c r="R84" s="2">
        <v>70415</v>
      </c>
      <c r="S84" s="2">
        <v>52798</v>
      </c>
      <c r="T84" s="2">
        <v>71467</v>
      </c>
      <c r="U84" s="2">
        <v>60976</v>
      </c>
      <c r="V84" s="2">
        <v>60781</v>
      </c>
      <c r="W84" s="2">
        <v>89550</v>
      </c>
      <c r="X84" s="2">
        <v>34486</v>
      </c>
    </row>
    <row r="85" spans="2:24" ht="9.75" customHeight="1">
      <c r="B85" s="4" t="s">
        <v>24</v>
      </c>
      <c r="C85" s="2">
        <v>56261</v>
      </c>
      <c r="D85" s="2">
        <v>32997</v>
      </c>
      <c r="E85" s="2">
        <v>60946</v>
      </c>
      <c r="F85" s="2">
        <v>28547</v>
      </c>
      <c r="G85" s="2">
        <v>48100</v>
      </c>
      <c r="H85" s="2">
        <v>40529</v>
      </c>
      <c r="I85" s="2">
        <v>56215</v>
      </c>
      <c r="J85" s="2">
        <v>32575</v>
      </c>
      <c r="K85" s="2">
        <v>28977</v>
      </c>
      <c r="L85" s="2">
        <v>59813</v>
      </c>
      <c r="M85" s="2">
        <v>25003</v>
      </c>
      <c r="N85" s="2">
        <v>66063</v>
      </c>
      <c r="O85" s="2">
        <v>53992</v>
      </c>
      <c r="P85" s="2">
        <v>35629</v>
      </c>
      <c r="Q85" s="2">
        <v>39026</v>
      </c>
      <c r="R85" s="2">
        <v>50598</v>
      </c>
      <c r="S85" s="2">
        <v>41973</v>
      </c>
      <c r="T85" s="2">
        <v>48519</v>
      </c>
      <c r="U85" s="2">
        <v>46978</v>
      </c>
      <c r="V85" s="2">
        <v>41432</v>
      </c>
      <c r="W85" s="2">
        <v>55647</v>
      </c>
      <c r="X85" s="2">
        <v>33498</v>
      </c>
    </row>
    <row r="86" spans="1:24" ht="9.75" customHeight="1">
      <c r="A86" s="5" t="s">
        <v>149</v>
      </c>
      <c r="C86" s="2">
        <v>140049</v>
      </c>
      <c r="D86" s="2">
        <v>73602</v>
      </c>
      <c r="E86" s="2">
        <v>153629</v>
      </c>
      <c r="F86" s="2">
        <v>60148</v>
      </c>
      <c r="G86" s="2">
        <v>106193</v>
      </c>
      <c r="H86" s="2">
        <v>104837</v>
      </c>
      <c r="I86" s="2">
        <v>134905</v>
      </c>
      <c r="J86" s="2">
        <v>76073</v>
      </c>
      <c r="K86" s="2">
        <v>70999</v>
      </c>
      <c r="L86" s="2">
        <v>140143</v>
      </c>
      <c r="M86" s="2">
        <v>53817</v>
      </c>
      <c r="N86" s="2">
        <v>162477</v>
      </c>
      <c r="O86" s="2">
        <v>126479</v>
      </c>
      <c r="P86" s="2">
        <v>85540</v>
      </c>
      <c r="Q86" s="2">
        <v>91563</v>
      </c>
      <c r="R86" s="2">
        <v>121013</v>
      </c>
      <c r="S86" s="2">
        <v>94771</v>
      </c>
      <c r="T86" s="2">
        <v>119986</v>
      </c>
      <c r="U86" s="2">
        <v>107954</v>
      </c>
      <c r="V86" s="2">
        <v>102213</v>
      </c>
      <c r="W86" s="2">
        <v>145197</v>
      </c>
      <c r="X86" s="2">
        <v>67984</v>
      </c>
    </row>
    <row r="87" spans="1:24" s="3" customFormat="1" ht="9.75" customHeight="1">
      <c r="A87" s="9"/>
      <c r="B87" s="10" t="s">
        <v>150</v>
      </c>
      <c r="C87" s="3">
        <f>C86/SUM(C86:D86)</f>
        <v>0.655503601668141</v>
      </c>
      <c r="D87" s="3">
        <f>D86/SUM(C86:D86)</f>
        <v>0.34449639833185897</v>
      </c>
      <c r="E87" s="3">
        <f>E86/SUM(E86:F86)</f>
        <v>0.7186413879884178</v>
      </c>
      <c r="F87" s="3">
        <f>F86/SUM(E86:F86)</f>
        <v>0.2813586120115822</v>
      </c>
      <c r="G87" s="3">
        <f>G86/SUM(G86:H86)</f>
        <v>0.5032128133440743</v>
      </c>
      <c r="H87" s="3">
        <f>H86/SUM(G86:H86)</f>
        <v>0.4967871866559257</v>
      </c>
      <c r="I87" s="3">
        <f>I86/SUM(I86:J86)</f>
        <v>0.6394268596725725</v>
      </c>
      <c r="J87" s="3">
        <f>J86/SUM(I86:J86)</f>
        <v>0.3605731403274275</v>
      </c>
      <c r="K87" s="3">
        <f>K86/SUM(K86:L86)</f>
        <v>0.3362618522132025</v>
      </c>
      <c r="L87" s="3">
        <f>L86/SUM(K86:L86)</f>
        <v>0.6637381477867975</v>
      </c>
      <c r="M87" s="3">
        <f>M86/SUM(M86:N86)</f>
        <v>0.24881411412244445</v>
      </c>
      <c r="N87" s="3">
        <f>N86/SUM(M86:N86)</f>
        <v>0.7511858858775555</v>
      </c>
      <c r="O87" s="3">
        <f>O86/SUM(O86:P86)</f>
        <v>0.5965455926119829</v>
      </c>
      <c r="P87" s="3">
        <f>P86/SUM(O86:P86)</f>
        <v>0.40345440738801713</v>
      </c>
      <c r="Q87" s="3">
        <f>Q86/SUM(Q86:R86)</f>
        <v>0.4307306563299714</v>
      </c>
      <c r="R87" s="3">
        <f>R86/SUM(Q86:R86)</f>
        <v>0.5692693436700286</v>
      </c>
      <c r="S87" s="3">
        <f>S86/SUM(S86:T86)</f>
        <v>0.44129411381235534</v>
      </c>
      <c r="T87" s="3">
        <f>T86/SUM(S86:T86)</f>
        <v>0.5587058861876446</v>
      </c>
      <c r="U87" s="3">
        <f>U86/SUM(U86:V86)</f>
        <v>0.5136581861091418</v>
      </c>
      <c r="V87" s="3">
        <f>V86/SUM(U86:V86)</f>
        <v>0.48634181389085823</v>
      </c>
      <c r="W87" s="3">
        <f>W86/SUM(W86:X86)</f>
        <v>0.68109728352902</v>
      </c>
      <c r="X87" s="3">
        <f>X86/SUM(W86:X86)</f>
        <v>0.31890271647098006</v>
      </c>
    </row>
    <row r="88" spans="1:24" ht="4.5" customHeight="1">
      <c r="A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9.75" customHeight="1">
      <c r="A89" s="5" t="s">
        <v>56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ht="9.75" customHeight="1">
      <c r="B90" s="4" t="s">
        <v>55</v>
      </c>
      <c r="C90" s="2">
        <v>39692</v>
      </c>
      <c r="D90" s="2">
        <v>35227</v>
      </c>
      <c r="E90" s="2">
        <v>46589</v>
      </c>
      <c r="F90" s="2">
        <v>28384</v>
      </c>
      <c r="G90" s="2">
        <v>37018</v>
      </c>
      <c r="H90" s="2">
        <v>38147</v>
      </c>
      <c r="I90" s="2">
        <v>48324</v>
      </c>
      <c r="J90" s="2">
        <v>27643</v>
      </c>
      <c r="K90" s="2">
        <v>31689</v>
      </c>
      <c r="L90" s="2">
        <v>42847</v>
      </c>
      <c r="M90" s="2">
        <v>33502</v>
      </c>
      <c r="N90" s="2">
        <v>42240</v>
      </c>
      <c r="O90" s="2">
        <v>42027</v>
      </c>
      <c r="P90" s="2">
        <v>34171</v>
      </c>
      <c r="Q90" s="2">
        <v>30215</v>
      </c>
      <c r="R90" s="2">
        <v>46198</v>
      </c>
      <c r="S90" s="2">
        <v>28495</v>
      </c>
      <c r="T90" s="2">
        <v>46715</v>
      </c>
      <c r="U90" s="2">
        <v>43327</v>
      </c>
      <c r="V90" s="2">
        <v>31426</v>
      </c>
      <c r="W90" s="2">
        <v>47386</v>
      </c>
      <c r="X90" s="2">
        <v>27140</v>
      </c>
    </row>
    <row r="91" spans="2:24" ht="9.75" customHeight="1">
      <c r="B91" s="4" t="s">
        <v>47</v>
      </c>
      <c r="C91" s="2">
        <v>689</v>
      </c>
      <c r="D91" s="2">
        <v>734</v>
      </c>
      <c r="E91" s="2">
        <v>805</v>
      </c>
      <c r="F91" s="2">
        <v>666</v>
      </c>
      <c r="G91" s="2">
        <v>568</v>
      </c>
      <c r="H91" s="2">
        <v>893</v>
      </c>
      <c r="I91" s="2">
        <v>792</v>
      </c>
      <c r="J91" s="2">
        <v>660</v>
      </c>
      <c r="K91" s="2">
        <v>601</v>
      </c>
      <c r="L91" s="2">
        <v>854</v>
      </c>
      <c r="M91" s="2">
        <v>790</v>
      </c>
      <c r="N91" s="2">
        <v>697</v>
      </c>
      <c r="O91" s="2">
        <v>778</v>
      </c>
      <c r="P91" s="2">
        <v>670</v>
      </c>
      <c r="Q91" s="2">
        <v>509</v>
      </c>
      <c r="R91" s="2">
        <v>942</v>
      </c>
      <c r="S91" s="2">
        <v>423</v>
      </c>
      <c r="T91" s="2">
        <v>1037</v>
      </c>
      <c r="U91" s="2">
        <v>949</v>
      </c>
      <c r="V91" s="2">
        <v>501</v>
      </c>
      <c r="W91" s="2">
        <v>786</v>
      </c>
      <c r="X91" s="2">
        <v>682</v>
      </c>
    </row>
    <row r="92" spans="2:24" ht="9.75" customHeight="1">
      <c r="B92" s="4" t="s">
        <v>35</v>
      </c>
      <c r="C92" s="2">
        <v>41214</v>
      </c>
      <c r="D92" s="2">
        <v>38243</v>
      </c>
      <c r="E92" s="2">
        <v>46293</v>
      </c>
      <c r="F92" s="2">
        <v>33332</v>
      </c>
      <c r="G92" s="2">
        <v>37492</v>
      </c>
      <c r="H92" s="2">
        <v>41067</v>
      </c>
      <c r="I92" s="2">
        <v>47339</v>
      </c>
      <c r="J92" s="2">
        <v>32065</v>
      </c>
      <c r="K92" s="2">
        <v>31587</v>
      </c>
      <c r="L92" s="2">
        <v>47029</v>
      </c>
      <c r="M92" s="2">
        <v>38245</v>
      </c>
      <c r="N92" s="2">
        <v>42290</v>
      </c>
      <c r="O92" s="2">
        <v>44267</v>
      </c>
      <c r="P92" s="2">
        <v>35133</v>
      </c>
      <c r="Q92" s="2">
        <v>30360</v>
      </c>
      <c r="R92" s="2">
        <v>49810</v>
      </c>
      <c r="S92" s="2">
        <v>28378</v>
      </c>
      <c r="T92" s="2">
        <v>51845</v>
      </c>
      <c r="U92" s="2">
        <v>47300</v>
      </c>
      <c r="V92" s="2">
        <v>32483</v>
      </c>
      <c r="W92" s="2">
        <v>47012</v>
      </c>
      <c r="X92" s="2">
        <v>32250</v>
      </c>
    </row>
    <row r="93" spans="1:24" ht="9.75" customHeight="1">
      <c r="A93" s="5" t="s">
        <v>149</v>
      </c>
      <c r="C93" s="2">
        <v>81595</v>
      </c>
      <c r="D93" s="2">
        <v>74204</v>
      </c>
      <c r="E93" s="2">
        <v>93687</v>
      </c>
      <c r="F93" s="2">
        <v>62382</v>
      </c>
      <c r="G93" s="2">
        <v>75078</v>
      </c>
      <c r="H93" s="2">
        <v>80107</v>
      </c>
      <c r="I93" s="2">
        <v>96455</v>
      </c>
      <c r="J93" s="2">
        <v>60368</v>
      </c>
      <c r="K93" s="2">
        <v>63877</v>
      </c>
      <c r="L93" s="2">
        <v>90730</v>
      </c>
      <c r="M93" s="2">
        <v>72537</v>
      </c>
      <c r="N93" s="2">
        <v>85227</v>
      </c>
      <c r="O93" s="2">
        <v>87072</v>
      </c>
      <c r="P93" s="2">
        <v>69974</v>
      </c>
      <c r="Q93" s="2">
        <v>61084</v>
      </c>
      <c r="R93" s="2">
        <v>96950</v>
      </c>
      <c r="S93" s="2">
        <v>57296</v>
      </c>
      <c r="T93" s="2">
        <v>99597</v>
      </c>
      <c r="U93" s="2">
        <v>91576</v>
      </c>
      <c r="V93" s="2">
        <v>64410</v>
      </c>
      <c r="W93" s="2">
        <v>95184</v>
      </c>
      <c r="X93" s="2">
        <v>60072</v>
      </c>
    </row>
    <row r="94" spans="1:24" s="3" customFormat="1" ht="9.75" customHeight="1">
      <c r="A94" s="9"/>
      <c r="B94" s="10" t="s">
        <v>150</v>
      </c>
      <c r="C94" s="3">
        <f>C93/SUM(C93:D93)</f>
        <v>0.523719664439438</v>
      </c>
      <c r="D94" s="3">
        <f>D93/SUM(C93:D93)</f>
        <v>0.476280335560562</v>
      </c>
      <c r="E94" s="3">
        <f>E93/SUM(E93:F93)</f>
        <v>0.6002921784595275</v>
      </c>
      <c r="F94" s="3">
        <f>F93/SUM(E93:F93)</f>
        <v>0.39970782154047246</v>
      </c>
      <c r="G94" s="3">
        <f>G93/SUM(G93:H93)</f>
        <v>0.4837967587073493</v>
      </c>
      <c r="H94" s="3">
        <f>H93/SUM(G93:H93)</f>
        <v>0.5162032412926507</v>
      </c>
      <c r="I94" s="3">
        <f>I93/SUM(I93:J93)</f>
        <v>0.6150564649318021</v>
      </c>
      <c r="J94" s="3">
        <f>J93/SUM(I93:J93)</f>
        <v>0.3849435350681979</v>
      </c>
      <c r="K94" s="3">
        <f>K93/SUM(K93:L93)</f>
        <v>0.4131572309145123</v>
      </c>
      <c r="L94" s="3">
        <f>L93/SUM(K93:L93)</f>
        <v>0.5868427690854877</v>
      </c>
      <c r="M94" s="3">
        <f>M93/SUM(M93:N93)</f>
        <v>0.4597816992469765</v>
      </c>
      <c r="N94" s="3">
        <f>N93/SUM(M93:N93)</f>
        <v>0.5402183007530235</v>
      </c>
      <c r="O94" s="3">
        <f>O93/SUM(O93:P93)</f>
        <v>0.5544362798161049</v>
      </c>
      <c r="P94" s="3">
        <f>P93/SUM(O93:P93)</f>
        <v>0.4455637201838952</v>
      </c>
      <c r="Q94" s="3">
        <f>Q93/SUM(Q93:R93)</f>
        <v>0.3865244187959553</v>
      </c>
      <c r="R94" s="3">
        <f>R93/SUM(Q93:R93)</f>
        <v>0.6134755812040447</v>
      </c>
      <c r="S94" s="3">
        <f>S93/SUM(S93:T93)</f>
        <v>0.3651915636771558</v>
      </c>
      <c r="T94" s="3">
        <f>T93/SUM(S93:T93)</f>
        <v>0.6348084363228442</v>
      </c>
      <c r="U94" s="3">
        <f>U93/SUM(U93:V93)</f>
        <v>0.5870783275422153</v>
      </c>
      <c r="V94" s="3">
        <f>V93/SUM(U93:V93)</f>
        <v>0.41292167245778466</v>
      </c>
      <c r="W94" s="3">
        <f>W93/SUM(W93:X93)</f>
        <v>0.6130777554490647</v>
      </c>
      <c r="X94" s="3">
        <f>X93/SUM(W93:X93)</f>
        <v>0.3869222445509352</v>
      </c>
    </row>
    <row r="95" spans="1:24" ht="4.5" customHeight="1">
      <c r="A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9.75" customHeight="1">
      <c r="A96" s="5" t="s">
        <v>58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9.75" customHeight="1">
      <c r="B97" s="4" t="s">
        <v>51</v>
      </c>
      <c r="C97" s="2">
        <v>22917</v>
      </c>
      <c r="D97" s="2">
        <v>30663</v>
      </c>
      <c r="E97" s="2">
        <v>28574</v>
      </c>
      <c r="F97" s="2">
        <v>25132</v>
      </c>
      <c r="G97" s="2">
        <v>23389</v>
      </c>
      <c r="H97" s="2">
        <v>29830</v>
      </c>
      <c r="I97" s="2">
        <v>29634</v>
      </c>
      <c r="J97" s="2">
        <v>24089</v>
      </c>
      <c r="K97" s="2">
        <v>22495</v>
      </c>
      <c r="L97" s="2">
        <v>30719</v>
      </c>
      <c r="M97" s="2">
        <v>30579</v>
      </c>
      <c r="N97" s="2">
        <v>23847</v>
      </c>
      <c r="O97" s="2">
        <v>28638</v>
      </c>
      <c r="P97" s="2">
        <v>24943</v>
      </c>
      <c r="Q97" s="2">
        <v>18288</v>
      </c>
      <c r="R97" s="2">
        <v>35810</v>
      </c>
      <c r="S97" s="2">
        <v>14485</v>
      </c>
      <c r="T97" s="2">
        <v>39459</v>
      </c>
      <c r="U97" s="2">
        <v>32510</v>
      </c>
      <c r="V97" s="2">
        <v>20993</v>
      </c>
      <c r="W97" s="2">
        <v>25484</v>
      </c>
      <c r="X97" s="2">
        <v>27939</v>
      </c>
    </row>
    <row r="98" spans="2:24" ht="9.75" customHeight="1">
      <c r="B98" s="4" t="s">
        <v>57</v>
      </c>
      <c r="C98" s="2">
        <v>47473</v>
      </c>
      <c r="D98" s="2">
        <v>54484</v>
      </c>
      <c r="E98" s="2">
        <v>57598</v>
      </c>
      <c r="F98" s="2">
        <v>44418</v>
      </c>
      <c r="G98" s="2">
        <v>45494</v>
      </c>
      <c r="H98" s="2">
        <v>55404</v>
      </c>
      <c r="I98" s="2">
        <v>59163</v>
      </c>
      <c r="J98" s="2">
        <v>42636</v>
      </c>
      <c r="K98" s="2">
        <v>41518</v>
      </c>
      <c r="L98" s="2">
        <v>59239</v>
      </c>
      <c r="M98" s="2">
        <v>54186</v>
      </c>
      <c r="N98" s="2">
        <v>48797</v>
      </c>
      <c r="O98" s="2">
        <v>53113</v>
      </c>
      <c r="P98" s="2">
        <v>48186</v>
      </c>
      <c r="Q98" s="2">
        <v>33383</v>
      </c>
      <c r="R98" s="2">
        <v>69320</v>
      </c>
      <c r="S98" s="2">
        <v>30085</v>
      </c>
      <c r="T98" s="2">
        <v>72796</v>
      </c>
      <c r="U98" s="2">
        <v>61659</v>
      </c>
      <c r="V98" s="2">
        <v>40279</v>
      </c>
      <c r="W98" s="2">
        <v>46863</v>
      </c>
      <c r="X98" s="2">
        <v>54882</v>
      </c>
    </row>
    <row r="99" spans="1:24" ht="9.75" customHeight="1">
      <c r="A99" s="5" t="s">
        <v>149</v>
      </c>
      <c r="C99" s="2">
        <v>70390</v>
      </c>
      <c r="D99" s="2">
        <v>85147</v>
      </c>
      <c r="E99" s="2">
        <v>86172</v>
      </c>
      <c r="F99" s="2">
        <v>69550</v>
      </c>
      <c r="G99" s="2">
        <v>68883</v>
      </c>
      <c r="H99" s="2">
        <v>85234</v>
      </c>
      <c r="I99" s="2">
        <v>88797</v>
      </c>
      <c r="J99" s="2">
        <v>66725</v>
      </c>
      <c r="K99" s="2">
        <v>64013</v>
      </c>
      <c r="L99" s="2">
        <v>89958</v>
      </c>
      <c r="M99" s="2">
        <v>84765</v>
      </c>
      <c r="N99" s="2">
        <v>72644</v>
      </c>
      <c r="O99" s="2">
        <v>81751</v>
      </c>
      <c r="P99" s="2">
        <v>73129</v>
      </c>
      <c r="Q99" s="2">
        <v>51671</v>
      </c>
      <c r="R99" s="2">
        <v>105130</v>
      </c>
      <c r="S99" s="2">
        <v>44570</v>
      </c>
      <c r="T99" s="2">
        <v>112255</v>
      </c>
      <c r="U99" s="2">
        <v>94169</v>
      </c>
      <c r="V99" s="2">
        <v>61272</v>
      </c>
      <c r="W99" s="2">
        <v>72347</v>
      </c>
      <c r="X99" s="2">
        <v>82821</v>
      </c>
    </row>
    <row r="100" spans="1:24" s="3" customFormat="1" ht="9.75" customHeight="1">
      <c r="A100" s="9"/>
      <c r="B100" s="10" t="s">
        <v>150</v>
      </c>
      <c r="C100" s="3">
        <f>C99/SUM(C99:D99)</f>
        <v>0.4525611269344272</v>
      </c>
      <c r="D100" s="3">
        <f>D99/SUM(C99:D99)</f>
        <v>0.5474388730655728</v>
      </c>
      <c r="E100" s="3">
        <f>E99/SUM(E99:F99)</f>
        <v>0.5533707504398865</v>
      </c>
      <c r="F100" s="3">
        <f>F99/SUM(E99:F99)</f>
        <v>0.4466292495601135</v>
      </c>
      <c r="G100" s="3">
        <f>G99/SUM(G99:H99)</f>
        <v>0.44695263987749567</v>
      </c>
      <c r="H100" s="3">
        <f>H99/SUM(G99:H99)</f>
        <v>0.5530473601225043</v>
      </c>
      <c r="I100" s="3">
        <f>I99/SUM(I99:J99)</f>
        <v>0.5709610215918005</v>
      </c>
      <c r="J100" s="3">
        <f>J99/SUM(I99:J99)</f>
        <v>0.4290389784081995</v>
      </c>
      <c r="K100" s="3">
        <f>K99/SUM(K99:L99)</f>
        <v>0.41574712121113716</v>
      </c>
      <c r="L100" s="3">
        <f>L99/SUM(K99:L99)</f>
        <v>0.5842528787888628</v>
      </c>
      <c r="M100" s="3">
        <f>M99/SUM(M99:N99)</f>
        <v>0.5385016104542942</v>
      </c>
      <c r="N100" s="3">
        <f>N99/SUM(M99:N99)</f>
        <v>0.46149838954570577</v>
      </c>
      <c r="O100" s="3">
        <f>O99/SUM(O99:P99)</f>
        <v>0.5278344524793388</v>
      </c>
      <c r="P100" s="3">
        <f>P99/SUM(O99:P99)</f>
        <v>0.47216554752066114</v>
      </c>
      <c r="Q100" s="3">
        <f>Q99/SUM(Q99:R99)</f>
        <v>0.32953233716621705</v>
      </c>
      <c r="R100" s="3">
        <f>R99/SUM(Q99:R99)</f>
        <v>0.6704676628337829</v>
      </c>
      <c r="S100" s="3">
        <f>S99/SUM(S99:T99)</f>
        <v>0.28420213613900847</v>
      </c>
      <c r="T100" s="3">
        <f>T99/SUM(S99:T99)</f>
        <v>0.7157978638609915</v>
      </c>
      <c r="U100" s="3">
        <f>U99/SUM(U99:V99)</f>
        <v>0.6058182847511274</v>
      </c>
      <c r="V100" s="3">
        <f>V99/SUM(U99:V99)</f>
        <v>0.3941817152488726</v>
      </c>
      <c r="W100" s="3">
        <f>W99/SUM(W99:X99)</f>
        <v>0.4662494844297793</v>
      </c>
      <c r="X100" s="3">
        <f>X99/SUM(W99:X99)</f>
        <v>0.5337505155702207</v>
      </c>
    </row>
    <row r="101" spans="1:24" ht="4.5" customHeight="1">
      <c r="A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9.75" customHeight="1">
      <c r="A102" s="5" t="s">
        <v>59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2:24" ht="9.75" customHeight="1">
      <c r="B103" s="4" t="s">
        <v>51</v>
      </c>
      <c r="C103" s="2">
        <v>60538</v>
      </c>
      <c r="D103" s="2">
        <v>52419</v>
      </c>
      <c r="E103" s="2">
        <v>71951</v>
      </c>
      <c r="F103" s="2">
        <v>41536</v>
      </c>
      <c r="G103" s="2">
        <v>57982</v>
      </c>
      <c r="H103" s="2">
        <v>53940</v>
      </c>
      <c r="I103" s="2">
        <v>72902</v>
      </c>
      <c r="J103" s="2">
        <v>40304</v>
      </c>
      <c r="K103" s="2">
        <v>41155</v>
      </c>
      <c r="L103" s="2">
        <v>70928</v>
      </c>
      <c r="M103" s="2">
        <v>49794</v>
      </c>
      <c r="N103" s="2">
        <v>64497</v>
      </c>
      <c r="O103" s="2">
        <v>59100</v>
      </c>
      <c r="P103" s="2">
        <v>53832</v>
      </c>
      <c r="Q103" s="2">
        <v>45293</v>
      </c>
      <c r="R103" s="2">
        <v>68838</v>
      </c>
      <c r="S103" s="2">
        <v>40872</v>
      </c>
      <c r="T103" s="2">
        <v>72991</v>
      </c>
      <c r="U103" s="2">
        <v>66461</v>
      </c>
      <c r="V103" s="2">
        <v>46271</v>
      </c>
      <c r="W103" s="2">
        <v>67510</v>
      </c>
      <c r="X103" s="2">
        <v>45009</v>
      </c>
    </row>
    <row r="104" spans="1:24" ht="9.75" customHeight="1">
      <c r="A104" s="5" t="s">
        <v>149</v>
      </c>
      <c r="C104" s="2">
        <v>60538</v>
      </c>
      <c r="D104" s="2">
        <v>52419</v>
      </c>
      <c r="E104" s="2">
        <v>71951</v>
      </c>
      <c r="F104" s="2">
        <v>41536</v>
      </c>
      <c r="G104" s="2">
        <v>57982</v>
      </c>
      <c r="H104" s="2">
        <v>53940</v>
      </c>
      <c r="I104" s="2">
        <v>72902</v>
      </c>
      <c r="J104" s="2">
        <v>40304</v>
      </c>
      <c r="K104" s="2">
        <v>41155</v>
      </c>
      <c r="L104" s="2">
        <v>70928</v>
      </c>
      <c r="M104" s="2">
        <v>49794</v>
      </c>
      <c r="N104" s="2">
        <v>64497</v>
      </c>
      <c r="O104" s="2">
        <v>59100</v>
      </c>
      <c r="P104" s="2">
        <v>53832</v>
      </c>
      <c r="Q104" s="2">
        <v>45293</v>
      </c>
      <c r="R104" s="2">
        <v>68838</v>
      </c>
      <c r="S104" s="2">
        <v>40872</v>
      </c>
      <c r="T104" s="2">
        <v>72991</v>
      </c>
      <c r="U104" s="2">
        <v>66461</v>
      </c>
      <c r="V104" s="2">
        <v>46271</v>
      </c>
      <c r="W104" s="2">
        <v>67510</v>
      </c>
      <c r="X104" s="2">
        <v>45009</v>
      </c>
    </row>
    <row r="105" spans="1:24" s="3" customFormat="1" ht="9.75" customHeight="1">
      <c r="A105" s="9"/>
      <c r="B105" s="10" t="s">
        <v>150</v>
      </c>
      <c r="C105" s="3">
        <f>C104/SUM(C104:D104)</f>
        <v>0.5359384544561204</v>
      </c>
      <c r="D105" s="3">
        <f>D104/SUM(C104:D104)</f>
        <v>0.4640615455438795</v>
      </c>
      <c r="E105" s="3">
        <f>E104/SUM(E104:F104)</f>
        <v>0.6340021324028303</v>
      </c>
      <c r="F105" s="3">
        <f>F104/SUM(E104:F104)</f>
        <v>0.36599786759716973</v>
      </c>
      <c r="G105" s="3">
        <f>G104/SUM(G104:H104)</f>
        <v>0.5180572184199711</v>
      </c>
      <c r="H105" s="3">
        <f>H104/SUM(G104:H104)</f>
        <v>0.48194278158002896</v>
      </c>
      <c r="I105" s="3">
        <f>I104/SUM(I104:J104)</f>
        <v>0.6439764676783916</v>
      </c>
      <c r="J105" s="3">
        <f>J104/SUM(I104:J104)</f>
        <v>0.3560235323216084</v>
      </c>
      <c r="K105" s="3">
        <f>K104/SUM(K104:L104)</f>
        <v>0.36718324812861897</v>
      </c>
      <c r="L105" s="3">
        <f>L104/SUM(K104:L104)</f>
        <v>0.632816751871381</v>
      </c>
      <c r="M105" s="3">
        <f>M104/SUM(M104:N104)</f>
        <v>0.43567734992256607</v>
      </c>
      <c r="N105" s="3">
        <f>N104/SUM(M104:N104)</f>
        <v>0.5643226500774339</v>
      </c>
      <c r="O105" s="3">
        <f>O104/SUM(O104:P104)</f>
        <v>0.523323770056317</v>
      </c>
      <c r="P105" s="3">
        <f>P104/SUM(O104:P104)</f>
        <v>0.4766762299436829</v>
      </c>
      <c r="Q105" s="3">
        <f>Q104/SUM(Q104:R104)</f>
        <v>0.3968509870236833</v>
      </c>
      <c r="R105" s="3">
        <f>R104/SUM(Q104:R104)</f>
        <v>0.6031490129763167</v>
      </c>
      <c r="S105" s="3">
        <f>S104/SUM(S104:T104)</f>
        <v>0.35895769477354367</v>
      </c>
      <c r="T105" s="3">
        <f>T104/SUM(S104:T104)</f>
        <v>0.6410423052264563</v>
      </c>
      <c r="U105" s="3">
        <f>U104/SUM(U104:V104)</f>
        <v>0.5895486640882802</v>
      </c>
      <c r="V105" s="3">
        <f>V104/SUM(U104:V104)</f>
        <v>0.41045133591171984</v>
      </c>
      <c r="W105" s="3">
        <f>W104/SUM(W104:X104)</f>
        <v>0.599987557656929</v>
      </c>
      <c r="X105" s="3">
        <f>X104/SUM(W104:X104)</f>
        <v>0.40001244234307093</v>
      </c>
    </row>
    <row r="106" spans="1:24" ht="4.5" customHeight="1">
      <c r="A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9.75" customHeight="1">
      <c r="A107" s="5" t="s">
        <v>60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2:24" ht="9.75" customHeight="1">
      <c r="B108" s="4" t="s">
        <v>55</v>
      </c>
      <c r="C108" s="2">
        <v>69239</v>
      </c>
      <c r="D108" s="2">
        <v>48670</v>
      </c>
      <c r="E108" s="2">
        <v>77424</v>
      </c>
      <c r="F108" s="2">
        <v>40613</v>
      </c>
      <c r="G108" s="2">
        <v>62940</v>
      </c>
      <c r="H108" s="2">
        <v>56530</v>
      </c>
      <c r="I108" s="2">
        <v>77836</v>
      </c>
      <c r="J108" s="2">
        <v>42444</v>
      </c>
      <c r="K108" s="2">
        <v>46070</v>
      </c>
      <c r="L108" s="2">
        <v>71761</v>
      </c>
      <c r="M108" s="2">
        <v>42419</v>
      </c>
      <c r="N108" s="2">
        <v>77489</v>
      </c>
      <c r="O108" s="2">
        <v>69914</v>
      </c>
      <c r="P108" s="2">
        <v>50553</v>
      </c>
      <c r="Q108" s="2">
        <v>50988</v>
      </c>
      <c r="R108" s="2">
        <v>69489</v>
      </c>
      <c r="S108" s="2">
        <v>49461</v>
      </c>
      <c r="T108" s="2">
        <v>69369</v>
      </c>
      <c r="U108" s="2">
        <v>67512</v>
      </c>
      <c r="V108" s="2">
        <v>50373</v>
      </c>
      <c r="W108" s="2">
        <v>78827</v>
      </c>
      <c r="X108" s="2">
        <v>39283</v>
      </c>
    </row>
    <row r="109" spans="2:24" ht="9.75" customHeight="1">
      <c r="B109" s="4" t="s">
        <v>35</v>
      </c>
      <c r="C109" s="2">
        <v>32039</v>
      </c>
      <c r="D109" s="2">
        <v>17985</v>
      </c>
      <c r="E109" s="2">
        <v>34300</v>
      </c>
      <c r="F109" s="2">
        <v>15894</v>
      </c>
      <c r="G109" s="2">
        <v>26983</v>
      </c>
      <c r="H109" s="2">
        <v>22650</v>
      </c>
      <c r="I109" s="2">
        <v>32955</v>
      </c>
      <c r="J109" s="2">
        <v>16892</v>
      </c>
      <c r="K109" s="2">
        <v>17370</v>
      </c>
      <c r="L109" s="2">
        <v>31903</v>
      </c>
      <c r="M109" s="2">
        <v>17330</v>
      </c>
      <c r="N109" s="2">
        <v>33372</v>
      </c>
      <c r="O109" s="2">
        <v>28470</v>
      </c>
      <c r="P109" s="2">
        <v>21842</v>
      </c>
      <c r="Q109" s="2">
        <v>22026</v>
      </c>
      <c r="R109" s="2">
        <v>28771</v>
      </c>
      <c r="S109" s="2">
        <v>22890</v>
      </c>
      <c r="T109" s="2">
        <v>27812</v>
      </c>
      <c r="U109" s="2">
        <v>27477</v>
      </c>
      <c r="V109" s="2">
        <v>22633</v>
      </c>
      <c r="W109" s="2">
        <v>33871</v>
      </c>
      <c r="X109" s="2">
        <v>16311</v>
      </c>
    </row>
    <row r="110" spans="1:24" ht="9.75" customHeight="1">
      <c r="A110" s="5" t="s">
        <v>149</v>
      </c>
      <c r="C110" s="2">
        <v>101278</v>
      </c>
      <c r="D110" s="2">
        <v>66655</v>
      </c>
      <c r="E110" s="2">
        <v>111724</v>
      </c>
      <c r="F110" s="2">
        <v>56507</v>
      </c>
      <c r="G110" s="2">
        <v>89923</v>
      </c>
      <c r="H110" s="2">
        <v>79180</v>
      </c>
      <c r="I110" s="2">
        <v>110791</v>
      </c>
      <c r="J110" s="2">
        <v>59336</v>
      </c>
      <c r="K110" s="2">
        <v>63440</v>
      </c>
      <c r="L110" s="2">
        <v>103664</v>
      </c>
      <c r="M110" s="2">
        <v>59749</v>
      </c>
      <c r="N110" s="2">
        <v>110861</v>
      </c>
      <c r="O110" s="2">
        <v>98384</v>
      </c>
      <c r="P110" s="2">
        <v>72395</v>
      </c>
      <c r="Q110" s="2">
        <v>73014</v>
      </c>
      <c r="R110" s="2">
        <v>98260</v>
      </c>
      <c r="S110" s="2">
        <v>72351</v>
      </c>
      <c r="T110" s="2">
        <v>97181</v>
      </c>
      <c r="U110" s="2">
        <v>94989</v>
      </c>
      <c r="V110" s="2">
        <v>73006</v>
      </c>
      <c r="W110" s="2">
        <v>112698</v>
      </c>
      <c r="X110" s="2">
        <v>55594</v>
      </c>
    </row>
    <row r="111" spans="1:24" s="3" customFormat="1" ht="9.75" customHeight="1">
      <c r="A111" s="9"/>
      <c r="B111" s="10" t="s">
        <v>150</v>
      </c>
      <c r="C111" s="3">
        <f>C110/SUM(C110:D110)</f>
        <v>0.6030857544377818</v>
      </c>
      <c r="D111" s="3">
        <f>D110/SUM(C110:D110)</f>
        <v>0.39691424556221827</v>
      </c>
      <c r="E111" s="3">
        <f>E110/SUM(E110:F110)</f>
        <v>0.6641106573699259</v>
      </c>
      <c r="F111" s="3">
        <f>F110/SUM(E110:F110)</f>
        <v>0.33588934263007414</v>
      </c>
      <c r="G111" s="3">
        <f>G110/SUM(G110:H110)</f>
        <v>0.5317646641396072</v>
      </c>
      <c r="H111" s="3">
        <f>H110/SUM(G110:H110)</f>
        <v>0.4682353358603928</v>
      </c>
      <c r="I111" s="3">
        <f>I110/SUM(I110:J110)</f>
        <v>0.6512252611284511</v>
      </c>
      <c r="J111" s="3">
        <f>J110/SUM(I110:J110)</f>
        <v>0.3487747388715489</v>
      </c>
      <c r="K111" s="3">
        <f>K110/SUM(K110:L110)</f>
        <v>0.3796438146304098</v>
      </c>
      <c r="L111" s="3">
        <f>L110/SUM(K110:L110)</f>
        <v>0.6203561853695901</v>
      </c>
      <c r="M111" s="3">
        <f>M110/SUM(M110:N110)</f>
        <v>0.3502080769005334</v>
      </c>
      <c r="N111" s="3">
        <f>N110/SUM(M110:N110)</f>
        <v>0.6497919230994667</v>
      </c>
      <c r="O111" s="3">
        <f>O110/SUM(O110:P110)</f>
        <v>0.5760895660473477</v>
      </c>
      <c r="P111" s="3">
        <f>P110/SUM(O110:P110)</f>
        <v>0.42391043395265227</v>
      </c>
      <c r="Q111" s="3">
        <f>Q110/SUM(Q110:R110)</f>
        <v>0.4262993799409134</v>
      </c>
      <c r="R111" s="3">
        <f>R110/SUM(Q110:R110)</f>
        <v>0.5737006200590866</v>
      </c>
      <c r="S111" s="3">
        <f>S110/SUM(S110:T110)</f>
        <v>0.4267689875657693</v>
      </c>
      <c r="T111" s="3">
        <f>T110/SUM(S110:T110)</f>
        <v>0.5732310124342307</v>
      </c>
      <c r="U111" s="3">
        <f>U110/SUM(U110:V110)</f>
        <v>0.5654275424863835</v>
      </c>
      <c r="V111" s="3">
        <f>V110/SUM(U110:V110)</f>
        <v>0.43457245751361645</v>
      </c>
      <c r="W111" s="3">
        <f>W110/SUM(W110:X110)</f>
        <v>0.6696575000594205</v>
      </c>
      <c r="X111" s="3">
        <f>X110/SUM(W110:X110)</f>
        <v>0.33034249994057946</v>
      </c>
    </row>
    <row r="112" spans="1:24" ht="4.5" customHeight="1">
      <c r="A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9.75" customHeight="1">
      <c r="A113" s="5" t="s">
        <v>62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2:24" ht="9.75" customHeight="1">
      <c r="B114" s="4" t="s">
        <v>61</v>
      </c>
      <c r="C114" s="2">
        <v>100612</v>
      </c>
      <c r="D114" s="2">
        <v>19979</v>
      </c>
      <c r="E114" s="2">
        <v>102524</v>
      </c>
      <c r="F114" s="2">
        <v>19251</v>
      </c>
      <c r="G114" s="2">
        <v>61960</v>
      </c>
      <c r="H114" s="2">
        <v>57500</v>
      </c>
      <c r="I114" s="2">
        <v>91364</v>
      </c>
      <c r="J114" s="2">
        <v>28658</v>
      </c>
      <c r="K114" s="2">
        <v>25301</v>
      </c>
      <c r="L114" s="2">
        <v>97848</v>
      </c>
      <c r="M114" s="2">
        <v>13283</v>
      </c>
      <c r="N114" s="2">
        <v>112149</v>
      </c>
      <c r="O114" s="2">
        <v>78875</v>
      </c>
      <c r="P114" s="2">
        <v>42624</v>
      </c>
      <c r="Q114" s="2">
        <v>70125</v>
      </c>
      <c r="R114" s="2">
        <v>52096</v>
      </c>
      <c r="S114" s="2">
        <v>75946</v>
      </c>
      <c r="T114" s="2">
        <v>49282</v>
      </c>
      <c r="U114" s="2">
        <v>46089</v>
      </c>
      <c r="V114" s="2">
        <v>75081</v>
      </c>
      <c r="W114" s="2">
        <v>94242</v>
      </c>
      <c r="X114" s="2">
        <v>28041</v>
      </c>
    </row>
    <row r="115" spans="2:24" ht="9.75" customHeight="1">
      <c r="B115" s="4" t="s">
        <v>55</v>
      </c>
      <c r="C115" s="2">
        <v>57612</v>
      </c>
      <c r="D115" s="2">
        <v>21460</v>
      </c>
      <c r="E115" s="2">
        <v>60400</v>
      </c>
      <c r="F115" s="2">
        <v>18656</v>
      </c>
      <c r="G115" s="2">
        <v>43959</v>
      </c>
      <c r="H115" s="2">
        <v>35063</v>
      </c>
      <c r="I115" s="2">
        <v>58557</v>
      </c>
      <c r="J115" s="2">
        <v>21082</v>
      </c>
      <c r="K115" s="2">
        <v>24382</v>
      </c>
      <c r="L115" s="2">
        <v>53882</v>
      </c>
      <c r="M115" s="2">
        <v>19330</v>
      </c>
      <c r="N115" s="2">
        <v>60213</v>
      </c>
      <c r="O115" s="2">
        <v>46641</v>
      </c>
      <c r="P115" s="2">
        <v>32595</v>
      </c>
      <c r="Q115" s="2">
        <v>40009</v>
      </c>
      <c r="R115" s="2">
        <v>39803</v>
      </c>
      <c r="S115" s="2">
        <v>41362</v>
      </c>
      <c r="T115" s="2">
        <v>37949</v>
      </c>
      <c r="U115" s="2">
        <v>38880</v>
      </c>
      <c r="V115" s="2">
        <v>39340</v>
      </c>
      <c r="W115" s="2">
        <v>58713</v>
      </c>
      <c r="X115" s="2">
        <v>19633</v>
      </c>
    </row>
    <row r="116" spans="1:24" ht="9.75" customHeight="1">
      <c r="A116" s="5" t="s">
        <v>149</v>
      </c>
      <c r="C116" s="2">
        <v>158224</v>
      </c>
      <c r="D116" s="2">
        <v>41439</v>
      </c>
      <c r="E116" s="2">
        <v>162924</v>
      </c>
      <c r="F116" s="2">
        <v>37907</v>
      </c>
      <c r="G116" s="2">
        <v>105919</v>
      </c>
      <c r="H116" s="2">
        <v>92563</v>
      </c>
      <c r="I116" s="2">
        <v>149921</v>
      </c>
      <c r="J116" s="2">
        <v>49740</v>
      </c>
      <c r="K116" s="2">
        <v>49683</v>
      </c>
      <c r="L116" s="2">
        <v>151730</v>
      </c>
      <c r="M116" s="2">
        <v>32613</v>
      </c>
      <c r="N116" s="2">
        <v>172362</v>
      </c>
      <c r="O116" s="2">
        <v>125516</v>
      </c>
      <c r="P116" s="2">
        <v>75219</v>
      </c>
      <c r="Q116" s="2">
        <v>110134</v>
      </c>
      <c r="R116" s="2">
        <v>91899</v>
      </c>
      <c r="S116" s="2">
        <v>117308</v>
      </c>
      <c r="T116" s="2">
        <v>87231</v>
      </c>
      <c r="U116" s="2">
        <v>84969</v>
      </c>
      <c r="V116" s="2">
        <v>114421</v>
      </c>
      <c r="W116" s="2">
        <v>152955</v>
      </c>
      <c r="X116" s="2">
        <v>47674</v>
      </c>
    </row>
    <row r="117" spans="1:24" s="3" customFormat="1" ht="9.75" customHeight="1">
      <c r="A117" s="9"/>
      <c r="B117" s="10" t="s">
        <v>150</v>
      </c>
      <c r="C117" s="3">
        <f>C116/SUM(C116:D116)</f>
        <v>0.7924552871588627</v>
      </c>
      <c r="D117" s="3">
        <f>D116/SUM(C116:D116)</f>
        <v>0.20754471284113732</v>
      </c>
      <c r="E117" s="3">
        <f>E116/SUM(E116:F116)</f>
        <v>0.8112492593274943</v>
      </c>
      <c r="F117" s="3">
        <f>F116/SUM(E116:F116)</f>
        <v>0.18875074067250575</v>
      </c>
      <c r="G117" s="3">
        <f>G116/SUM(G116:H116)</f>
        <v>0.5336453683457442</v>
      </c>
      <c r="H117" s="3">
        <f>H116/SUM(G116:H116)</f>
        <v>0.4663546316542558</v>
      </c>
      <c r="I117" s="3">
        <f>I116/SUM(I116:J116)</f>
        <v>0.7508777377655126</v>
      </c>
      <c r="J117" s="3">
        <f>J116/SUM(I116:J116)</f>
        <v>0.24912226223448747</v>
      </c>
      <c r="K117" s="3">
        <f>K116/SUM(K116:L116)</f>
        <v>0.24667226047971083</v>
      </c>
      <c r="L117" s="3">
        <f>L116/SUM(K116:L116)</f>
        <v>0.7533277395202892</v>
      </c>
      <c r="M117" s="3">
        <f>M116/SUM(M116:N116)</f>
        <v>0.15910720819612148</v>
      </c>
      <c r="N117" s="3">
        <f>N116/SUM(M116:N116)</f>
        <v>0.8408927918038785</v>
      </c>
      <c r="O117" s="3">
        <f>O116/SUM(O116:P116)</f>
        <v>0.6252820883254041</v>
      </c>
      <c r="P117" s="3">
        <f>P116/SUM(O116:P116)</f>
        <v>0.37471791167459584</v>
      </c>
      <c r="Q117" s="3">
        <f>Q116/SUM(Q116:R116)</f>
        <v>0.545128766092668</v>
      </c>
      <c r="R117" s="3">
        <f>R116/SUM(Q116:R116)</f>
        <v>0.454871233907332</v>
      </c>
      <c r="S117" s="3">
        <f>S116/SUM(S116:T116)</f>
        <v>0.573523875642298</v>
      </c>
      <c r="T117" s="3">
        <f>T116/SUM(S116:T116)</f>
        <v>0.42647612435770194</v>
      </c>
      <c r="U117" s="3">
        <f>U116/SUM(U116:V116)</f>
        <v>0.4261447414614574</v>
      </c>
      <c r="V117" s="3">
        <f>V116/SUM(U116:V116)</f>
        <v>0.5738552585385426</v>
      </c>
      <c r="W117" s="3">
        <f>W116/SUM(W116:X116)</f>
        <v>0.7623773233181643</v>
      </c>
      <c r="X117" s="3">
        <f>X116/SUM(W116:X116)</f>
        <v>0.23762267668183562</v>
      </c>
    </row>
    <row r="118" spans="1:24" ht="4.5" customHeight="1">
      <c r="A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9.75" customHeight="1">
      <c r="A119" s="5" t="s">
        <v>63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2:24" ht="9.75" customHeight="1">
      <c r="B120" s="4" t="s">
        <v>61</v>
      </c>
      <c r="C120" s="2">
        <v>40457</v>
      </c>
      <c r="D120" s="2">
        <v>41634</v>
      </c>
      <c r="E120" s="2">
        <v>48980</v>
      </c>
      <c r="F120" s="2">
        <v>34124</v>
      </c>
      <c r="G120" s="2">
        <v>39811</v>
      </c>
      <c r="H120" s="2">
        <v>42355</v>
      </c>
      <c r="I120" s="2">
        <v>49138</v>
      </c>
      <c r="J120" s="2">
        <v>33693</v>
      </c>
      <c r="K120" s="2">
        <v>37343</v>
      </c>
      <c r="L120" s="2">
        <v>46688</v>
      </c>
      <c r="M120" s="2">
        <v>33079</v>
      </c>
      <c r="N120" s="2">
        <v>52295</v>
      </c>
      <c r="O120" s="2">
        <v>50117</v>
      </c>
      <c r="P120" s="2">
        <v>34382</v>
      </c>
      <c r="Q120" s="2">
        <v>31704</v>
      </c>
      <c r="R120" s="2">
        <v>52700</v>
      </c>
      <c r="S120" s="2">
        <v>29851</v>
      </c>
      <c r="T120" s="2">
        <v>54955</v>
      </c>
      <c r="U120" s="2">
        <v>50476</v>
      </c>
      <c r="V120" s="2">
        <v>33224</v>
      </c>
      <c r="W120" s="2">
        <v>51226</v>
      </c>
      <c r="X120" s="2">
        <v>32487</v>
      </c>
    </row>
    <row r="121" spans="2:24" ht="9.75" customHeight="1">
      <c r="B121" s="4" t="s">
        <v>55</v>
      </c>
      <c r="C121" s="2">
        <v>70996</v>
      </c>
      <c r="D121" s="2">
        <v>60317</v>
      </c>
      <c r="E121" s="2">
        <v>84837</v>
      </c>
      <c r="F121" s="2">
        <v>46781</v>
      </c>
      <c r="G121" s="2">
        <v>63515</v>
      </c>
      <c r="H121" s="2">
        <v>68930</v>
      </c>
      <c r="I121" s="2">
        <v>83894</v>
      </c>
      <c r="J121" s="2">
        <v>49562</v>
      </c>
      <c r="K121" s="2">
        <v>57602</v>
      </c>
      <c r="L121" s="2">
        <v>74021</v>
      </c>
      <c r="M121" s="2">
        <v>45588</v>
      </c>
      <c r="N121" s="2">
        <v>87513</v>
      </c>
      <c r="O121" s="2">
        <v>79211</v>
      </c>
      <c r="P121" s="2">
        <v>54269</v>
      </c>
      <c r="Q121" s="2">
        <v>52725</v>
      </c>
      <c r="R121" s="2">
        <v>80249</v>
      </c>
      <c r="S121" s="2">
        <v>43206</v>
      </c>
      <c r="T121" s="2">
        <v>88720</v>
      </c>
      <c r="U121" s="2">
        <v>80613</v>
      </c>
      <c r="V121" s="2">
        <v>49828</v>
      </c>
      <c r="W121" s="2">
        <v>81804</v>
      </c>
      <c r="X121" s="2">
        <v>48935</v>
      </c>
    </row>
    <row r="122" spans="1:24" ht="9.75" customHeight="1">
      <c r="A122" s="5" t="s">
        <v>149</v>
      </c>
      <c r="C122" s="2">
        <v>111453</v>
      </c>
      <c r="D122" s="2">
        <v>101951</v>
      </c>
      <c r="E122" s="2">
        <v>133817</v>
      </c>
      <c r="F122" s="2">
        <v>80905</v>
      </c>
      <c r="G122" s="2">
        <v>103326</v>
      </c>
      <c r="H122" s="2">
        <v>111285</v>
      </c>
      <c r="I122" s="2">
        <v>133032</v>
      </c>
      <c r="J122" s="2">
        <v>83255</v>
      </c>
      <c r="K122" s="2">
        <v>94945</v>
      </c>
      <c r="L122" s="2">
        <v>120709</v>
      </c>
      <c r="M122" s="2">
        <v>78667</v>
      </c>
      <c r="N122" s="2">
        <v>139808</v>
      </c>
      <c r="O122" s="2">
        <v>129328</v>
      </c>
      <c r="P122" s="2">
        <v>88651</v>
      </c>
      <c r="Q122" s="2">
        <v>84429</v>
      </c>
      <c r="R122" s="2">
        <v>132949</v>
      </c>
      <c r="S122" s="2">
        <v>73057</v>
      </c>
      <c r="T122" s="2">
        <v>143675</v>
      </c>
      <c r="U122" s="2">
        <v>131089</v>
      </c>
      <c r="V122" s="2">
        <v>83052</v>
      </c>
      <c r="W122" s="2">
        <v>133030</v>
      </c>
      <c r="X122" s="2">
        <v>81422</v>
      </c>
    </row>
    <row r="123" spans="1:24" s="3" customFormat="1" ht="9.75" customHeight="1">
      <c r="A123" s="9"/>
      <c r="B123" s="10" t="s">
        <v>150</v>
      </c>
      <c r="C123" s="3">
        <f>C122/SUM(C122:D122)</f>
        <v>0.52226293790182</v>
      </c>
      <c r="D123" s="3">
        <f>D122/SUM(C122:D122)</f>
        <v>0.47773706209817995</v>
      </c>
      <c r="E123" s="3">
        <f>E122/SUM(E122:F122)</f>
        <v>0.6232104768025634</v>
      </c>
      <c r="F123" s="3">
        <f>F122/SUM(E122:F122)</f>
        <v>0.3767895231974367</v>
      </c>
      <c r="G123" s="3">
        <f>G122/SUM(G122:H122)</f>
        <v>0.4814571480492612</v>
      </c>
      <c r="H123" s="3">
        <f>H122/SUM(G122:H122)</f>
        <v>0.5185428519507388</v>
      </c>
      <c r="I123" s="3">
        <f>I122/SUM(I122:J122)</f>
        <v>0.6150716409215533</v>
      </c>
      <c r="J123" s="3">
        <f>J122/SUM(I122:J122)</f>
        <v>0.3849283590784467</v>
      </c>
      <c r="K123" s="3">
        <f>K122/SUM(K122:L122)</f>
        <v>0.440265425171803</v>
      </c>
      <c r="L123" s="3">
        <f>L122/SUM(K122:L122)</f>
        <v>0.559734574828197</v>
      </c>
      <c r="M123" s="3">
        <f>M122/SUM(M122:N122)</f>
        <v>0.36007323492390436</v>
      </c>
      <c r="N123" s="3">
        <f>N122/SUM(M122:N122)</f>
        <v>0.6399267650760957</v>
      </c>
      <c r="O123" s="3">
        <f>O122/SUM(O122:P122)</f>
        <v>0.5933048596424426</v>
      </c>
      <c r="P123" s="3">
        <f>P122/SUM(O122:P122)</f>
        <v>0.4066951403575574</v>
      </c>
      <c r="Q123" s="3">
        <f>Q122/SUM(Q122:R122)</f>
        <v>0.3883971699067983</v>
      </c>
      <c r="R123" s="3">
        <f>R122/SUM(Q122:R122)</f>
        <v>0.6116028300932017</v>
      </c>
      <c r="S123" s="3">
        <f>S122/SUM(S122:T122)</f>
        <v>0.33708450990162964</v>
      </c>
      <c r="T123" s="3">
        <f>T122/SUM(S122:T122)</f>
        <v>0.6629154900983704</v>
      </c>
      <c r="U123" s="3">
        <f>U122/SUM(U122:V122)</f>
        <v>0.6121620801247776</v>
      </c>
      <c r="V123" s="3">
        <f>V122/SUM(U122:V122)</f>
        <v>0.3878379198752224</v>
      </c>
      <c r="W123" s="3">
        <f>W122/SUM(W122:X122)</f>
        <v>0.6203252942383377</v>
      </c>
      <c r="X123" s="3">
        <f>X122/SUM(W122:X122)</f>
        <v>0.3796747057616623</v>
      </c>
    </row>
    <row r="124" spans="1:24" ht="4.5" customHeight="1">
      <c r="A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9.75" customHeight="1">
      <c r="A125" s="5" t="s">
        <v>65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2:24" ht="9.75" customHeight="1">
      <c r="B126" s="4" t="s">
        <v>64</v>
      </c>
      <c r="C126" s="2">
        <v>161063</v>
      </c>
      <c r="D126" s="2">
        <v>42803</v>
      </c>
      <c r="E126" s="2">
        <v>169796</v>
      </c>
      <c r="F126" s="2">
        <v>34288</v>
      </c>
      <c r="G126" s="2">
        <v>122153</v>
      </c>
      <c r="H126" s="2">
        <v>76697</v>
      </c>
      <c r="I126" s="2">
        <v>150165</v>
      </c>
      <c r="J126" s="2">
        <v>50192</v>
      </c>
      <c r="K126" s="2">
        <v>44207</v>
      </c>
      <c r="L126" s="2">
        <v>155406</v>
      </c>
      <c r="M126" s="2">
        <v>29674</v>
      </c>
      <c r="N126" s="2">
        <v>173117</v>
      </c>
      <c r="O126" s="2">
        <v>137740</v>
      </c>
      <c r="P126" s="2">
        <v>62874</v>
      </c>
      <c r="Q126" s="2">
        <v>121074</v>
      </c>
      <c r="R126" s="2">
        <v>82172</v>
      </c>
      <c r="S126" s="2">
        <v>117655</v>
      </c>
      <c r="T126" s="2">
        <v>90116</v>
      </c>
      <c r="U126" s="2">
        <v>73407</v>
      </c>
      <c r="V126" s="2">
        <v>128742</v>
      </c>
      <c r="W126" s="2">
        <v>152326</v>
      </c>
      <c r="X126" s="2">
        <v>51777</v>
      </c>
    </row>
    <row r="127" spans="1:24" ht="9.75" customHeight="1">
      <c r="A127" s="5" t="s">
        <v>149</v>
      </c>
      <c r="C127" s="2">
        <v>161063</v>
      </c>
      <c r="D127" s="2">
        <v>42803</v>
      </c>
      <c r="E127" s="2">
        <v>169796</v>
      </c>
      <c r="F127" s="2">
        <v>34288</v>
      </c>
      <c r="G127" s="2">
        <v>122153</v>
      </c>
      <c r="H127" s="2">
        <v>76697</v>
      </c>
      <c r="I127" s="2">
        <v>150165</v>
      </c>
      <c r="J127" s="2">
        <v>50192</v>
      </c>
      <c r="K127" s="2">
        <v>44207</v>
      </c>
      <c r="L127" s="2">
        <v>155406</v>
      </c>
      <c r="M127" s="2">
        <v>29674</v>
      </c>
      <c r="N127" s="2">
        <v>173117</v>
      </c>
      <c r="O127" s="2">
        <v>137740</v>
      </c>
      <c r="P127" s="2">
        <v>62874</v>
      </c>
      <c r="Q127" s="2">
        <v>121074</v>
      </c>
      <c r="R127" s="2">
        <v>82172</v>
      </c>
      <c r="S127" s="2">
        <v>117655</v>
      </c>
      <c r="T127" s="2">
        <v>90116</v>
      </c>
      <c r="U127" s="2">
        <v>73407</v>
      </c>
      <c r="V127" s="2">
        <v>128742</v>
      </c>
      <c r="W127" s="2">
        <v>152326</v>
      </c>
      <c r="X127" s="2">
        <v>51777</v>
      </c>
    </row>
    <row r="128" spans="1:24" s="3" customFormat="1" ht="9.75" customHeight="1">
      <c r="A128" s="9"/>
      <c r="B128" s="10" t="s">
        <v>150</v>
      </c>
      <c r="C128" s="3">
        <f>C127/SUM(C127:D127)</f>
        <v>0.7900434599197512</v>
      </c>
      <c r="D128" s="3">
        <f>D127/SUM(C127:D127)</f>
        <v>0.2099565400802488</v>
      </c>
      <c r="E128" s="3">
        <f>E127/SUM(E127:F127)</f>
        <v>0.8319907489073127</v>
      </c>
      <c r="F128" s="3">
        <f>F127/SUM(E127:F127)</f>
        <v>0.16800925109268733</v>
      </c>
      <c r="G128" s="3">
        <f>G127/SUM(G127:H127)</f>
        <v>0.614297208951471</v>
      </c>
      <c r="H128" s="3">
        <f>H127/SUM(G127:H127)</f>
        <v>0.38570279104852906</v>
      </c>
      <c r="I128" s="3">
        <f>I127/SUM(I127:J127)</f>
        <v>0.7494871654097436</v>
      </c>
      <c r="J128" s="3">
        <f>J127/SUM(I127:J127)</f>
        <v>0.2505128345902564</v>
      </c>
      <c r="K128" s="3">
        <f>K127/SUM(K127:L127)</f>
        <v>0.22146353193429286</v>
      </c>
      <c r="L128" s="3">
        <f>L127/SUM(K127:L127)</f>
        <v>0.7785364680657071</v>
      </c>
      <c r="M128" s="3">
        <f>M127/SUM(M127:N127)</f>
        <v>0.14632799285964368</v>
      </c>
      <c r="N128" s="3">
        <f>N127/SUM(M127:N127)</f>
        <v>0.8536720071403563</v>
      </c>
      <c r="O128" s="3">
        <f>O127/SUM(O127:P127)</f>
        <v>0.6865921620624682</v>
      </c>
      <c r="P128" s="3">
        <f>P127/SUM(O127:P127)</f>
        <v>0.3134078379375318</v>
      </c>
      <c r="Q128" s="3">
        <f>Q127/SUM(Q127:R127)</f>
        <v>0.5957017604282495</v>
      </c>
      <c r="R128" s="3">
        <f>R127/SUM(Q127:R127)</f>
        <v>0.4042982395717505</v>
      </c>
      <c r="S128" s="3">
        <f>S127/SUM(S127:T127)</f>
        <v>0.5662724826852641</v>
      </c>
      <c r="T128" s="3">
        <f>T127/SUM(S127:T127)</f>
        <v>0.4337275173147359</v>
      </c>
      <c r="U128" s="3">
        <f>U127/SUM(U127:V127)</f>
        <v>0.3631331344701186</v>
      </c>
      <c r="V128" s="3">
        <f>V127/SUM(U127:V127)</f>
        <v>0.6368668655298815</v>
      </c>
      <c r="W128" s="3">
        <f>W127/SUM(W127:X127)</f>
        <v>0.7463192603734389</v>
      </c>
      <c r="X128" s="3">
        <f>X127/SUM(W127:X127)</f>
        <v>0.2536807396265611</v>
      </c>
    </row>
    <row r="129" spans="1:24" ht="4.5" customHeight="1">
      <c r="A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9.75" customHeight="1">
      <c r="A130" s="5" t="s">
        <v>66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2:24" ht="9.75" customHeight="1">
      <c r="B131" s="4" t="s">
        <v>61</v>
      </c>
      <c r="C131" s="2">
        <v>127398</v>
      </c>
      <c r="D131" s="2">
        <v>36388</v>
      </c>
      <c r="E131" s="2">
        <v>132661</v>
      </c>
      <c r="F131" s="2">
        <v>33306</v>
      </c>
      <c r="G131" s="2">
        <v>95552</v>
      </c>
      <c r="H131" s="2">
        <v>67443</v>
      </c>
      <c r="I131" s="2">
        <v>123372</v>
      </c>
      <c r="J131" s="2">
        <v>41129</v>
      </c>
      <c r="K131" s="2">
        <v>46560</v>
      </c>
      <c r="L131" s="2">
        <v>122611</v>
      </c>
      <c r="M131" s="2">
        <v>33603</v>
      </c>
      <c r="N131" s="2">
        <v>138610</v>
      </c>
      <c r="O131" s="2">
        <v>100790</v>
      </c>
      <c r="P131" s="2">
        <v>67239</v>
      </c>
      <c r="Q131" s="2">
        <v>92014</v>
      </c>
      <c r="R131" s="2">
        <v>78095</v>
      </c>
      <c r="S131" s="2">
        <v>102386</v>
      </c>
      <c r="T131" s="2">
        <v>70354</v>
      </c>
      <c r="U131" s="2">
        <v>74754</v>
      </c>
      <c r="V131" s="2">
        <v>92543</v>
      </c>
      <c r="W131" s="2">
        <v>126491</v>
      </c>
      <c r="X131" s="2">
        <v>40961</v>
      </c>
    </row>
    <row r="132" spans="1:24" ht="9.75" customHeight="1">
      <c r="A132" s="5" t="s">
        <v>149</v>
      </c>
      <c r="C132" s="2">
        <v>127398</v>
      </c>
      <c r="D132" s="2">
        <v>36388</v>
      </c>
      <c r="E132" s="2">
        <v>132661</v>
      </c>
      <c r="F132" s="2">
        <v>33306</v>
      </c>
      <c r="G132" s="2">
        <v>95552</v>
      </c>
      <c r="H132" s="2">
        <v>67443</v>
      </c>
      <c r="I132" s="2">
        <v>123372</v>
      </c>
      <c r="J132" s="2">
        <v>41129</v>
      </c>
      <c r="K132" s="2">
        <v>46560</v>
      </c>
      <c r="L132" s="2">
        <v>122611</v>
      </c>
      <c r="M132" s="2">
        <v>33603</v>
      </c>
      <c r="N132" s="2">
        <v>138610</v>
      </c>
      <c r="O132" s="2">
        <v>100790</v>
      </c>
      <c r="P132" s="2">
        <v>67239</v>
      </c>
      <c r="Q132" s="2">
        <v>92014</v>
      </c>
      <c r="R132" s="2">
        <v>78095</v>
      </c>
      <c r="S132" s="2">
        <v>102386</v>
      </c>
      <c r="T132" s="2">
        <v>70354</v>
      </c>
      <c r="U132" s="2">
        <v>74754</v>
      </c>
      <c r="V132" s="2">
        <v>92543</v>
      </c>
      <c r="W132" s="2">
        <v>126491</v>
      </c>
      <c r="X132" s="2">
        <v>40961</v>
      </c>
    </row>
    <row r="133" spans="1:24" s="3" customFormat="1" ht="9.75" customHeight="1">
      <c r="A133" s="9"/>
      <c r="B133" s="10" t="s">
        <v>150</v>
      </c>
      <c r="C133" s="3">
        <f>C132/SUM(C132:D132)</f>
        <v>0.7778320491372889</v>
      </c>
      <c r="D133" s="3">
        <f>D132/SUM(C132:D132)</f>
        <v>0.2221679508627111</v>
      </c>
      <c r="E133" s="3">
        <f>E132/SUM(E132:F132)</f>
        <v>0.7993215518747703</v>
      </c>
      <c r="F133" s="3">
        <f>F132/SUM(E132:F132)</f>
        <v>0.20067844812522972</v>
      </c>
      <c r="G133" s="3">
        <f>G132/SUM(G132:H132)</f>
        <v>0.5862265713672199</v>
      </c>
      <c r="H133" s="3">
        <f>H132/SUM(G132:H132)</f>
        <v>0.41377342863278016</v>
      </c>
      <c r="I133" s="3">
        <f>I132/SUM(I132:J132)</f>
        <v>0.7499772037859952</v>
      </c>
      <c r="J133" s="3">
        <f>J132/SUM(I132:J132)</f>
        <v>0.2500227962140048</v>
      </c>
      <c r="K133" s="3">
        <f>K132/SUM(K132:L132)</f>
        <v>0.2752244770084707</v>
      </c>
      <c r="L133" s="3">
        <f>L132/SUM(K132:L132)</f>
        <v>0.7247755229915293</v>
      </c>
      <c r="M133" s="3">
        <f>M132/SUM(M132:N132)</f>
        <v>0.1951246421582575</v>
      </c>
      <c r="N133" s="3">
        <f>N132/SUM(M132:N132)</f>
        <v>0.8048753578417425</v>
      </c>
      <c r="O133" s="3">
        <f>O132/SUM(O132:P132)</f>
        <v>0.5998369329103904</v>
      </c>
      <c r="P133" s="3">
        <f>P132/SUM(O132:P132)</f>
        <v>0.4001630670896095</v>
      </c>
      <c r="Q133" s="3">
        <f>Q132/SUM(Q132:R132)</f>
        <v>0.5409120034801216</v>
      </c>
      <c r="R133" s="3">
        <f>R132/SUM(Q132:R132)</f>
        <v>0.4590879965198784</v>
      </c>
      <c r="S133" s="3">
        <f>S132/SUM(S132:T132)</f>
        <v>0.5927173787194627</v>
      </c>
      <c r="T133" s="3">
        <f>T132/SUM(S132:T132)</f>
        <v>0.4072826212805372</v>
      </c>
      <c r="U133" s="3">
        <f>U132/SUM(U132:V132)</f>
        <v>0.4468340735338948</v>
      </c>
      <c r="V133" s="3">
        <f>V132/SUM(U132:V132)</f>
        <v>0.5531659264661052</v>
      </c>
      <c r="W133" s="3">
        <f>W132/SUM(W132:X132)</f>
        <v>0.7553866182547835</v>
      </c>
      <c r="X133" s="3">
        <f>X132/SUM(W132:X132)</f>
        <v>0.24461338174521655</v>
      </c>
    </row>
    <row r="134" spans="1:24" ht="4.5" customHeight="1">
      <c r="A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9.75" customHeight="1">
      <c r="A135" s="5" t="s">
        <v>68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2:24" ht="9.75" customHeight="1">
      <c r="B136" s="4" t="s">
        <v>64</v>
      </c>
      <c r="C136" s="2">
        <v>102706</v>
      </c>
      <c r="D136" s="2">
        <v>46579</v>
      </c>
      <c r="E136" s="2">
        <v>111593</v>
      </c>
      <c r="F136" s="2">
        <v>37875</v>
      </c>
      <c r="G136" s="2">
        <v>85011</v>
      </c>
      <c r="H136" s="2">
        <v>61349</v>
      </c>
      <c r="I136" s="2">
        <v>103037</v>
      </c>
      <c r="J136" s="2">
        <v>44245</v>
      </c>
      <c r="K136" s="2">
        <v>41923</v>
      </c>
      <c r="L136" s="2">
        <v>104712</v>
      </c>
      <c r="M136" s="2">
        <v>30328</v>
      </c>
      <c r="N136" s="2">
        <v>118543</v>
      </c>
      <c r="O136" s="2">
        <v>95768</v>
      </c>
      <c r="P136" s="2">
        <v>51744</v>
      </c>
      <c r="Q136" s="2">
        <v>81654</v>
      </c>
      <c r="R136" s="2">
        <v>67327</v>
      </c>
      <c r="S136" s="2">
        <v>73256</v>
      </c>
      <c r="T136" s="2">
        <v>79411</v>
      </c>
      <c r="U136" s="2">
        <v>62467</v>
      </c>
      <c r="V136" s="2">
        <v>85621</v>
      </c>
      <c r="W136" s="2">
        <v>103840</v>
      </c>
      <c r="X136" s="2">
        <v>45738</v>
      </c>
    </row>
    <row r="137" spans="2:24" ht="9.75" customHeight="1">
      <c r="B137" s="4" t="s">
        <v>67</v>
      </c>
      <c r="C137" s="2">
        <v>23429</v>
      </c>
      <c r="D137" s="2">
        <v>12208</v>
      </c>
      <c r="E137" s="2">
        <v>25314</v>
      </c>
      <c r="F137" s="2">
        <v>10307</v>
      </c>
      <c r="G137" s="2">
        <v>21830</v>
      </c>
      <c r="H137" s="2">
        <v>13179</v>
      </c>
      <c r="I137" s="2">
        <v>25548</v>
      </c>
      <c r="J137" s="2">
        <v>9864</v>
      </c>
      <c r="K137" s="2">
        <v>12294</v>
      </c>
      <c r="L137" s="2">
        <v>22753</v>
      </c>
      <c r="M137" s="2">
        <v>10521</v>
      </c>
      <c r="N137" s="2">
        <v>25276</v>
      </c>
      <c r="O137" s="2">
        <v>21575</v>
      </c>
      <c r="P137" s="2">
        <v>13842</v>
      </c>
      <c r="Q137" s="2">
        <v>16807</v>
      </c>
      <c r="R137" s="2">
        <v>18828</v>
      </c>
      <c r="S137" s="2">
        <v>17909</v>
      </c>
      <c r="T137" s="2">
        <v>17908</v>
      </c>
      <c r="U137" s="2">
        <v>18881</v>
      </c>
      <c r="V137" s="2">
        <v>15935</v>
      </c>
      <c r="W137" s="2">
        <v>24964</v>
      </c>
      <c r="X137" s="2">
        <v>9816</v>
      </c>
    </row>
    <row r="138" spans="1:24" ht="9.75" customHeight="1">
      <c r="A138" s="5" t="s">
        <v>149</v>
      </c>
      <c r="C138" s="2">
        <v>126135</v>
      </c>
      <c r="D138" s="2">
        <v>58787</v>
      </c>
      <c r="E138" s="2">
        <v>136907</v>
      </c>
      <c r="F138" s="2">
        <v>48182</v>
      </c>
      <c r="G138" s="2">
        <v>106841</v>
      </c>
      <c r="H138" s="2">
        <v>74528</v>
      </c>
      <c r="I138" s="2">
        <v>128585</v>
      </c>
      <c r="J138" s="2">
        <v>54109</v>
      </c>
      <c r="K138" s="2">
        <v>54217</v>
      </c>
      <c r="L138" s="2">
        <v>127465</v>
      </c>
      <c r="M138" s="2">
        <v>40849</v>
      </c>
      <c r="N138" s="2">
        <v>143819</v>
      </c>
      <c r="O138" s="2">
        <v>117343</v>
      </c>
      <c r="P138" s="2">
        <v>65586</v>
      </c>
      <c r="Q138" s="2">
        <v>98461</v>
      </c>
      <c r="R138" s="2">
        <v>86155</v>
      </c>
      <c r="S138" s="2">
        <v>91165</v>
      </c>
      <c r="T138" s="2">
        <v>97319</v>
      </c>
      <c r="U138" s="2">
        <v>81348</v>
      </c>
      <c r="V138" s="2">
        <v>101556</v>
      </c>
      <c r="W138" s="2">
        <v>128804</v>
      </c>
      <c r="X138" s="2">
        <v>55554</v>
      </c>
    </row>
    <row r="139" spans="1:24" s="3" customFormat="1" ht="9.75" customHeight="1">
      <c r="A139" s="9"/>
      <c r="B139" s="10" t="s">
        <v>150</v>
      </c>
      <c r="C139" s="3">
        <f>C138/SUM(C138:D138)</f>
        <v>0.6820983982435838</v>
      </c>
      <c r="D139" s="3">
        <f>D138/SUM(C138:D138)</f>
        <v>0.31790160175641624</v>
      </c>
      <c r="E139" s="3">
        <f>E138/SUM(E138:F138)</f>
        <v>0.739681990826035</v>
      </c>
      <c r="F139" s="3">
        <f>F138/SUM(E138:F138)</f>
        <v>0.26031800917396497</v>
      </c>
      <c r="G139" s="3">
        <f>G138/SUM(G138:H138)</f>
        <v>0.5890808241761272</v>
      </c>
      <c r="H139" s="3">
        <f>H138/SUM(G138:H138)</f>
        <v>0.4109191758238729</v>
      </c>
      <c r="I139" s="3">
        <f>I138/SUM(I138:J138)</f>
        <v>0.7038271645483705</v>
      </c>
      <c r="J139" s="3">
        <f>J138/SUM(I138:J138)</f>
        <v>0.2961728354516295</v>
      </c>
      <c r="K139" s="3">
        <f>K138/SUM(K138:L138)</f>
        <v>0.29841701434374346</v>
      </c>
      <c r="L139" s="3">
        <f>L138/SUM(K138:L138)</f>
        <v>0.7015829856562565</v>
      </c>
      <c r="M139" s="3">
        <f>M138/SUM(M138:N138)</f>
        <v>0.2212023739900795</v>
      </c>
      <c r="N139" s="3">
        <f>N138/SUM(M138:N138)</f>
        <v>0.7787976260099205</v>
      </c>
      <c r="O139" s="3">
        <f>O138/SUM(O138:P138)</f>
        <v>0.6414674545862056</v>
      </c>
      <c r="P139" s="3">
        <f>P138/SUM(O138:P138)</f>
        <v>0.3585325454137944</v>
      </c>
      <c r="Q139" s="3">
        <f>Q138/SUM(Q138:R138)</f>
        <v>0.533328638904537</v>
      </c>
      <c r="R139" s="3">
        <f>R138/SUM(Q138:R138)</f>
        <v>0.46667136109546303</v>
      </c>
      <c r="S139" s="3">
        <f>S138/SUM(S138:T138)</f>
        <v>0.48367500689713716</v>
      </c>
      <c r="T139" s="3">
        <f>T138/SUM(S138:T138)</f>
        <v>0.5163249931028628</v>
      </c>
      <c r="U139" s="3">
        <f>U138/SUM(U138:V138)</f>
        <v>0.44475790578664215</v>
      </c>
      <c r="V139" s="3">
        <f>V138/SUM(U138:V138)</f>
        <v>0.5552420942133578</v>
      </c>
      <c r="W139" s="3">
        <f>W138/SUM(W138:X138)</f>
        <v>0.6986623851419521</v>
      </c>
      <c r="X139" s="3">
        <f>X138/SUM(W138:X138)</f>
        <v>0.30133761485804794</v>
      </c>
    </row>
    <row r="140" spans="1:24" ht="4.5" customHeight="1">
      <c r="A140" s="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9.75" customHeight="1">
      <c r="A141" s="5" t="s">
        <v>69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2:24" ht="9.75" customHeight="1">
      <c r="B142" s="4" t="s">
        <v>61</v>
      </c>
      <c r="C142" s="2">
        <v>82163</v>
      </c>
      <c r="D142" s="2">
        <v>49624</v>
      </c>
      <c r="E142" s="2">
        <v>89743</v>
      </c>
      <c r="F142" s="2">
        <v>43494</v>
      </c>
      <c r="G142" s="2">
        <v>75073</v>
      </c>
      <c r="H142" s="2">
        <v>56449</v>
      </c>
      <c r="I142" s="2">
        <v>88782</v>
      </c>
      <c r="J142" s="2">
        <v>43948</v>
      </c>
      <c r="K142" s="2">
        <v>51335</v>
      </c>
      <c r="L142" s="2">
        <v>84139</v>
      </c>
      <c r="M142" s="2">
        <v>44578</v>
      </c>
      <c r="N142" s="2">
        <v>93606</v>
      </c>
      <c r="O142" s="2">
        <v>78728</v>
      </c>
      <c r="P142" s="2">
        <v>57046</v>
      </c>
      <c r="Q142" s="2">
        <v>61899</v>
      </c>
      <c r="R142" s="2">
        <v>75034</v>
      </c>
      <c r="S142" s="2">
        <v>65309</v>
      </c>
      <c r="T142" s="2">
        <v>72491</v>
      </c>
      <c r="U142" s="2">
        <v>75616</v>
      </c>
      <c r="V142" s="2">
        <v>59538</v>
      </c>
      <c r="W142" s="2">
        <v>93829</v>
      </c>
      <c r="X142" s="2">
        <v>41226</v>
      </c>
    </row>
    <row r="143" spans="1:24" ht="9.75" customHeight="1">
      <c r="A143" s="5" t="s">
        <v>149</v>
      </c>
      <c r="C143" s="2">
        <v>82163</v>
      </c>
      <c r="D143" s="2">
        <v>49624</v>
      </c>
      <c r="E143" s="2">
        <v>89743</v>
      </c>
      <c r="F143" s="2">
        <v>43494</v>
      </c>
      <c r="G143" s="2">
        <v>75073</v>
      </c>
      <c r="H143" s="2">
        <v>56449</v>
      </c>
      <c r="I143" s="2">
        <v>88782</v>
      </c>
      <c r="J143" s="2">
        <v>43948</v>
      </c>
      <c r="K143" s="2">
        <v>51335</v>
      </c>
      <c r="L143" s="2">
        <v>84139</v>
      </c>
      <c r="M143" s="2">
        <v>44578</v>
      </c>
      <c r="N143" s="2">
        <v>93606</v>
      </c>
      <c r="O143" s="2">
        <v>78728</v>
      </c>
      <c r="P143" s="2">
        <v>57046</v>
      </c>
      <c r="Q143" s="2">
        <v>61899</v>
      </c>
      <c r="R143" s="2">
        <v>75034</v>
      </c>
      <c r="S143" s="2">
        <v>65309</v>
      </c>
      <c r="T143" s="2">
        <v>72491</v>
      </c>
      <c r="U143" s="2">
        <v>75616</v>
      </c>
      <c r="V143" s="2">
        <v>59538</v>
      </c>
      <c r="W143" s="2">
        <v>93829</v>
      </c>
      <c r="X143" s="2">
        <v>41226</v>
      </c>
    </row>
    <row r="144" spans="1:24" s="3" customFormat="1" ht="9.75" customHeight="1">
      <c r="A144" s="9"/>
      <c r="B144" s="10" t="s">
        <v>150</v>
      </c>
      <c r="C144" s="3">
        <f>C143/SUM(C143:D143)</f>
        <v>0.623452996122531</v>
      </c>
      <c r="D144" s="3">
        <f>D143/SUM(C143:D143)</f>
        <v>0.3765470038774689</v>
      </c>
      <c r="E144" s="3">
        <f>E143/SUM(E143:F143)</f>
        <v>0.6735591464833343</v>
      </c>
      <c r="F144" s="3">
        <f>F143/SUM(E143:F143)</f>
        <v>0.3264408535166658</v>
      </c>
      <c r="G144" s="3">
        <f>G143/SUM(G143:H143)</f>
        <v>0.5708018430376667</v>
      </c>
      <c r="H144" s="3">
        <f>H143/SUM(G143:H143)</f>
        <v>0.4291981569623333</v>
      </c>
      <c r="I144" s="3">
        <f>I143/SUM(I143:J143)</f>
        <v>0.6688917351013335</v>
      </c>
      <c r="J144" s="3">
        <f>J143/SUM(I143:J143)</f>
        <v>0.33110826489866646</v>
      </c>
      <c r="K144" s="3">
        <f>K143/SUM(K143:L143)</f>
        <v>0.3789287981457697</v>
      </c>
      <c r="L144" s="3">
        <f>L143/SUM(K143:L143)</f>
        <v>0.6210712018542304</v>
      </c>
      <c r="M144" s="3">
        <f>M143/SUM(M143:N143)</f>
        <v>0.32259885370230995</v>
      </c>
      <c r="N144" s="3">
        <f>N143/SUM(M143:N143)</f>
        <v>0.67740114629769</v>
      </c>
      <c r="O144" s="3">
        <f>O143/SUM(O143:P143)</f>
        <v>0.5798459204265912</v>
      </c>
      <c r="P144" s="3">
        <f>P143/SUM(O143:P143)</f>
        <v>0.4201540795734088</v>
      </c>
      <c r="Q144" s="3">
        <f>Q143/SUM(Q143:R143)</f>
        <v>0.45203858821467435</v>
      </c>
      <c r="R144" s="3">
        <f>R143/SUM(Q143:R143)</f>
        <v>0.5479614117853256</v>
      </c>
      <c r="S144" s="3">
        <f>S143/SUM(S143:T143)</f>
        <v>0.47394049346879535</v>
      </c>
      <c r="T144" s="3">
        <f>T143/SUM(S143:T143)</f>
        <v>0.5260595065312046</v>
      </c>
      <c r="U144" s="3">
        <f>U143/SUM(U143:V143)</f>
        <v>0.5594802965506015</v>
      </c>
      <c r="V144" s="3">
        <f>V143/SUM(U143:V143)</f>
        <v>0.44051970344939845</v>
      </c>
      <c r="W144" s="3">
        <f>W143/SUM(W143:X143)</f>
        <v>0.6947465847247418</v>
      </c>
      <c r="X144" s="3">
        <f>X143/SUM(W143:X143)</f>
        <v>0.30525341527525823</v>
      </c>
    </row>
    <row r="145" spans="1:24" ht="4.5" customHeight="1">
      <c r="A145" s="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9.75" customHeight="1">
      <c r="A146" s="5" t="s">
        <v>71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2:24" ht="9.75" customHeight="1">
      <c r="B147" s="4" t="s">
        <v>70</v>
      </c>
      <c r="C147" s="2">
        <v>29444</v>
      </c>
      <c r="D147" s="2">
        <v>28282</v>
      </c>
      <c r="E147" s="2">
        <v>32700</v>
      </c>
      <c r="F147" s="2">
        <v>25059</v>
      </c>
      <c r="G147" s="2">
        <v>31410</v>
      </c>
      <c r="H147" s="2">
        <v>26158</v>
      </c>
      <c r="I147" s="2">
        <v>36855</v>
      </c>
      <c r="J147" s="2">
        <v>21112</v>
      </c>
      <c r="K147" s="2">
        <v>21937</v>
      </c>
      <c r="L147" s="2">
        <v>35434</v>
      </c>
      <c r="M147" s="2">
        <v>28027</v>
      </c>
      <c r="N147" s="2">
        <v>30266</v>
      </c>
      <c r="O147" s="2">
        <v>28121</v>
      </c>
      <c r="P147" s="2">
        <v>29550</v>
      </c>
      <c r="Q147" s="2">
        <v>19394</v>
      </c>
      <c r="R147" s="2">
        <v>38847</v>
      </c>
      <c r="S147" s="2">
        <v>18513</v>
      </c>
      <c r="T147" s="2">
        <v>39513</v>
      </c>
      <c r="U147" s="2">
        <v>33903</v>
      </c>
      <c r="V147" s="2">
        <v>23546</v>
      </c>
      <c r="W147" s="2">
        <v>27770</v>
      </c>
      <c r="X147" s="2">
        <v>29710</v>
      </c>
    </row>
    <row r="148" spans="2:24" ht="9.75" customHeight="1">
      <c r="B148" s="4" t="s">
        <v>57</v>
      </c>
      <c r="C148" s="2">
        <v>28709</v>
      </c>
      <c r="D148" s="2">
        <v>21452</v>
      </c>
      <c r="E148" s="2">
        <v>32140</v>
      </c>
      <c r="F148" s="2">
        <v>18387</v>
      </c>
      <c r="G148" s="2">
        <v>26364</v>
      </c>
      <c r="H148" s="2">
        <v>23439</v>
      </c>
      <c r="I148" s="2">
        <v>33119</v>
      </c>
      <c r="J148" s="2">
        <v>17011</v>
      </c>
      <c r="K148" s="2">
        <v>19396</v>
      </c>
      <c r="L148" s="2">
        <v>30203</v>
      </c>
      <c r="M148" s="2">
        <v>23181</v>
      </c>
      <c r="N148" s="2">
        <v>27567</v>
      </c>
      <c r="O148" s="2">
        <v>24608</v>
      </c>
      <c r="P148" s="2">
        <v>25221</v>
      </c>
      <c r="Q148" s="2">
        <v>18409</v>
      </c>
      <c r="R148" s="2">
        <v>32314</v>
      </c>
      <c r="S148" s="2">
        <v>17707</v>
      </c>
      <c r="T148" s="2">
        <v>33008</v>
      </c>
      <c r="U148" s="2">
        <v>29185</v>
      </c>
      <c r="V148" s="2">
        <v>20977</v>
      </c>
      <c r="W148" s="2">
        <v>26669</v>
      </c>
      <c r="X148" s="2">
        <v>23582</v>
      </c>
    </row>
    <row r="149" spans="1:24" ht="9.75" customHeight="1">
      <c r="A149" s="5" t="s">
        <v>149</v>
      </c>
      <c r="C149" s="2">
        <v>58153</v>
      </c>
      <c r="D149" s="2">
        <v>49734</v>
      </c>
      <c r="E149" s="2">
        <v>64840</v>
      </c>
      <c r="F149" s="2">
        <v>43446</v>
      </c>
      <c r="G149" s="2">
        <v>57774</v>
      </c>
      <c r="H149" s="2">
        <v>49597</v>
      </c>
      <c r="I149" s="2">
        <v>69974</v>
      </c>
      <c r="J149" s="2">
        <v>38123</v>
      </c>
      <c r="K149" s="2">
        <v>41333</v>
      </c>
      <c r="L149" s="2">
        <v>65637</v>
      </c>
      <c r="M149" s="2">
        <v>51208</v>
      </c>
      <c r="N149" s="2">
        <v>57833</v>
      </c>
      <c r="O149" s="2">
        <v>52729</v>
      </c>
      <c r="P149" s="2">
        <v>54771</v>
      </c>
      <c r="Q149" s="2">
        <v>37803</v>
      </c>
      <c r="R149" s="2">
        <v>71161</v>
      </c>
      <c r="S149" s="2">
        <v>36220</v>
      </c>
      <c r="T149" s="2">
        <v>72521</v>
      </c>
      <c r="U149" s="2">
        <v>63088</v>
      </c>
      <c r="V149" s="2">
        <v>44523</v>
      </c>
      <c r="W149" s="2">
        <v>54439</v>
      </c>
      <c r="X149" s="2">
        <v>53292</v>
      </c>
    </row>
    <row r="150" spans="1:24" s="3" customFormat="1" ht="9.75" customHeight="1">
      <c r="A150" s="9"/>
      <c r="B150" s="10" t="s">
        <v>150</v>
      </c>
      <c r="C150" s="3">
        <f>C149/SUM(C149:D149)</f>
        <v>0.5390176759016378</v>
      </c>
      <c r="D150" s="3">
        <f>D149/SUM(C149:D149)</f>
        <v>0.46098232409836215</v>
      </c>
      <c r="E150" s="3">
        <f>E149/SUM(E149:F149)</f>
        <v>0.5987846997765177</v>
      </c>
      <c r="F150" s="3">
        <f>F149/SUM(E149:F149)</f>
        <v>0.4012153002234823</v>
      </c>
      <c r="G150" s="3">
        <f>G149/SUM(G149:H149)</f>
        <v>0.5380782520419852</v>
      </c>
      <c r="H150" s="3">
        <f>H149/SUM(G149:H149)</f>
        <v>0.4619217479580147</v>
      </c>
      <c r="I150" s="3">
        <f>I149/SUM(I149:J149)</f>
        <v>0.6473260127478099</v>
      </c>
      <c r="J150" s="3">
        <f>J149/SUM(I149:J149)</f>
        <v>0.3526739872521902</v>
      </c>
      <c r="K150" s="3">
        <f>K149/SUM(K149:L149)</f>
        <v>0.3863980555295877</v>
      </c>
      <c r="L150" s="3">
        <f>L149/SUM(K149:L149)</f>
        <v>0.6136019444704123</v>
      </c>
      <c r="M150" s="3">
        <f>M149/SUM(M149:N149)</f>
        <v>0.4696215185113856</v>
      </c>
      <c r="N150" s="3">
        <f>N149/SUM(M149:N149)</f>
        <v>0.5303784814886143</v>
      </c>
      <c r="O150" s="3">
        <f>O149/SUM(O149:P149)</f>
        <v>0.49050232558139534</v>
      </c>
      <c r="P150" s="3">
        <f>P149/SUM(O149:P149)</f>
        <v>0.5094976744186046</v>
      </c>
      <c r="Q150" s="3">
        <f>Q149/SUM(Q149:R149)</f>
        <v>0.3469310965089387</v>
      </c>
      <c r="R150" s="3">
        <f>R149/SUM(Q149:R149)</f>
        <v>0.6530689034910613</v>
      </c>
      <c r="S150" s="3">
        <f>S149/SUM(S149:T149)</f>
        <v>0.3330850369225959</v>
      </c>
      <c r="T150" s="3">
        <f>T149/SUM(S149:T149)</f>
        <v>0.666914963077404</v>
      </c>
      <c r="U150" s="3">
        <f>U149/SUM(U149:V149)</f>
        <v>0.5862597689827248</v>
      </c>
      <c r="V150" s="3">
        <f>V149/SUM(U149:V149)</f>
        <v>0.4137402310172752</v>
      </c>
      <c r="W150" s="3">
        <f>W149/SUM(W149:X149)</f>
        <v>0.5053234445052956</v>
      </c>
      <c r="X150" s="3">
        <f>X149/SUM(W149:X149)</f>
        <v>0.4946765554947044</v>
      </c>
    </row>
    <row r="151" spans="1:24" ht="4.5" customHeight="1">
      <c r="A151" s="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9.75" customHeight="1">
      <c r="A152" s="5" t="s">
        <v>72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2:24" ht="9.75" customHeight="1">
      <c r="B153" s="4" t="s">
        <v>67</v>
      </c>
      <c r="C153" s="2">
        <v>115717</v>
      </c>
      <c r="D153" s="2">
        <v>74361</v>
      </c>
      <c r="E153" s="2">
        <v>130083</v>
      </c>
      <c r="F153" s="2">
        <v>60283</v>
      </c>
      <c r="G153" s="2">
        <v>99944</v>
      </c>
      <c r="H153" s="2">
        <v>87279</v>
      </c>
      <c r="I153" s="2">
        <v>121497</v>
      </c>
      <c r="J153" s="2">
        <v>68149</v>
      </c>
      <c r="K153" s="2">
        <v>70702</v>
      </c>
      <c r="L153" s="2">
        <v>118801</v>
      </c>
      <c r="M153" s="2">
        <v>54930</v>
      </c>
      <c r="N153" s="2">
        <v>137662</v>
      </c>
      <c r="O153" s="2">
        <v>117628</v>
      </c>
      <c r="P153" s="2">
        <v>72674</v>
      </c>
      <c r="Q153" s="2">
        <v>81965</v>
      </c>
      <c r="R153" s="2">
        <v>107739</v>
      </c>
      <c r="S153" s="2">
        <v>79622</v>
      </c>
      <c r="T153" s="2">
        <v>112548</v>
      </c>
      <c r="U153" s="2">
        <v>104272</v>
      </c>
      <c r="V153" s="2">
        <v>83507</v>
      </c>
      <c r="W153" s="2">
        <v>126229</v>
      </c>
      <c r="X153" s="2">
        <v>62031</v>
      </c>
    </row>
    <row r="154" spans="1:24" ht="9.75" customHeight="1">
      <c r="A154" s="5" t="s">
        <v>149</v>
      </c>
      <c r="C154" s="2">
        <v>115717</v>
      </c>
      <c r="D154" s="2">
        <v>74361</v>
      </c>
      <c r="E154" s="2">
        <v>130083</v>
      </c>
      <c r="F154" s="2">
        <v>60283</v>
      </c>
      <c r="G154" s="2">
        <v>99944</v>
      </c>
      <c r="H154" s="2">
        <v>87279</v>
      </c>
      <c r="I154" s="2">
        <v>121497</v>
      </c>
      <c r="J154" s="2">
        <v>68149</v>
      </c>
      <c r="K154" s="2">
        <v>70702</v>
      </c>
      <c r="L154" s="2">
        <v>118801</v>
      </c>
      <c r="M154" s="2">
        <v>54930</v>
      </c>
      <c r="N154" s="2">
        <v>137662</v>
      </c>
      <c r="O154" s="2">
        <v>117628</v>
      </c>
      <c r="P154" s="2">
        <v>72674</v>
      </c>
      <c r="Q154" s="2">
        <v>81965</v>
      </c>
      <c r="R154" s="2">
        <v>107739</v>
      </c>
      <c r="S154" s="2">
        <v>79622</v>
      </c>
      <c r="T154" s="2">
        <v>112548</v>
      </c>
      <c r="U154" s="2">
        <v>104272</v>
      </c>
      <c r="V154" s="2">
        <v>83507</v>
      </c>
      <c r="W154" s="2">
        <v>126229</v>
      </c>
      <c r="X154" s="2">
        <v>62031</v>
      </c>
    </row>
    <row r="155" spans="1:24" s="3" customFormat="1" ht="9.75" customHeight="1">
      <c r="A155" s="9"/>
      <c r="B155" s="10" t="s">
        <v>150</v>
      </c>
      <c r="C155" s="3">
        <f>C154/SUM(C154:D154)</f>
        <v>0.608786919054283</v>
      </c>
      <c r="D155" s="3">
        <f>D154/SUM(C154:D154)</f>
        <v>0.391213080945717</v>
      </c>
      <c r="E155" s="3">
        <f>E154/SUM(E154:F154)</f>
        <v>0.683331057016484</v>
      </c>
      <c r="F155" s="3">
        <f>F154/SUM(E154:F154)</f>
        <v>0.31666894298351594</v>
      </c>
      <c r="G155" s="3">
        <f>G154/SUM(G154:H154)</f>
        <v>0.5338233016242663</v>
      </c>
      <c r="H155" s="3">
        <f>H154/SUM(G154:H154)</f>
        <v>0.4661766983757338</v>
      </c>
      <c r="I155" s="3">
        <f>I154/SUM(I154:J154)</f>
        <v>0.6406515296921633</v>
      </c>
      <c r="J155" s="3">
        <f>J154/SUM(I154:J154)</f>
        <v>0.35934847030783673</v>
      </c>
      <c r="K155" s="3">
        <f>K154/SUM(K154:L154)</f>
        <v>0.373091718864609</v>
      </c>
      <c r="L155" s="3">
        <f>L154/SUM(K154:L154)</f>
        <v>0.626908281135391</v>
      </c>
      <c r="M155" s="3">
        <f>M154/SUM(M154:N154)</f>
        <v>0.28521433912104344</v>
      </c>
      <c r="N155" s="3">
        <f>N154/SUM(M154:N154)</f>
        <v>0.7147856608789566</v>
      </c>
      <c r="O155" s="3">
        <f>O154/SUM(O154:P154)</f>
        <v>0.6181122636651217</v>
      </c>
      <c r="P155" s="3">
        <f>P154/SUM(O154:P154)</f>
        <v>0.38188773633487827</v>
      </c>
      <c r="Q155" s="3">
        <f>Q154/SUM(Q154:R154)</f>
        <v>0.43206785307637163</v>
      </c>
      <c r="R155" s="3">
        <f>R154/SUM(Q154:R154)</f>
        <v>0.5679321469236284</v>
      </c>
      <c r="S155" s="3">
        <f>S154/SUM(S154:T154)</f>
        <v>0.4143310610397044</v>
      </c>
      <c r="T155" s="3">
        <f>T154/SUM(S154:T154)</f>
        <v>0.5856689389602956</v>
      </c>
      <c r="U155" s="3">
        <f>U154/SUM(U154:V154)</f>
        <v>0.5552910602357026</v>
      </c>
      <c r="V155" s="3">
        <f>V154/SUM(U154:V154)</f>
        <v>0.4447089397642974</v>
      </c>
      <c r="W155" s="3">
        <f>W154/SUM(W154:X154)</f>
        <v>0.6705035589078934</v>
      </c>
      <c r="X155" s="3">
        <f>X154/SUM(W154:X154)</f>
        <v>0.3294964410921067</v>
      </c>
    </row>
    <row r="156" spans="1:24" ht="4.5" customHeight="1">
      <c r="A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9.75" customHeight="1">
      <c r="A157" s="5" t="s">
        <v>75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2:24" ht="9.75" customHeight="1">
      <c r="B158" s="4" t="s">
        <v>73</v>
      </c>
      <c r="C158" s="2">
        <v>66585</v>
      </c>
      <c r="D158" s="2">
        <v>95504</v>
      </c>
      <c r="E158" s="2">
        <v>81226</v>
      </c>
      <c r="F158" s="2">
        <v>80712</v>
      </c>
      <c r="G158" s="2">
        <v>80540</v>
      </c>
      <c r="H158" s="2">
        <v>78167</v>
      </c>
      <c r="I158" s="2">
        <v>84507</v>
      </c>
      <c r="J158" s="2">
        <v>76204</v>
      </c>
      <c r="K158" s="2">
        <v>55700</v>
      </c>
      <c r="L158" s="2">
        <v>103439</v>
      </c>
      <c r="M158" s="2">
        <v>91050</v>
      </c>
      <c r="N158" s="2">
        <v>71986</v>
      </c>
      <c r="O158" s="2">
        <v>76602</v>
      </c>
      <c r="P158" s="2">
        <v>84503</v>
      </c>
      <c r="Q158" s="2">
        <v>49729</v>
      </c>
      <c r="R158" s="2">
        <v>112243</v>
      </c>
      <c r="S158" s="2">
        <v>42890</v>
      </c>
      <c r="T158" s="2">
        <v>118973</v>
      </c>
      <c r="U158" s="2">
        <v>99889</v>
      </c>
      <c r="V158" s="2">
        <v>61152</v>
      </c>
      <c r="W158" s="2">
        <v>73840</v>
      </c>
      <c r="X158" s="2">
        <v>87482</v>
      </c>
    </row>
    <row r="159" spans="2:24" ht="9.75" customHeight="1">
      <c r="B159" s="4" t="s">
        <v>74</v>
      </c>
      <c r="C159" s="2">
        <v>967</v>
      </c>
      <c r="D159" s="2">
        <v>1574</v>
      </c>
      <c r="E159" s="2">
        <v>1203</v>
      </c>
      <c r="F159" s="2">
        <v>1335</v>
      </c>
      <c r="G159" s="2">
        <v>1056</v>
      </c>
      <c r="H159" s="2">
        <v>1459</v>
      </c>
      <c r="I159" s="2">
        <v>1309</v>
      </c>
      <c r="J159" s="2">
        <v>1218</v>
      </c>
      <c r="K159" s="2">
        <v>1109</v>
      </c>
      <c r="L159" s="2">
        <v>1447</v>
      </c>
      <c r="M159" s="2">
        <v>1515</v>
      </c>
      <c r="N159" s="2">
        <v>1088</v>
      </c>
      <c r="O159" s="2">
        <v>1344</v>
      </c>
      <c r="P159" s="2">
        <v>1209</v>
      </c>
      <c r="Q159" s="2">
        <v>707</v>
      </c>
      <c r="R159" s="2">
        <v>1851</v>
      </c>
      <c r="S159" s="2">
        <v>650</v>
      </c>
      <c r="T159" s="2">
        <v>1925</v>
      </c>
      <c r="U159" s="2">
        <v>1615</v>
      </c>
      <c r="V159" s="2">
        <v>962</v>
      </c>
      <c r="W159" s="2">
        <v>1045</v>
      </c>
      <c r="X159" s="2">
        <v>1512</v>
      </c>
    </row>
    <row r="160" spans="1:24" ht="9.75" customHeight="1">
      <c r="A160" s="5" t="s">
        <v>149</v>
      </c>
      <c r="C160" s="2">
        <v>67552</v>
      </c>
      <c r="D160" s="2">
        <v>97078</v>
      </c>
      <c r="E160" s="2">
        <v>82429</v>
      </c>
      <c r="F160" s="2">
        <v>82047</v>
      </c>
      <c r="G160" s="2">
        <v>81596</v>
      </c>
      <c r="H160" s="2">
        <v>79626</v>
      </c>
      <c r="I160" s="2">
        <v>85816</v>
      </c>
      <c r="J160" s="2">
        <v>77422</v>
      </c>
      <c r="K160" s="2">
        <v>56809</v>
      </c>
      <c r="L160" s="2">
        <v>104886</v>
      </c>
      <c r="M160" s="2">
        <v>92565</v>
      </c>
      <c r="N160" s="2">
        <v>73074</v>
      </c>
      <c r="O160" s="2">
        <v>77946</v>
      </c>
      <c r="P160" s="2">
        <v>85712</v>
      </c>
      <c r="Q160" s="2">
        <v>50436</v>
      </c>
      <c r="R160" s="2">
        <v>114094</v>
      </c>
      <c r="S160" s="2">
        <v>43540</v>
      </c>
      <c r="T160" s="2">
        <v>120898</v>
      </c>
      <c r="U160" s="2">
        <v>101504</v>
      </c>
      <c r="V160" s="2">
        <v>62114</v>
      </c>
      <c r="W160" s="2">
        <v>74885</v>
      </c>
      <c r="X160" s="2">
        <v>88994</v>
      </c>
    </row>
    <row r="161" spans="1:24" s="3" customFormat="1" ht="9.75" customHeight="1">
      <c r="A161" s="9"/>
      <c r="B161" s="10" t="s">
        <v>150</v>
      </c>
      <c r="C161" s="3">
        <f>C160/SUM(C160:D160)</f>
        <v>0.41032618599283244</v>
      </c>
      <c r="D161" s="3">
        <f>D160/SUM(C160:D160)</f>
        <v>0.5896738140071676</v>
      </c>
      <c r="E161" s="3">
        <f>E160/SUM(E160:F160)</f>
        <v>0.5011612636494078</v>
      </c>
      <c r="F161" s="3">
        <f>F160/SUM(E160:F160)</f>
        <v>0.49883873635059217</v>
      </c>
      <c r="G161" s="3">
        <f>G160/SUM(G160:H160)</f>
        <v>0.5061095880214859</v>
      </c>
      <c r="H161" s="3">
        <f>H160/SUM(G160:H160)</f>
        <v>0.4938904119785141</v>
      </c>
      <c r="I161" s="3">
        <f>I160/SUM(I160:J160)</f>
        <v>0.5257109251522317</v>
      </c>
      <c r="J161" s="3">
        <f>J160/SUM(I160:J160)</f>
        <v>0.4742890748477683</v>
      </c>
      <c r="K161" s="3">
        <f>K160/SUM(K160:L160)</f>
        <v>0.3513343022356907</v>
      </c>
      <c r="L161" s="3">
        <f>L160/SUM(K160:L160)</f>
        <v>0.6486656977643094</v>
      </c>
      <c r="M161" s="3">
        <f>M160/SUM(M160:N160)</f>
        <v>0.5588357814282868</v>
      </c>
      <c r="N161" s="3">
        <f>N160/SUM(M160:N160)</f>
        <v>0.4411642185717132</v>
      </c>
      <c r="O161" s="3">
        <f>O160/SUM(O160:P160)</f>
        <v>0.4762736927006318</v>
      </c>
      <c r="P161" s="3">
        <f>P160/SUM(O160:P160)</f>
        <v>0.5237263072993682</v>
      </c>
      <c r="Q161" s="3">
        <f>Q160/SUM(Q160:R160)</f>
        <v>0.30654591867744485</v>
      </c>
      <c r="R161" s="3">
        <f>R160/SUM(Q160:R160)</f>
        <v>0.6934540813225551</v>
      </c>
      <c r="S161" s="3">
        <f>S160/SUM(S160:T160)</f>
        <v>0.2647806468091317</v>
      </c>
      <c r="T161" s="3">
        <f>T160/SUM(S160:T160)</f>
        <v>0.7352193531908683</v>
      </c>
      <c r="U161" s="3">
        <f>U160/SUM(U160:V160)</f>
        <v>0.6203718417289051</v>
      </c>
      <c r="V161" s="3">
        <f>V160/SUM(U160:V160)</f>
        <v>0.37962815827109486</v>
      </c>
      <c r="W161" s="3">
        <f>W160/SUM(W160:X160)</f>
        <v>0.4569529958078826</v>
      </c>
      <c r="X161" s="3">
        <f>X160/SUM(W160:X160)</f>
        <v>0.5430470041921174</v>
      </c>
    </row>
    <row r="162" spans="1:24" ht="4.5" customHeight="1">
      <c r="A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9.75" customHeight="1">
      <c r="A163" s="5" t="s">
        <v>77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2:24" ht="9.75" customHeight="1">
      <c r="B164" s="4" t="s">
        <v>67</v>
      </c>
      <c r="C164" s="2">
        <v>32565</v>
      </c>
      <c r="D164" s="2">
        <v>17024</v>
      </c>
      <c r="E164" s="2">
        <v>35911</v>
      </c>
      <c r="F164" s="2">
        <v>13769</v>
      </c>
      <c r="G164" s="2">
        <v>24576</v>
      </c>
      <c r="H164" s="2">
        <v>24346</v>
      </c>
      <c r="I164" s="2">
        <v>30739</v>
      </c>
      <c r="J164" s="2">
        <v>18741</v>
      </c>
      <c r="K164" s="2">
        <v>17534</v>
      </c>
      <c r="L164" s="2">
        <v>31945</v>
      </c>
      <c r="M164" s="2">
        <v>12781</v>
      </c>
      <c r="N164" s="2">
        <v>37376</v>
      </c>
      <c r="O164" s="2">
        <v>29432</v>
      </c>
      <c r="P164" s="2">
        <v>20063</v>
      </c>
      <c r="Q164" s="2">
        <v>19789</v>
      </c>
      <c r="R164" s="2">
        <v>29654</v>
      </c>
      <c r="S164" s="2">
        <v>21407</v>
      </c>
      <c r="T164" s="2">
        <v>28450</v>
      </c>
      <c r="U164" s="2">
        <v>27827</v>
      </c>
      <c r="V164" s="2">
        <v>21080</v>
      </c>
      <c r="W164" s="2">
        <v>32670</v>
      </c>
      <c r="X164" s="2">
        <v>16561</v>
      </c>
    </row>
    <row r="165" spans="2:24" ht="9.75" customHeight="1">
      <c r="B165" s="4" t="s">
        <v>76</v>
      </c>
      <c r="C165" s="2">
        <v>81136</v>
      </c>
      <c r="D165" s="2">
        <v>46183</v>
      </c>
      <c r="E165" s="2">
        <v>88983</v>
      </c>
      <c r="F165" s="2">
        <v>38795</v>
      </c>
      <c r="G165" s="2">
        <v>62507</v>
      </c>
      <c r="H165" s="2">
        <v>63989</v>
      </c>
      <c r="I165" s="2">
        <v>77955</v>
      </c>
      <c r="J165" s="2">
        <v>48258</v>
      </c>
      <c r="K165" s="2">
        <v>46188</v>
      </c>
      <c r="L165" s="2">
        <v>78978</v>
      </c>
      <c r="M165" s="2">
        <v>31304</v>
      </c>
      <c r="N165" s="2">
        <v>95350</v>
      </c>
      <c r="O165" s="2">
        <v>76024</v>
      </c>
      <c r="P165" s="2">
        <v>49447</v>
      </c>
      <c r="Q165" s="2">
        <v>51068</v>
      </c>
      <c r="R165" s="2">
        <v>73238</v>
      </c>
      <c r="S165" s="2">
        <v>54537</v>
      </c>
      <c r="T165" s="2">
        <v>73483</v>
      </c>
      <c r="U165" s="2">
        <v>75128</v>
      </c>
      <c r="V165" s="2">
        <v>50048</v>
      </c>
      <c r="W165" s="2">
        <v>83581</v>
      </c>
      <c r="X165" s="2">
        <v>42417</v>
      </c>
    </row>
    <row r="166" spans="1:24" ht="9.75" customHeight="1">
      <c r="A166" s="5" t="s">
        <v>149</v>
      </c>
      <c r="C166" s="2">
        <v>113701</v>
      </c>
      <c r="D166" s="2">
        <v>63207</v>
      </c>
      <c r="E166" s="2">
        <v>124894</v>
      </c>
      <c r="F166" s="2">
        <v>52564</v>
      </c>
      <c r="G166" s="2">
        <v>87083</v>
      </c>
      <c r="H166" s="2">
        <v>88335</v>
      </c>
      <c r="I166" s="2">
        <v>108694</v>
      </c>
      <c r="J166" s="2">
        <v>66999</v>
      </c>
      <c r="K166" s="2">
        <v>63722</v>
      </c>
      <c r="L166" s="2">
        <v>110923</v>
      </c>
      <c r="M166" s="2">
        <v>44085</v>
      </c>
      <c r="N166" s="2">
        <v>132726</v>
      </c>
      <c r="O166" s="2">
        <v>105456</v>
      </c>
      <c r="P166" s="2">
        <v>69510</v>
      </c>
      <c r="Q166" s="2">
        <v>70857</v>
      </c>
      <c r="R166" s="2">
        <v>102892</v>
      </c>
      <c r="S166" s="2">
        <v>75944</v>
      </c>
      <c r="T166" s="2">
        <v>101933</v>
      </c>
      <c r="U166" s="2">
        <v>102955</v>
      </c>
      <c r="V166" s="2">
        <v>71128</v>
      </c>
      <c r="W166" s="2">
        <v>116251</v>
      </c>
      <c r="X166" s="2">
        <v>58978</v>
      </c>
    </row>
    <row r="167" spans="1:24" s="3" customFormat="1" ht="9.75" customHeight="1">
      <c r="A167" s="9"/>
      <c r="B167" s="10" t="s">
        <v>150</v>
      </c>
      <c r="C167" s="3">
        <f>C166/SUM(C166:D166)</f>
        <v>0.6427125963777783</v>
      </c>
      <c r="D167" s="3">
        <f>D166/SUM(C166:D166)</f>
        <v>0.3572874036222217</v>
      </c>
      <c r="E167" s="3">
        <f>E166/SUM(E166:F166)</f>
        <v>0.7037947007179164</v>
      </c>
      <c r="F167" s="3">
        <f>F166/SUM(E166:F166)</f>
        <v>0.29620529928208367</v>
      </c>
      <c r="G167" s="3">
        <f>G166/SUM(G166:H166)</f>
        <v>0.4964313810441346</v>
      </c>
      <c r="H167" s="3">
        <f>H166/SUM(G166:H166)</f>
        <v>0.5035686189558655</v>
      </c>
      <c r="I167" s="3">
        <f>I166/SUM(I166:J166)</f>
        <v>0.6186586830437183</v>
      </c>
      <c r="J167" s="3">
        <f>J166/SUM(I166:J166)</f>
        <v>0.3813413169562817</v>
      </c>
      <c r="K167" s="3">
        <f>K166/SUM(K166:L166)</f>
        <v>0.36486587076641186</v>
      </c>
      <c r="L167" s="3">
        <f>L166/SUM(K166:L166)</f>
        <v>0.6351341292335881</v>
      </c>
      <c r="M167" s="3">
        <f>M166/SUM(M166:N166)</f>
        <v>0.2493340346471656</v>
      </c>
      <c r="N167" s="3">
        <f>N166/SUM(M166:N166)</f>
        <v>0.7506659653528344</v>
      </c>
      <c r="O167" s="3">
        <f>O166/SUM(O166:P166)</f>
        <v>0.6027228147182881</v>
      </c>
      <c r="P167" s="3">
        <f>P166/SUM(O166:P166)</f>
        <v>0.39727718528171185</v>
      </c>
      <c r="Q167" s="3">
        <f>Q166/SUM(Q166:R166)</f>
        <v>0.4078124190642824</v>
      </c>
      <c r="R167" s="3">
        <f>R166/SUM(Q166:R166)</f>
        <v>0.5921875809357177</v>
      </c>
      <c r="S167" s="3">
        <f>S166/SUM(S166:T166)</f>
        <v>0.42694671036727627</v>
      </c>
      <c r="T167" s="3">
        <f>T166/SUM(S166:T166)</f>
        <v>0.5730532896327237</v>
      </c>
      <c r="U167" s="3">
        <f>U166/SUM(U166:V166)</f>
        <v>0.5914132913610174</v>
      </c>
      <c r="V167" s="3">
        <f>V166/SUM(U166:V166)</f>
        <v>0.40858670863898255</v>
      </c>
      <c r="W167" s="3">
        <f>W166/SUM(W166:X166)</f>
        <v>0.6634232918067214</v>
      </c>
      <c r="X167" s="3">
        <f>X166/SUM(W166:X166)</f>
        <v>0.3365767081932785</v>
      </c>
    </row>
    <row r="168" spans="1:24" ht="4.5" customHeight="1">
      <c r="A168" s="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9.75" customHeight="1">
      <c r="A169" s="5" t="s">
        <v>78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2:24" ht="9.75" customHeight="1">
      <c r="B170" s="4" t="s">
        <v>61</v>
      </c>
      <c r="C170" s="2">
        <v>23217</v>
      </c>
      <c r="D170" s="2">
        <v>18531</v>
      </c>
      <c r="E170" s="2">
        <v>26043</v>
      </c>
      <c r="F170" s="2">
        <v>16127</v>
      </c>
      <c r="G170" s="2">
        <v>21922</v>
      </c>
      <c r="H170" s="2">
        <v>19776</v>
      </c>
      <c r="I170" s="2">
        <v>26036</v>
      </c>
      <c r="J170" s="2">
        <v>16027</v>
      </c>
      <c r="K170" s="2">
        <v>18016</v>
      </c>
      <c r="L170" s="2">
        <v>24617</v>
      </c>
      <c r="M170" s="2">
        <v>15066</v>
      </c>
      <c r="N170" s="2">
        <v>28203</v>
      </c>
      <c r="O170" s="2">
        <v>25972</v>
      </c>
      <c r="P170" s="2">
        <v>16608</v>
      </c>
      <c r="Q170" s="2">
        <v>19808</v>
      </c>
      <c r="R170" s="2">
        <v>22810</v>
      </c>
      <c r="S170" s="2">
        <v>18418</v>
      </c>
      <c r="T170" s="2">
        <v>24781</v>
      </c>
      <c r="U170" s="2">
        <v>25578</v>
      </c>
      <c r="V170" s="2">
        <v>16750</v>
      </c>
      <c r="W170" s="2">
        <v>28495</v>
      </c>
      <c r="X170" s="2">
        <v>13875</v>
      </c>
    </row>
    <row r="171" spans="2:24" ht="9.75" customHeight="1">
      <c r="B171" s="4" t="s">
        <v>76</v>
      </c>
      <c r="C171" s="2">
        <v>54073</v>
      </c>
      <c r="D171" s="2">
        <v>35970</v>
      </c>
      <c r="E171" s="2">
        <v>59030</v>
      </c>
      <c r="F171" s="2">
        <v>31093</v>
      </c>
      <c r="G171" s="2">
        <v>50824</v>
      </c>
      <c r="H171" s="2">
        <v>38361</v>
      </c>
      <c r="I171" s="2">
        <v>59491</v>
      </c>
      <c r="J171" s="2">
        <v>30167</v>
      </c>
      <c r="K171" s="2">
        <v>35575</v>
      </c>
      <c r="L171" s="2">
        <v>52486</v>
      </c>
      <c r="M171" s="2">
        <v>30545</v>
      </c>
      <c r="N171" s="2">
        <v>58946</v>
      </c>
      <c r="O171" s="2">
        <v>53428</v>
      </c>
      <c r="P171" s="2">
        <v>35215</v>
      </c>
      <c r="Q171" s="2">
        <v>43447</v>
      </c>
      <c r="R171" s="2">
        <v>44977</v>
      </c>
      <c r="S171" s="2">
        <v>43290</v>
      </c>
      <c r="T171" s="2">
        <v>47039</v>
      </c>
      <c r="U171" s="2">
        <v>55242</v>
      </c>
      <c r="V171" s="2">
        <v>33778</v>
      </c>
      <c r="W171" s="2">
        <v>60890</v>
      </c>
      <c r="X171" s="2">
        <v>27934</v>
      </c>
    </row>
    <row r="172" spans="1:24" ht="9.75" customHeight="1">
      <c r="A172" s="5" t="s">
        <v>149</v>
      </c>
      <c r="C172" s="2">
        <v>77290</v>
      </c>
      <c r="D172" s="2">
        <v>54501</v>
      </c>
      <c r="E172" s="2">
        <v>85073</v>
      </c>
      <c r="F172" s="2">
        <v>47220</v>
      </c>
      <c r="G172" s="2">
        <v>72746</v>
      </c>
      <c r="H172" s="2">
        <v>58137</v>
      </c>
      <c r="I172" s="2">
        <v>85527</v>
      </c>
      <c r="J172" s="2">
        <v>46194</v>
      </c>
      <c r="K172" s="2">
        <v>53591</v>
      </c>
      <c r="L172" s="2">
        <v>77103</v>
      </c>
      <c r="M172" s="2">
        <v>45611</v>
      </c>
      <c r="N172" s="2">
        <v>87149</v>
      </c>
      <c r="O172" s="2">
        <v>79400</v>
      </c>
      <c r="P172" s="2">
        <v>51823</v>
      </c>
      <c r="Q172" s="2">
        <v>63255</v>
      </c>
      <c r="R172" s="2">
        <v>67787</v>
      </c>
      <c r="S172" s="2">
        <v>61708</v>
      </c>
      <c r="T172" s="2">
        <v>71820</v>
      </c>
      <c r="U172" s="2">
        <v>80820</v>
      </c>
      <c r="V172" s="2">
        <v>50528</v>
      </c>
      <c r="W172" s="2">
        <v>89385</v>
      </c>
      <c r="X172" s="2">
        <v>41809</v>
      </c>
    </row>
    <row r="173" spans="1:24" s="3" customFormat="1" ht="9.75" customHeight="1">
      <c r="A173" s="9"/>
      <c r="B173" s="10" t="s">
        <v>150</v>
      </c>
      <c r="C173" s="3">
        <f>C172/SUM(C172:D172)</f>
        <v>0.5864588628965559</v>
      </c>
      <c r="D173" s="3">
        <f>D172/SUM(C172:D172)</f>
        <v>0.4135411371034441</v>
      </c>
      <c r="E173" s="3">
        <f>E172/SUM(E172:F172)</f>
        <v>0.6430650147778039</v>
      </c>
      <c r="F173" s="3">
        <f>F172/SUM(E172:F172)</f>
        <v>0.3569349852221962</v>
      </c>
      <c r="G173" s="3">
        <f>G172/SUM(G172:H172)</f>
        <v>0.5558093870097721</v>
      </c>
      <c r="H173" s="3">
        <f>H172/SUM(G172:H172)</f>
        <v>0.44419061299022794</v>
      </c>
      <c r="I173" s="3">
        <f>I172/SUM(I172:J172)</f>
        <v>0.6493042111736169</v>
      </c>
      <c r="J173" s="3">
        <f>J172/SUM(I172:J172)</f>
        <v>0.350695788826383</v>
      </c>
      <c r="K173" s="3">
        <f>K172/SUM(K172:L172)</f>
        <v>0.41004942843588843</v>
      </c>
      <c r="L173" s="3">
        <f>L172/SUM(K172:L172)</f>
        <v>0.5899505715641116</v>
      </c>
      <c r="M173" s="3">
        <f>M172/SUM(M172:N172)</f>
        <v>0.34355980717083456</v>
      </c>
      <c r="N173" s="3">
        <f>N172/SUM(M172:N172)</f>
        <v>0.6564401928291654</v>
      </c>
      <c r="O173" s="3">
        <f>O172/SUM(O172:P172)</f>
        <v>0.6050768539051843</v>
      </c>
      <c r="P173" s="3">
        <f>P172/SUM(O172:P172)</f>
        <v>0.3949231460948157</v>
      </c>
      <c r="Q173" s="3">
        <f>Q172/SUM(Q172:R172)</f>
        <v>0.48270783412951573</v>
      </c>
      <c r="R173" s="3">
        <f>R172/SUM(Q172:R172)</f>
        <v>0.5172921658704843</v>
      </c>
      <c r="S173" s="3">
        <f>S172/SUM(S172:T172)</f>
        <v>0.46213528248756813</v>
      </c>
      <c r="T173" s="3">
        <f>T172/SUM(S172:T172)</f>
        <v>0.5378647175124318</v>
      </c>
      <c r="U173" s="3">
        <f>U172/SUM(U172:V172)</f>
        <v>0.615311995614703</v>
      </c>
      <c r="V173" s="3">
        <f>V172/SUM(U172:V172)</f>
        <v>0.3846880043852971</v>
      </c>
      <c r="W173" s="3">
        <f>W172/SUM(W172:X172)</f>
        <v>0.6813192676494352</v>
      </c>
      <c r="X173" s="3">
        <f>X172/SUM(W172:X172)</f>
        <v>0.3186807323505648</v>
      </c>
    </row>
    <row r="174" spans="1:24" ht="4.5" customHeight="1">
      <c r="A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9.75" customHeight="1">
      <c r="A175" s="5" t="s">
        <v>81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2:24" ht="9.75" customHeight="1">
      <c r="B176" s="4" t="s">
        <v>79</v>
      </c>
      <c r="C176" s="2">
        <v>3051</v>
      </c>
      <c r="D176" s="2">
        <v>3773</v>
      </c>
      <c r="E176" s="2">
        <v>3607</v>
      </c>
      <c r="F176" s="2">
        <v>3373</v>
      </c>
      <c r="G176" s="2">
        <v>2671</v>
      </c>
      <c r="H176" s="2">
        <v>4211</v>
      </c>
      <c r="I176" s="2">
        <v>3519</v>
      </c>
      <c r="J176" s="2">
        <v>3369</v>
      </c>
      <c r="K176" s="2">
        <v>2416</v>
      </c>
      <c r="L176" s="2">
        <v>4387</v>
      </c>
      <c r="M176" s="2">
        <v>3554</v>
      </c>
      <c r="N176" s="2">
        <v>3514</v>
      </c>
      <c r="O176" s="2">
        <v>4111</v>
      </c>
      <c r="P176" s="2">
        <v>2801</v>
      </c>
      <c r="Q176" s="2">
        <v>2265</v>
      </c>
      <c r="R176" s="2">
        <v>4748</v>
      </c>
      <c r="S176" s="2">
        <v>2120</v>
      </c>
      <c r="T176" s="2">
        <v>4934</v>
      </c>
      <c r="U176" s="2">
        <v>4344</v>
      </c>
      <c r="V176" s="2">
        <v>2571</v>
      </c>
      <c r="W176" s="2">
        <v>3595</v>
      </c>
      <c r="X176" s="2">
        <v>3408</v>
      </c>
    </row>
    <row r="177" spans="2:24" ht="9.75" customHeight="1">
      <c r="B177" s="4" t="s">
        <v>80</v>
      </c>
      <c r="C177" s="2">
        <v>1828</v>
      </c>
      <c r="D177" s="2">
        <v>3731</v>
      </c>
      <c r="E177" s="2">
        <v>2256</v>
      </c>
      <c r="F177" s="2">
        <v>3287</v>
      </c>
      <c r="G177" s="2">
        <v>1931</v>
      </c>
      <c r="H177" s="2">
        <v>3584</v>
      </c>
      <c r="I177" s="2">
        <v>2489</v>
      </c>
      <c r="J177" s="2">
        <v>3010</v>
      </c>
      <c r="K177" s="2">
        <v>2591</v>
      </c>
      <c r="L177" s="2">
        <v>2847</v>
      </c>
      <c r="M177" s="2">
        <v>3508</v>
      </c>
      <c r="N177" s="2">
        <v>2019</v>
      </c>
      <c r="O177" s="2">
        <v>2750</v>
      </c>
      <c r="P177" s="2">
        <v>2689</v>
      </c>
      <c r="Q177" s="2">
        <v>1514</v>
      </c>
      <c r="R177" s="2">
        <v>3983</v>
      </c>
      <c r="S177" s="2">
        <v>1106</v>
      </c>
      <c r="T177" s="2">
        <v>4259</v>
      </c>
      <c r="U177" s="2">
        <v>3542</v>
      </c>
      <c r="V177" s="2">
        <v>1912</v>
      </c>
      <c r="W177" s="2">
        <v>2025</v>
      </c>
      <c r="X177" s="2">
        <v>3439</v>
      </c>
    </row>
    <row r="178" spans="2:24" ht="9.75" customHeight="1">
      <c r="B178" s="4" t="s">
        <v>74</v>
      </c>
      <c r="C178" s="2">
        <v>39566</v>
      </c>
      <c r="D178" s="2">
        <v>52933</v>
      </c>
      <c r="E178" s="2">
        <v>47069</v>
      </c>
      <c r="F178" s="2">
        <v>45371</v>
      </c>
      <c r="G178" s="2">
        <v>48738</v>
      </c>
      <c r="H178" s="2">
        <v>42834</v>
      </c>
      <c r="I178" s="2">
        <v>54822</v>
      </c>
      <c r="J178" s="2">
        <v>37663</v>
      </c>
      <c r="K178" s="2">
        <v>37032</v>
      </c>
      <c r="L178" s="2">
        <v>56729</v>
      </c>
      <c r="M178" s="2">
        <v>55333</v>
      </c>
      <c r="N178" s="2">
        <v>40176</v>
      </c>
      <c r="O178" s="2">
        <v>44303</v>
      </c>
      <c r="P178" s="2">
        <v>49751</v>
      </c>
      <c r="Q178" s="2">
        <v>27402</v>
      </c>
      <c r="R178" s="2">
        <v>67691</v>
      </c>
      <c r="S178" s="2">
        <v>23885</v>
      </c>
      <c r="T178" s="2">
        <v>71042</v>
      </c>
      <c r="U178" s="2">
        <v>60245</v>
      </c>
      <c r="V178" s="2">
        <v>34329</v>
      </c>
      <c r="W178" s="2">
        <v>41239</v>
      </c>
      <c r="X178" s="2">
        <v>53070</v>
      </c>
    </row>
    <row r="179" spans="1:24" ht="9.75" customHeight="1">
      <c r="A179" s="5" t="s">
        <v>149</v>
      </c>
      <c r="C179" s="2">
        <v>44445</v>
      </c>
      <c r="D179" s="2">
        <v>60437</v>
      </c>
      <c r="E179" s="2">
        <v>52932</v>
      </c>
      <c r="F179" s="2">
        <v>52031</v>
      </c>
      <c r="G179" s="2">
        <v>53340</v>
      </c>
      <c r="H179" s="2">
        <v>50629</v>
      </c>
      <c r="I179" s="2">
        <v>60830</v>
      </c>
      <c r="J179" s="2">
        <v>44042</v>
      </c>
      <c r="K179" s="2">
        <v>42039</v>
      </c>
      <c r="L179" s="2">
        <v>63963</v>
      </c>
      <c r="M179" s="2">
        <v>62395</v>
      </c>
      <c r="N179" s="2">
        <v>45709</v>
      </c>
      <c r="O179" s="2">
        <v>51164</v>
      </c>
      <c r="P179" s="2">
        <v>55241</v>
      </c>
      <c r="Q179" s="2">
        <v>31181</v>
      </c>
      <c r="R179" s="2">
        <v>76422</v>
      </c>
      <c r="S179" s="2">
        <v>27111</v>
      </c>
      <c r="T179" s="2">
        <v>80235</v>
      </c>
      <c r="U179" s="2">
        <v>68131</v>
      </c>
      <c r="V179" s="2">
        <v>38812</v>
      </c>
      <c r="W179" s="2">
        <v>46859</v>
      </c>
      <c r="X179" s="2">
        <v>59917</v>
      </c>
    </row>
    <row r="180" spans="1:24" s="3" customFormat="1" ht="9.75" customHeight="1">
      <c r="A180" s="9"/>
      <c r="B180" s="10" t="s">
        <v>150</v>
      </c>
      <c r="C180" s="3">
        <f>C179/SUM(C179:D179)</f>
        <v>0.4237619419919529</v>
      </c>
      <c r="D180" s="3">
        <f>D179/SUM(C179:D179)</f>
        <v>0.5762380580080472</v>
      </c>
      <c r="E180" s="3">
        <f>E179/SUM(E179:F179)</f>
        <v>0.5042919886055086</v>
      </c>
      <c r="F180" s="3">
        <f>F179/SUM(E179:F179)</f>
        <v>0.4957080113944914</v>
      </c>
      <c r="G180" s="3">
        <f>G179/SUM(G179:H179)</f>
        <v>0.5130375400359722</v>
      </c>
      <c r="H180" s="3">
        <f>H179/SUM(G179:H179)</f>
        <v>0.48696245996402776</v>
      </c>
      <c r="I180" s="3">
        <f>I179/SUM(I179:J179)</f>
        <v>0.5800404302387673</v>
      </c>
      <c r="J180" s="3">
        <f>J179/SUM(I179:J179)</f>
        <v>0.4199595697612327</v>
      </c>
      <c r="K180" s="3">
        <f>K179/SUM(K179:L179)</f>
        <v>0.39658685685175754</v>
      </c>
      <c r="L180" s="3">
        <f>L179/SUM(K179:L179)</f>
        <v>0.6034131431482425</v>
      </c>
      <c r="M180" s="3">
        <f>M179/SUM(M179:N179)</f>
        <v>0.5771756826759417</v>
      </c>
      <c r="N180" s="3">
        <f>N179/SUM(M179:N179)</f>
        <v>0.42282431732405834</v>
      </c>
      <c r="O180" s="3">
        <f>O179/SUM(O179:P179)</f>
        <v>0.4808420656924017</v>
      </c>
      <c r="P180" s="3">
        <f>P179/SUM(O179:P179)</f>
        <v>0.5191579343075984</v>
      </c>
      <c r="Q180" s="3">
        <f>Q179/SUM(Q179:R179)</f>
        <v>0.28977816603626294</v>
      </c>
      <c r="R180" s="3">
        <f>R179/SUM(Q179:R179)</f>
        <v>0.7102218339637371</v>
      </c>
      <c r="S180" s="3">
        <f>S179/SUM(S179:T179)</f>
        <v>0.25255715164048964</v>
      </c>
      <c r="T180" s="3">
        <f>T179/SUM(S179:T179)</f>
        <v>0.7474428483595104</v>
      </c>
      <c r="U180" s="3">
        <f>U179/SUM(U179:V179)</f>
        <v>0.6370776955948496</v>
      </c>
      <c r="V180" s="3">
        <f>V179/SUM(U179:V179)</f>
        <v>0.3629223044051504</v>
      </c>
      <c r="W180" s="3">
        <f>W179/SUM(W179:X179)</f>
        <v>0.4388533003671237</v>
      </c>
      <c r="X180" s="3">
        <f>X179/SUM(W179:X179)</f>
        <v>0.5611466996328763</v>
      </c>
    </row>
    <row r="181" spans="1:24" ht="4.5" customHeight="1">
      <c r="A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9.75" customHeight="1">
      <c r="A182" s="5" t="s">
        <v>82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2:24" ht="9.75" customHeight="1">
      <c r="B183" s="4" t="s">
        <v>76</v>
      </c>
      <c r="C183" s="2">
        <v>78267</v>
      </c>
      <c r="D183" s="2">
        <v>40378</v>
      </c>
      <c r="E183" s="2">
        <v>83109</v>
      </c>
      <c r="F183" s="2">
        <v>35583</v>
      </c>
      <c r="G183" s="2">
        <v>71006</v>
      </c>
      <c r="H183" s="2">
        <v>46170</v>
      </c>
      <c r="I183" s="2">
        <v>83966</v>
      </c>
      <c r="J183" s="2">
        <v>34091</v>
      </c>
      <c r="K183" s="2">
        <v>45762</v>
      </c>
      <c r="L183" s="2">
        <v>71106</v>
      </c>
      <c r="M183" s="2">
        <v>39379</v>
      </c>
      <c r="N183" s="2">
        <v>79145</v>
      </c>
      <c r="O183" s="2">
        <v>66828</v>
      </c>
      <c r="P183" s="2">
        <v>49768</v>
      </c>
      <c r="Q183" s="2">
        <v>58334</v>
      </c>
      <c r="R183" s="2">
        <v>58847</v>
      </c>
      <c r="S183" s="2">
        <v>60310</v>
      </c>
      <c r="T183" s="2">
        <v>58805</v>
      </c>
      <c r="U183" s="2">
        <v>70804</v>
      </c>
      <c r="V183" s="2">
        <v>46908</v>
      </c>
      <c r="W183" s="2">
        <v>84412</v>
      </c>
      <c r="X183" s="2">
        <v>32890</v>
      </c>
    </row>
    <row r="184" spans="1:24" ht="9.75" customHeight="1">
      <c r="A184" s="5" t="s">
        <v>149</v>
      </c>
      <c r="C184" s="2">
        <v>78267</v>
      </c>
      <c r="D184" s="2">
        <v>40378</v>
      </c>
      <c r="E184" s="2">
        <v>83109</v>
      </c>
      <c r="F184" s="2">
        <v>35583</v>
      </c>
      <c r="G184" s="2">
        <v>71006</v>
      </c>
      <c r="H184" s="2">
        <v>46170</v>
      </c>
      <c r="I184" s="2">
        <v>83966</v>
      </c>
      <c r="J184" s="2">
        <v>34091</v>
      </c>
      <c r="K184" s="2">
        <v>45762</v>
      </c>
      <c r="L184" s="2">
        <v>71106</v>
      </c>
      <c r="M184" s="2">
        <v>39379</v>
      </c>
      <c r="N184" s="2">
        <v>79145</v>
      </c>
      <c r="O184" s="2">
        <v>66828</v>
      </c>
      <c r="P184" s="2">
        <v>49768</v>
      </c>
      <c r="Q184" s="2">
        <v>58334</v>
      </c>
      <c r="R184" s="2">
        <v>58847</v>
      </c>
      <c r="S184" s="2">
        <v>60310</v>
      </c>
      <c r="T184" s="2">
        <v>58805</v>
      </c>
      <c r="U184" s="2">
        <v>70804</v>
      </c>
      <c r="V184" s="2">
        <v>46908</v>
      </c>
      <c r="W184" s="2">
        <v>84412</v>
      </c>
      <c r="X184" s="2">
        <v>32890</v>
      </c>
    </row>
    <row r="185" spans="1:24" s="3" customFormat="1" ht="9.75" customHeight="1">
      <c r="A185" s="9"/>
      <c r="B185" s="10" t="s">
        <v>150</v>
      </c>
      <c r="C185" s="3">
        <f>C184/SUM(C184:D184)</f>
        <v>0.659673816848582</v>
      </c>
      <c r="D185" s="3">
        <f>D184/SUM(C184:D184)</f>
        <v>0.3403261831514181</v>
      </c>
      <c r="E185" s="3">
        <f>E184/SUM(E184:F184)</f>
        <v>0.7002072591244566</v>
      </c>
      <c r="F185" s="3">
        <f>F184/SUM(E184:F184)</f>
        <v>0.2997927408755434</v>
      </c>
      <c r="G185" s="3">
        <f>G184/SUM(G184:H184)</f>
        <v>0.6059773332423022</v>
      </c>
      <c r="H185" s="3">
        <f>H184/SUM(G184:H184)</f>
        <v>0.3940226667576978</v>
      </c>
      <c r="I185" s="3">
        <f>I184/SUM(I184:J184)</f>
        <v>0.7112327096233175</v>
      </c>
      <c r="J185" s="3">
        <f>J184/SUM(I184:J184)</f>
        <v>0.2887672903766825</v>
      </c>
      <c r="K185" s="3">
        <f>K184/SUM(K184:L184)</f>
        <v>0.3915699763836123</v>
      </c>
      <c r="L185" s="3">
        <f>L184/SUM(K184:L184)</f>
        <v>0.6084300236163878</v>
      </c>
      <c r="M185" s="3">
        <f>M184/SUM(M184:N184)</f>
        <v>0.33224494617123956</v>
      </c>
      <c r="N185" s="3">
        <f>N184/SUM(M184:N184)</f>
        <v>0.6677550538287604</v>
      </c>
      <c r="O185" s="3">
        <f>O184/SUM(O184:P184)</f>
        <v>0.5731585989227761</v>
      </c>
      <c r="P185" s="3">
        <f>P184/SUM(O184:P184)</f>
        <v>0.4268414010772239</v>
      </c>
      <c r="Q185" s="3">
        <f>Q184/SUM(Q184:R184)</f>
        <v>0.4978110785878257</v>
      </c>
      <c r="R185" s="3">
        <f>R184/SUM(Q184:R184)</f>
        <v>0.5021889214121743</v>
      </c>
      <c r="S185" s="3">
        <f>S184/SUM(S184:T184)</f>
        <v>0.5063174243378248</v>
      </c>
      <c r="T185" s="3">
        <f>T184/SUM(S184:T184)</f>
        <v>0.4936825756621752</v>
      </c>
      <c r="U185" s="3">
        <f>U184/SUM(U184:V184)</f>
        <v>0.6015019709120566</v>
      </c>
      <c r="V185" s="3">
        <f>V184/SUM(U184:V184)</f>
        <v>0.39849802908794346</v>
      </c>
      <c r="W185" s="3">
        <f>W184/SUM(W184:X184)</f>
        <v>0.7196126238256807</v>
      </c>
      <c r="X185" s="3">
        <f>X184/SUM(W184:X184)</f>
        <v>0.2803873761743193</v>
      </c>
    </row>
    <row r="186" spans="1:24" ht="4.5" customHeight="1">
      <c r="A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9.75" customHeight="1">
      <c r="A187" s="5" t="s">
        <v>83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2:24" ht="9.75" customHeight="1">
      <c r="B188" s="4" t="s">
        <v>76</v>
      </c>
      <c r="C188" s="2">
        <v>104276</v>
      </c>
      <c r="D188" s="2">
        <v>80446</v>
      </c>
      <c r="E188" s="2">
        <v>117857</v>
      </c>
      <c r="F188" s="2">
        <v>67271</v>
      </c>
      <c r="G188" s="2">
        <v>90320</v>
      </c>
      <c r="H188" s="2">
        <v>92801</v>
      </c>
      <c r="I188" s="2">
        <v>112185</v>
      </c>
      <c r="J188" s="2">
        <v>71657</v>
      </c>
      <c r="K188" s="2">
        <v>76803</v>
      </c>
      <c r="L188" s="2">
        <v>105485</v>
      </c>
      <c r="M188" s="2">
        <v>59192</v>
      </c>
      <c r="N188" s="2">
        <v>125423</v>
      </c>
      <c r="O188" s="2">
        <v>106257</v>
      </c>
      <c r="P188" s="2">
        <v>76139</v>
      </c>
      <c r="Q188" s="2">
        <v>79329</v>
      </c>
      <c r="R188" s="2">
        <v>101971</v>
      </c>
      <c r="S188" s="2">
        <v>73252</v>
      </c>
      <c r="T188" s="2">
        <v>111967</v>
      </c>
      <c r="U188" s="2">
        <v>114177</v>
      </c>
      <c r="V188" s="2">
        <v>68124</v>
      </c>
      <c r="W188" s="2">
        <v>122146</v>
      </c>
      <c r="X188" s="2">
        <v>60825</v>
      </c>
    </row>
    <row r="189" spans="1:24" ht="9.75" customHeight="1">
      <c r="A189" s="5" t="s">
        <v>149</v>
      </c>
      <c r="C189" s="2">
        <v>104276</v>
      </c>
      <c r="D189" s="2">
        <v>80446</v>
      </c>
      <c r="E189" s="2">
        <v>117857</v>
      </c>
      <c r="F189" s="2">
        <v>67271</v>
      </c>
      <c r="G189" s="2">
        <v>90320</v>
      </c>
      <c r="H189" s="2">
        <v>92801</v>
      </c>
      <c r="I189" s="2">
        <v>112185</v>
      </c>
      <c r="J189" s="2">
        <v>71657</v>
      </c>
      <c r="K189" s="2">
        <v>76803</v>
      </c>
      <c r="L189" s="2">
        <v>105485</v>
      </c>
      <c r="M189" s="2">
        <v>59192</v>
      </c>
      <c r="N189" s="2">
        <v>125423</v>
      </c>
      <c r="O189" s="2">
        <v>106257</v>
      </c>
      <c r="P189" s="2">
        <v>76139</v>
      </c>
      <c r="Q189" s="2">
        <v>79329</v>
      </c>
      <c r="R189" s="2">
        <v>101971</v>
      </c>
      <c r="S189" s="2">
        <v>73252</v>
      </c>
      <c r="T189" s="2">
        <v>111967</v>
      </c>
      <c r="U189" s="2">
        <v>114177</v>
      </c>
      <c r="V189" s="2">
        <v>68124</v>
      </c>
      <c r="W189" s="2">
        <v>122146</v>
      </c>
      <c r="X189" s="2">
        <v>60825</v>
      </c>
    </row>
    <row r="190" spans="1:24" s="3" customFormat="1" ht="9.75" customHeight="1">
      <c r="A190" s="9"/>
      <c r="B190" s="10" t="s">
        <v>150</v>
      </c>
      <c r="C190" s="3">
        <f>C189/SUM(C189:D189)</f>
        <v>0.5645023332358896</v>
      </c>
      <c r="D190" s="3">
        <f>D189/SUM(C189:D189)</f>
        <v>0.4354976667641104</v>
      </c>
      <c r="E190" s="3">
        <f>E189/SUM(E189:F189)</f>
        <v>0.636624389611512</v>
      </c>
      <c r="F190" s="3">
        <f>F189/SUM(E189:F189)</f>
        <v>0.363375610388488</v>
      </c>
      <c r="G190" s="3">
        <f>G189/SUM(G189:H189)</f>
        <v>0.4932257905974738</v>
      </c>
      <c r="H190" s="3">
        <f>H189/SUM(G189:H189)</f>
        <v>0.5067742094025262</v>
      </c>
      <c r="I190" s="3">
        <f>I189/SUM(I189:J189)</f>
        <v>0.610225084583501</v>
      </c>
      <c r="J190" s="3">
        <f>J189/SUM(I189:J189)</f>
        <v>0.38977491541649895</v>
      </c>
      <c r="K190" s="3">
        <f>K189/SUM(K189:L189)</f>
        <v>0.42132778899324147</v>
      </c>
      <c r="L190" s="3">
        <f>L189/SUM(K189:L189)</f>
        <v>0.5786722110067586</v>
      </c>
      <c r="M190" s="3">
        <f>M189/SUM(M189:N189)</f>
        <v>0.3206240013000027</v>
      </c>
      <c r="N190" s="3">
        <f>N189/SUM(M189:N189)</f>
        <v>0.6793759986999973</v>
      </c>
      <c r="O190" s="3">
        <f>O189/SUM(O189:P189)</f>
        <v>0.5825621175902981</v>
      </c>
      <c r="P190" s="3">
        <f>P189/SUM(O189:P189)</f>
        <v>0.417437882409702</v>
      </c>
      <c r="Q190" s="3">
        <f>Q189/SUM(Q189:R189)</f>
        <v>0.4375565361279647</v>
      </c>
      <c r="R190" s="3">
        <f>R189/SUM(Q189:R189)</f>
        <v>0.5624434638720353</v>
      </c>
      <c r="S190" s="3">
        <f>S189/SUM(S189:T189)</f>
        <v>0.39548858378460094</v>
      </c>
      <c r="T190" s="3">
        <f>T189/SUM(S189:T189)</f>
        <v>0.6045114162153991</v>
      </c>
      <c r="U190" s="3">
        <f>U189/SUM(U189:V189)</f>
        <v>0.626310332910955</v>
      </c>
      <c r="V190" s="3">
        <f>V189/SUM(U189:V189)</f>
        <v>0.37368966708904505</v>
      </c>
      <c r="W190" s="3">
        <f>W189/SUM(W189:X189)</f>
        <v>0.6675702706986353</v>
      </c>
      <c r="X190" s="3">
        <f>X189/SUM(W189:X189)</f>
        <v>0.3324297293013647</v>
      </c>
    </row>
    <row r="191" spans="1:24" ht="4.5" customHeight="1">
      <c r="A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9.75" customHeight="1">
      <c r="A192" s="5" t="s">
        <v>86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2:24" ht="9.75" customHeight="1">
      <c r="B193" s="4" t="s">
        <v>84</v>
      </c>
      <c r="C193" s="2">
        <v>39944</v>
      </c>
      <c r="D193" s="2">
        <v>26522</v>
      </c>
      <c r="E193" s="2">
        <v>46101</v>
      </c>
      <c r="F193" s="2">
        <v>20429</v>
      </c>
      <c r="G193" s="2">
        <v>34956</v>
      </c>
      <c r="H193" s="2">
        <v>29773</v>
      </c>
      <c r="I193" s="2">
        <v>41280</v>
      </c>
      <c r="J193" s="2">
        <v>24553</v>
      </c>
      <c r="K193" s="2">
        <v>25337</v>
      </c>
      <c r="L193" s="2">
        <v>40051</v>
      </c>
      <c r="M193" s="2">
        <v>23076</v>
      </c>
      <c r="N193" s="2">
        <v>43412</v>
      </c>
      <c r="O193" s="2">
        <v>42867</v>
      </c>
      <c r="P193" s="2">
        <v>23052</v>
      </c>
      <c r="Q193" s="2">
        <v>28885</v>
      </c>
      <c r="R193" s="2">
        <v>37226</v>
      </c>
      <c r="S193" s="2">
        <v>28732</v>
      </c>
      <c r="T193" s="2">
        <v>37605</v>
      </c>
      <c r="U193" s="2">
        <v>38409</v>
      </c>
      <c r="V193" s="2">
        <v>27245</v>
      </c>
      <c r="W193" s="2">
        <v>42145</v>
      </c>
      <c r="X193" s="2">
        <v>23399</v>
      </c>
    </row>
    <row r="194" spans="2:24" ht="9.75" customHeight="1">
      <c r="B194" s="4" t="s">
        <v>76</v>
      </c>
      <c r="C194" s="2">
        <v>19424</v>
      </c>
      <c r="D194" s="2">
        <v>17288</v>
      </c>
      <c r="E194" s="2">
        <v>22122</v>
      </c>
      <c r="F194" s="2">
        <v>14622</v>
      </c>
      <c r="G194" s="2">
        <v>18043</v>
      </c>
      <c r="H194" s="2">
        <v>18272</v>
      </c>
      <c r="I194" s="2">
        <v>22081</v>
      </c>
      <c r="J194" s="2">
        <v>14427</v>
      </c>
      <c r="K194" s="2">
        <v>15182</v>
      </c>
      <c r="L194" s="2">
        <v>21093</v>
      </c>
      <c r="M194" s="2">
        <v>13371</v>
      </c>
      <c r="N194" s="2">
        <v>23517</v>
      </c>
      <c r="O194" s="2">
        <v>20788</v>
      </c>
      <c r="P194" s="2">
        <v>15464</v>
      </c>
      <c r="Q194" s="2">
        <v>15639</v>
      </c>
      <c r="R194" s="2">
        <v>20531</v>
      </c>
      <c r="S194" s="2">
        <v>14887</v>
      </c>
      <c r="T194" s="2">
        <v>21878</v>
      </c>
      <c r="U194" s="2">
        <v>22262</v>
      </c>
      <c r="V194" s="2">
        <v>14101</v>
      </c>
      <c r="W194" s="2">
        <v>23781</v>
      </c>
      <c r="X194" s="2">
        <v>12504</v>
      </c>
    </row>
    <row r="195" spans="2:24" ht="9.75" customHeight="1">
      <c r="B195" s="4" t="s">
        <v>85</v>
      </c>
      <c r="C195" s="2">
        <v>63371</v>
      </c>
      <c r="D195" s="2">
        <v>37915</v>
      </c>
      <c r="E195" s="2">
        <v>70158</v>
      </c>
      <c r="F195" s="2">
        <v>32019</v>
      </c>
      <c r="G195" s="2">
        <v>53681</v>
      </c>
      <c r="H195" s="2">
        <v>46631</v>
      </c>
      <c r="I195" s="2">
        <v>62949</v>
      </c>
      <c r="J195" s="2">
        <v>37126</v>
      </c>
      <c r="K195" s="2">
        <v>32720</v>
      </c>
      <c r="L195" s="2">
        <v>67096</v>
      </c>
      <c r="M195" s="2">
        <v>25532</v>
      </c>
      <c r="N195" s="2">
        <v>76318</v>
      </c>
      <c r="O195" s="2">
        <v>64036</v>
      </c>
      <c r="P195" s="2">
        <v>36253</v>
      </c>
      <c r="Q195" s="2">
        <v>45981</v>
      </c>
      <c r="R195" s="2">
        <v>53957</v>
      </c>
      <c r="S195" s="2">
        <v>43988</v>
      </c>
      <c r="T195" s="2">
        <v>58207</v>
      </c>
      <c r="U195" s="2">
        <v>50285</v>
      </c>
      <c r="V195" s="2">
        <v>49844</v>
      </c>
      <c r="W195" s="2">
        <v>68454</v>
      </c>
      <c r="X195" s="2">
        <v>32021</v>
      </c>
    </row>
    <row r="196" spans="1:24" ht="9.75" customHeight="1">
      <c r="A196" s="5" t="s">
        <v>149</v>
      </c>
      <c r="C196" s="2">
        <v>122739</v>
      </c>
      <c r="D196" s="2">
        <v>81725</v>
      </c>
      <c r="E196" s="2">
        <v>138381</v>
      </c>
      <c r="F196" s="2">
        <v>67070</v>
      </c>
      <c r="G196" s="2">
        <v>106680</v>
      </c>
      <c r="H196" s="2">
        <v>94676</v>
      </c>
      <c r="I196" s="2">
        <v>126310</v>
      </c>
      <c r="J196" s="2">
        <v>76106</v>
      </c>
      <c r="K196" s="2">
        <v>73239</v>
      </c>
      <c r="L196" s="2">
        <v>128240</v>
      </c>
      <c r="M196" s="2">
        <v>61979</v>
      </c>
      <c r="N196" s="2">
        <v>143247</v>
      </c>
      <c r="O196" s="2">
        <v>127691</v>
      </c>
      <c r="P196" s="2">
        <v>74769</v>
      </c>
      <c r="Q196" s="2">
        <v>90505</v>
      </c>
      <c r="R196" s="2">
        <v>111714</v>
      </c>
      <c r="S196" s="2">
        <v>87607</v>
      </c>
      <c r="T196" s="2">
        <v>117690</v>
      </c>
      <c r="U196" s="2">
        <v>110956</v>
      </c>
      <c r="V196" s="2">
        <v>91190</v>
      </c>
      <c r="W196" s="2">
        <v>134380</v>
      </c>
      <c r="X196" s="2">
        <v>67924</v>
      </c>
    </row>
    <row r="197" spans="1:24" s="3" customFormat="1" ht="9.75" customHeight="1">
      <c r="A197" s="9"/>
      <c r="B197" s="10" t="s">
        <v>150</v>
      </c>
      <c r="C197" s="3">
        <f>C196/SUM(C196:D196)</f>
        <v>0.600296384693638</v>
      </c>
      <c r="D197" s="3">
        <f>D196/SUM(C196:D196)</f>
        <v>0.399703615306362</v>
      </c>
      <c r="E197" s="3">
        <f>E196/SUM(E196:F196)</f>
        <v>0.6735474638721641</v>
      </c>
      <c r="F197" s="3">
        <f>F196/SUM(E196:F196)</f>
        <v>0.3264525361278358</v>
      </c>
      <c r="G197" s="3">
        <f>G196/SUM(G196:H196)</f>
        <v>0.5298079024215817</v>
      </c>
      <c r="H197" s="3">
        <f>H196/SUM(G196:H196)</f>
        <v>0.47019209757841834</v>
      </c>
      <c r="I197" s="3">
        <f>I196/SUM(I196:J196)</f>
        <v>0.6240119358153505</v>
      </c>
      <c r="J197" s="3">
        <f>J196/SUM(I196:J196)</f>
        <v>0.3759880641846494</v>
      </c>
      <c r="K197" s="3">
        <f>K196/SUM(K196:L196)</f>
        <v>0.3635068667206012</v>
      </c>
      <c r="L197" s="3">
        <f>L196/SUM(K196:L196)</f>
        <v>0.6364931332793988</v>
      </c>
      <c r="M197" s="3">
        <f>M196/SUM(M196:N196)</f>
        <v>0.3020036447623595</v>
      </c>
      <c r="N197" s="3">
        <f>N196/SUM(M196:N196)</f>
        <v>0.6979963552376405</v>
      </c>
      <c r="O197" s="3">
        <f>O196/SUM(O196:P196)</f>
        <v>0.630697421712931</v>
      </c>
      <c r="P197" s="3">
        <f>P196/SUM(O196:P196)</f>
        <v>0.369302578287069</v>
      </c>
      <c r="Q197" s="3">
        <f>Q196/SUM(Q196:R196)</f>
        <v>0.4475593292420594</v>
      </c>
      <c r="R197" s="3">
        <f>R196/SUM(Q196:R196)</f>
        <v>0.5524406707579407</v>
      </c>
      <c r="S197" s="3">
        <f>S196/SUM(S196:T196)</f>
        <v>0.4267329771014676</v>
      </c>
      <c r="T197" s="3">
        <f>T196/SUM(S196:T196)</f>
        <v>0.5732670228985324</v>
      </c>
      <c r="U197" s="3">
        <f>U196/SUM(U196:V196)</f>
        <v>0.5488904059442186</v>
      </c>
      <c r="V197" s="3">
        <f>V196/SUM(U196:V196)</f>
        <v>0.45110959405578144</v>
      </c>
      <c r="W197" s="3">
        <f>W196/SUM(W196:X196)</f>
        <v>0.6642478645998102</v>
      </c>
      <c r="X197" s="3">
        <f>X196/SUM(W196:X196)</f>
        <v>0.33575213540018983</v>
      </c>
    </row>
    <row r="198" spans="1:24" ht="4.5" customHeight="1">
      <c r="A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9.75" customHeight="1">
      <c r="A199" s="5" t="s">
        <v>88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2:24" ht="9.75" customHeight="1">
      <c r="B200" s="4" t="s">
        <v>84</v>
      </c>
      <c r="C200" s="2">
        <v>28199</v>
      </c>
      <c r="D200" s="2">
        <v>19398</v>
      </c>
      <c r="E200" s="2">
        <v>31822</v>
      </c>
      <c r="F200" s="2">
        <v>15778</v>
      </c>
      <c r="G200" s="2">
        <v>24859</v>
      </c>
      <c r="H200" s="2">
        <v>21690</v>
      </c>
      <c r="I200" s="2">
        <v>31663</v>
      </c>
      <c r="J200" s="2">
        <v>15591</v>
      </c>
      <c r="K200" s="2">
        <v>16927</v>
      </c>
      <c r="L200" s="2">
        <v>30048</v>
      </c>
      <c r="M200" s="2">
        <v>17448</v>
      </c>
      <c r="N200" s="2">
        <v>30118</v>
      </c>
      <c r="O200" s="2">
        <v>27934</v>
      </c>
      <c r="P200" s="2">
        <v>19195</v>
      </c>
      <c r="Q200" s="2">
        <v>20247</v>
      </c>
      <c r="R200" s="2">
        <v>27299</v>
      </c>
      <c r="S200" s="2">
        <v>21694</v>
      </c>
      <c r="T200" s="2">
        <v>25594</v>
      </c>
      <c r="U200" s="2">
        <v>25710</v>
      </c>
      <c r="V200" s="2">
        <v>21398</v>
      </c>
      <c r="W200" s="2">
        <v>29003</v>
      </c>
      <c r="X200" s="2">
        <v>17987</v>
      </c>
    </row>
    <row r="201" spans="2:24" ht="9.75" customHeight="1">
      <c r="B201" s="4" t="s">
        <v>87</v>
      </c>
      <c r="C201" s="2">
        <v>9475</v>
      </c>
      <c r="D201" s="2">
        <v>10276</v>
      </c>
      <c r="E201" s="2">
        <v>10858</v>
      </c>
      <c r="F201" s="2">
        <v>8898</v>
      </c>
      <c r="G201" s="2">
        <v>9984</v>
      </c>
      <c r="H201" s="2">
        <v>9595</v>
      </c>
      <c r="I201" s="2">
        <v>11349</v>
      </c>
      <c r="J201" s="2">
        <v>8229</v>
      </c>
      <c r="K201" s="2">
        <v>8096</v>
      </c>
      <c r="L201" s="2">
        <v>11372</v>
      </c>
      <c r="M201" s="2">
        <v>8658</v>
      </c>
      <c r="N201" s="2">
        <v>11163</v>
      </c>
      <c r="O201" s="2">
        <v>10916</v>
      </c>
      <c r="P201" s="2">
        <v>8794</v>
      </c>
      <c r="Q201" s="2">
        <v>7268</v>
      </c>
      <c r="R201" s="2">
        <v>12351</v>
      </c>
      <c r="S201" s="2">
        <v>7122</v>
      </c>
      <c r="T201" s="2">
        <v>12617</v>
      </c>
      <c r="U201" s="2">
        <v>11436</v>
      </c>
      <c r="V201" s="2">
        <v>8156</v>
      </c>
      <c r="W201" s="2">
        <v>10571</v>
      </c>
      <c r="X201" s="2">
        <v>8775</v>
      </c>
    </row>
    <row r="202" spans="2:24" ht="9.75" customHeight="1">
      <c r="B202" s="4" t="s">
        <v>76</v>
      </c>
      <c r="C202" s="2">
        <v>20243</v>
      </c>
      <c r="D202" s="2">
        <v>19491</v>
      </c>
      <c r="E202" s="2">
        <v>24050</v>
      </c>
      <c r="F202" s="2">
        <v>15677</v>
      </c>
      <c r="G202" s="2">
        <v>21141</v>
      </c>
      <c r="H202" s="2">
        <v>18268</v>
      </c>
      <c r="I202" s="2">
        <v>23900</v>
      </c>
      <c r="J202" s="2">
        <v>15673</v>
      </c>
      <c r="K202" s="2">
        <v>17239</v>
      </c>
      <c r="L202" s="2">
        <v>21681</v>
      </c>
      <c r="M202" s="2">
        <v>15672</v>
      </c>
      <c r="N202" s="2">
        <v>23868</v>
      </c>
      <c r="O202" s="2">
        <v>22468</v>
      </c>
      <c r="P202" s="2">
        <v>16663</v>
      </c>
      <c r="Q202" s="2">
        <v>15836</v>
      </c>
      <c r="R202" s="2">
        <v>23215</v>
      </c>
      <c r="S202" s="2">
        <v>15415</v>
      </c>
      <c r="T202" s="2">
        <v>24429</v>
      </c>
      <c r="U202" s="2">
        <v>23750</v>
      </c>
      <c r="V202" s="2">
        <v>15743</v>
      </c>
      <c r="W202" s="2">
        <v>24635</v>
      </c>
      <c r="X202" s="2">
        <v>14898</v>
      </c>
    </row>
    <row r="203" spans="2:24" ht="9.75" customHeight="1">
      <c r="B203" s="4" t="s">
        <v>85</v>
      </c>
      <c r="C203" s="2">
        <v>9180</v>
      </c>
      <c r="D203" s="2">
        <v>5493</v>
      </c>
      <c r="E203" s="2">
        <v>9818</v>
      </c>
      <c r="F203" s="2">
        <v>4964</v>
      </c>
      <c r="G203" s="2">
        <v>8409</v>
      </c>
      <c r="H203" s="2">
        <v>6149</v>
      </c>
      <c r="I203" s="2">
        <v>10319</v>
      </c>
      <c r="J203" s="2">
        <v>4373</v>
      </c>
      <c r="K203" s="2">
        <v>4970</v>
      </c>
      <c r="L203" s="2">
        <v>9621</v>
      </c>
      <c r="M203" s="2">
        <v>4632</v>
      </c>
      <c r="N203" s="2">
        <v>10200</v>
      </c>
      <c r="O203" s="2">
        <v>8175</v>
      </c>
      <c r="P203" s="2">
        <v>6464</v>
      </c>
      <c r="Q203" s="2">
        <v>6144</v>
      </c>
      <c r="R203" s="2">
        <v>8621</v>
      </c>
      <c r="S203" s="2">
        <v>6823</v>
      </c>
      <c r="T203" s="2">
        <v>7987</v>
      </c>
      <c r="U203" s="2">
        <v>8033</v>
      </c>
      <c r="V203" s="2">
        <v>6700</v>
      </c>
      <c r="W203" s="2">
        <v>9464</v>
      </c>
      <c r="X203" s="2">
        <v>5174</v>
      </c>
    </row>
    <row r="204" spans="1:24" ht="9.75" customHeight="1">
      <c r="A204" s="5" t="s">
        <v>149</v>
      </c>
      <c r="C204" s="2">
        <v>67097</v>
      </c>
      <c r="D204" s="2">
        <v>54658</v>
      </c>
      <c r="E204" s="2">
        <v>76548</v>
      </c>
      <c r="F204" s="2">
        <v>45317</v>
      </c>
      <c r="G204" s="2">
        <v>64393</v>
      </c>
      <c r="H204" s="2">
        <v>55702</v>
      </c>
      <c r="I204" s="2">
        <v>77231</v>
      </c>
      <c r="J204" s="2">
        <v>43866</v>
      </c>
      <c r="K204" s="2">
        <v>47232</v>
      </c>
      <c r="L204" s="2">
        <v>72722</v>
      </c>
      <c r="M204" s="2">
        <v>46410</v>
      </c>
      <c r="N204" s="2">
        <v>75349</v>
      </c>
      <c r="O204" s="2">
        <v>69493</v>
      </c>
      <c r="P204" s="2">
        <v>51116</v>
      </c>
      <c r="Q204" s="2">
        <v>49495</v>
      </c>
      <c r="R204" s="2">
        <v>71486</v>
      </c>
      <c r="S204" s="2">
        <v>51054</v>
      </c>
      <c r="T204" s="2">
        <v>70627</v>
      </c>
      <c r="U204" s="2">
        <v>68929</v>
      </c>
      <c r="V204" s="2">
        <v>51997</v>
      </c>
      <c r="W204" s="2">
        <v>73673</v>
      </c>
      <c r="X204" s="2">
        <v>46834</v>
      </c>
    </row>
    <row r="205" spans="1:24" s="3" customFormat="1" ht="9.75" customHeight="1">
      <c r="A205" s="9"/>
      <c r="B205" s="10" t="s">
        <v>150</v>
      </c>
      <c r="C205" s="3">
        <f>C204/SUM(C204:D204)</f>
        <v>0.5510820910845551</v>
      </c>
      <c r="D205" s="3">
        <f>D204/SUM(C204:D204)</f>
        <v>0.448917908915445</v>
      </c>
      <c r="E205" s="3">
        <f>E204/SUM(E204:F204)</f>
        <v>0.6281376933491979</v>
      </c>
      <c r="F205" s="3">
        <f>F204/SUM(E204:F204)</f>
        <v>0.3718623066508021</v>
      </c>
      <c r="G205" s="3">
        <f>G204/SUM(G204:H204)</f>
        <v>0.5361838544485615</v>
      </c>
      <c r="H205" s="3">
        <f>H204/SUM(G204:H204)</f>
        <v>0.46381614555143846</v>
      </c>
      <c r="I205" s="3">
        <f>I204/SUM(I204:J204)</f>
        <v>0.6377614639503869</v>
      </c>
      <c r="J205" s="3">
        <f>J204/SUM(I204:J204)</f>
        <v>0.36223853604961315</v>
      </c>
      <c r="K205" s="3">
        <f>K204/SUM(K204:L204)</f>
        <v>0.3937509378595128</v>
      </c>
      <c r="L205" s="3">
        <f>L204/SUM(K204:L204)</f>
        <v>0.6062490621404872</v>
      </c>
      <c r="M205" s="3">
        <f>M204/SUM(M204:N204)</f>
        <v>0.38116278878768717</v>
      </c>
      <c r="N205" s="3">
        <f>N204/SUM(M204:N204)</f>
        <v>0.6188372112123128</v>
      </c>
      <c r="O205" s="3">
        <f>O204/SUM(O204:P204)</f>
        <v>0.5761841985258148</v>
      </c>
      <c r="P205" s="3">
        <f>P204/SUM(O204:P204)</f>
        <v>0.4238158014741852</v>
      </c>
      <c r="Q205" s="3">
        <f>Q204/SUM(Q204:R204)</f>
        <v>0.40911382779114075</v>
      </c>
      <c r="R205" s="3">
        <f>R204/SUM(Q204:R204)</f>
        <v>0.5908861722088592</v>
      </c>
      <c r="S205" s="3">
        <f>S204/SUM(S204:T204)</f>
        <v>0.4195724887205069</v>
      </c>
      <c r="T205" s="3">
        <f>T204/SUM(S204:T204)</f>
        <v>0.5804275112794931</v>
      </c>
      <c r="U205" s="3">
        <f>U204/SUM(U204:V204)</f>
        <v>0.5700097580338389</v>
      </c>
      <c r="V205" s="3">
        <f>V204/SUM(U204:V204)</f>
        <v>0.42999024196616115</v>
      </c>
      <c r="W205" s="3">
        <f>W204/SUM(W204:X204)</f>
        <v>0.6113586762594704</v>
      </c>
      <c r="X205" s="3">
        <f>X204/SUM(W204:X204)</f>
        <v>0.3886413237405296</v>
      </c>
    </row>
    <row r="206" spans="1:24" ht="4.5" customHeight="1">
      <c r="A206" s="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9.75" customHeight="1">
      <c r="A207" s="5" t="s">
        <v>89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2:24" ht="9.75" customHeight="1">
      <c r="B208" s="4" t="s">
        <v>73</v>
      </c>
      <c r="C208" s="2">
        <v>46926</v>
      </c>
      <c r="D208" s="2">
        <v>37529</v>
      </c>
      <c r="E208" s="2">
        <v>51674</v>
      </c>
      <c r="F208" s="2">
        <v>32614</v>
      </c>
      <c r="G208" s="2">
        <v>49029</v>
      </c>
      <c r="H208" s="2">
        <v>33977</v>
      </c>
      <c r="I208" s="2">
        <v>55414</v>
      </c>
      <c r="J208" s="2">
        <v>28334</v>
      </c>
      <c r="K208" s="2">
        <v>27482</v>
      </c>
      <c r="L208" s="2">
        <v>55489</v>
      </c>
      <c r="M208" s="2">
        <v>39567</v>
      </c>
      <c r="N208" s="2">
        <v>45173</v>
      </c>
      <c r="O208" s="2">
        <v>37011</v>
      </c>
      <c r="P208" s="2">
        <v>46471</v>
      </c>
      <c r="Q208" s="2">
        <v>29102</v>
      </c>
      <c r="R208" s="2">
        <v>55464</v>
      </c>
      <c r="S208" s="2">
        <v>27533</v>
      </c>
      <c r="T208" s="2">
        <v>56674</v>
      </c>
      <c r="U208" s="2">
        <v>47996</v>
      </c>
      <c r="V208" s="2">
        <v>35756</v>
      </c>
      <c r="W208" s="2">
        <v>44028</v>
      </c>
      <c r="X208" s="2">
        <v>39798</v>
      </c>
    </row>
    <row r="209" spans="1:24" ht="9.75" customHeight="1">
      <c r="A209" s="5" t="s">
        <v>149</v>
      </c>
      <c r="C209" s="2">
        <v>46926</v>
      </c>
      <c r="D209" s="2">
        <v>37529</v>
      </c>
      <c r="E209" s="2">
        <v>51674</v>
      </c>
      <c r="F209" s="2">
        <v>32614</v>
      </c>
      <c r="G209" s="2">
        <v>49029</v>
      </c>
      <c r="H209" s="2">
        <v>33977</v>
      </c>
      <c r="I209" s="2">
        <v>55414</v>
      </c>
      <c r="J209" s="2">
        <v>28334</v>
      </c>
      <c r="K209" s="2">
        <v>27482</v>
      </c>
      <c r="L209" s="2">
        <v>55489</v>
      </c>
      <c r="M209" s="2">
        <v>39567</v>
      </c>
      <c r="N209" s="2">
        <v>45173</v>
      </c>
      <c r="O209" s="2">
        <v>37011</v>
      </c>
      <c r="P209" s="2">
        <v>46471</v>
      </c>
      <c r="Q209" s="2">
        <v>29102</v>
      </c>
      <c r="R209" s="2">
        <v>55464</v>
      </c>
      <c r="S209" s="2">
        <v>27533</v>
      </c>
      <c r="T209" s="2">
        <v>56674</v>
      </c>
      <c r="U209" s="2">
        <v>47996</v>
      </c>
      <c r="V209" s="2">
        <v>35756</v>
      </c>
      <c r="W209" s="2">
        <v>44028</v>
      </c>
      <c r="X209" s="2">
        <v>39798</v>
      </c>
    </row>
    <row r="210" spans="1:24" s="3" customFormat="1" ht="9.75" customHeight="1">
      <c r="A210" s="9"/>
      <c r="B210" s="10" t="s">
        <v>150</v>
      </c>
      <c r="C210" s="3">
        <f>C209/SUM(C209:D209)</f>
        <v>0.5556331774317684</v>
      </c>
      <c r="D210" s="3">
        <f>D209/SUM(C209:D209)</f>
        <v>0.4443668225682316</v>
      </c>
      <c r="E210" s="3">
        <f>E209/SUM(E209:F209)</f>
        <v>0.6130647304479878</v>
      </c>
      <c r="F210" s="3">
        <f>F209/SUM(E209:F209)</f>
        <v>0.38693526955201213</v>
      </c>
      <c r="G210" s="3">
        <f>G209/SUM(G209:H209)</f>
        <v>0.590668144471484</v>
      </c>
      <c r="H210" s="3">
        <f>H209/SUM(G209:H209)</f>
        <v>0.40933185552851603</v>
      </c>
      <c r="I210" s="3">
        <f>I209/SUM(I209:J209)</f>
        <v>0.6616755026985719</v>
      </c>
      <c r="J210" s="3">
        <f>J209/SUM(I209:J209)</f>
        <v>0.3383244973014281</v>
      </c>
      <c r="K210" s="3">
        <f>K209/SUM(K209:L209)</f>
        <v>0.33122416265924237</v>
      </c>
      <c r="L210" s="3">
        <f>L209/SUM(K209:L209)</f>
        <v>0.6687758373407576</v>
      </c>
      <c r="M210" s="3">
        <f>M209/SUM(M209:N209)</f>
        <v>0.46692235071984894</v>
      </c>
      <c r="N210" s="3">
        <f>N209/SUM(M209:N209)</f>
        <v>0.533077649280151</v>
      </c>
      <c r="O210" s="3">
        <f>O209/SUM(O209:P209)</f>
        <v>0.44334107951414675</v>
      </c>
      <c r="P210" s="3">
        <f>P209/SUM(O209:P209)</f>
        <v>0.5566589204858532</v>
      </c>
      <c r="Q210" s="3">
        <f>Q209/SUM(Q209:R209)</f>
        <v>0.3441335761417118</v>
      </c>
      <c r="R210" s="3">
        <f>R209/SUM(Q209:R209)</f>
        <v>0.6558664238582882</v>
      </c>
      <c r="S210" s="3">
        <f>S209/SUM(S209:T209)</f>
        <v>0.3269680667877967</v>
      </c>
      <c r="T210" s="3">
        <f>T209/SUM(S209:T209)</f>
        <v>0.6730319332122032</v>
      </c>
      <c r="U210" s="3">
        <f>U209/SUM(U209:V209)</f>
        <v>0.5730728818416276</v>
      </c>
      <c r="V210" s="3">
        <f>V209/SUM(U209:V209)</f>
        <v>0.42692711815837237</v>
      </c>
      <c r="W210" s="3">
        <f>W209/SUM(W209:X209)</f>
        <v>0.5252308353016963</v>
      </c>
      <c r="X210" s="3">
        <f>X209/SUM(W209:X209)</f>
        <v>0.4747691646983036</v>
      </c>
    </row>
    <row r="211" spans="1:24" ht="4.5" customHeight="1">
      <c r="A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9.75" customHeight="1">
      <c r="A212" s="5" t="s">
        <v>91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2:24" ht="9.75" customHeight="1">
      <c r="B213" s="4" t="s">
        <v>80</v>
      </c>
      <c r="C213" s="2">
        <v>24025</v>
      </c>
      <c r="D213" s="2">
        <v>14676</v>
      </c>
      <c r="E213" s="2">
        <v>25531</v>
      </c>
      <c r="F213" s="2">
        <v>13125</v>
      </c>
      <c r="G213" s="2">
        <v>23843</v>
      </c>
      <c r="H213" s="2">
        <v>14411</v>
      </c>
      <c r="I213" s="2">
        <v>28009</v>
      </c>
      <c r="J213" s="2">
        <v>10559</v>
      </c>
      <c r="K213" s="2">
        <v>14304</v>
      </c>
      <c r="L213" s="2">
        <v>23851</v>
      </c>
      <c r="M213" s="2">
        <v>15949</v>
      </c>
      <c r="N213" s="2">
        <v>22499</v>
      </c>
      <c r="O213" s="2">
        <v>16167</v>
      </c>
      <c r="P213" s="2">
        <v>21900</v>
      </c>
      <c r="Q213" s="2">
        <v>13746</v>
      </c>
      <c r="R213" s="2">
        <v>24686</v>
      </c>
      <c r="S213" s="2">
        <v>13285</v>
      </c>
      <c r="T213" s="2">
        <v>24593</v>
      </c>
      <c r="U213" s="2">
        <v>22683</v>
      </c>
      <c r="V213" s="2">
        <v>15682</v>
      </c>
      <c r="W213" s="2">
        <v>20272</v>
      </c>
      <c r="X213" s="2">
        <v>17730</v>
      </c>
    </row>
    <row r="214" spans="2:24" ht="9.75" customHeight="1">
      <c r="B214" s="4" t="s">
        <v>90</v>
      </c>
      <c r="C214" s="2">
        <v>12699</v>
      </c>
      <c r="D214" s="2">
        <v>17030</v>
      </c>
      <c r="E214" s="2">
        <v>14480</v>
      </c>
      <c r="F214" s="2">
        <v>15199</v>
      </c>
      <c r="G214" s="2">
        <v>15223</v>
      </c>
      <c r="H214" s="2">
        <v>14134</v>
      </c>
      <c r="I214" s="2">
        <v>16736</v>
      </c>
      <c r="J214" s="2">
        <v>12818</v>
      </c>
      <c r="K214" s="2">
        <v>12052</v>
      </c>
      <c r="L214" s="2">
        <v>17272</v>
      </c>
      <c r="M214" s="2">
        <v>17626</v>
      </c>
      <c r="N214" s="2">
        <v>12147</v>
      </c>
      <c r="O214" s="2">
        <v>13531</v>
      </c>
      <c r="P214" s="2">
        <v>15831</v>
      </c>
      <c r="Q214" s="2">
        <v>8576</v>
      </c>
      <c r="R214" s="2">
        <v>21066</v>
      </c>
      <c r="S214" s="2">
        <v>6978</v>
      </c>
      <c r="T214" s="2">
        <v>22800</v>
      </c>
      <c r="U214" s="2">
        <v>18388</v>
      </c>
      <c r="V214" s="2">
        <v>11261</v>
      </c>
      <c r="W214" s="2">
        <v>12420</v>
      </c>
      <c r="X214" s="2">
        <v>16671</v>
      </c>
    </row>
    <row r="215" spans="1:24" ht="9.75" customHeight="1">
      <c r="A215" s="5" t="s">
        <v>149</v>
      </c>
      <c r="C215" s="2">
        <v>36724</v>
      </c>
      <c r="D215" s="2">
        <v>31706</v>
      </c>
      <c r="E215" s="2">
        <v>40011</v>
      </c>
      <c r="F215" s="2">
        <v>28324</v>
      </c>
      <c r="G215" s="2">
        <v>39066</v>
      </c>
      <c r="H215" s="2">
        <v>28545</v>
      </c>
      <c r="I215" s="2">
        <v>44745</v>
      </c>
      <c r="J215" s="2">
        <v>23377</v>
      </c>
      <c r="K215" s="2">
        <v>26356</v>
      </c>
      <c r="L215" s="2">
        <v>41123</v>
      </c>
      <c r="M215" s="2">
        <v>33575</v>
      </c>
      <c r="N215" s="2">
        <v>34646</v>
      </c>
      <c r="O215" s="2">
        <v>29698</v>
      </c>
      <c r="P215" s="2">
        <v>37731</v>
      </c>
      <c r="Q215" s="2">
        <v>22322</v>
      </c>
      <c r="R215" s="2">
        <v>45752</v>
      </c>
      <c r="S215" s="2">
        <v>20263</v>
      </c>
      <c r="T215" s="2">
        <v>47393</v>
      </c>
      <c r="U215" s="2">
        <v>41071</v>
      </c>
      <c r="V215" s="2">
        <v>26943</v>
      </c>
      <c r="W215" s="2">
        <v>32692</v>
      </c>
      <c r="X215" s="2">
        <v>34401</v>
      </c>
    </row>
    <row r="216" spans="1:24" s="3" customFormat="1" ht="9.75" customHeight="1">
      <c r="A216" s="9"/>
      <c r="B216" s="10" t="s">
        <v>150</v>
      </c>
      <c r="C216" s="3">
        <f>C215/SUM(C215:D215)</f>
        <v>0.5366652053193044</v>
      </c>
      <c r="D216" s="3">
        <f>D215/SUM(C215:D215)</f>
        <v>0.4633347946806956</v>
      </c>
      <c r="E216" s="3">
        <f>E215/SUM(E215:F215)</f>
        <v>0.5855125484744275</v>
      </c>
      <c r="F216" s="3">
        <f>F215/SUM(E215:F215)</f>
        <v>0.41448745152557254</v>
      </c>
      <c r="G216" s="3">
        <f>G215/SUM(G215:H215)</f>
        <v>0.5778053866974309</v>
      </c>
      <c r="H216" s="3">
        <f>H215/SUM(G215:H215)</f>
        <v>0.42219461330256913</v>
      </c>
      <c r="I216" s="3">
        <f>I215/SUM(I215:J215)</f>
        <v>0.6568362643492558</v>
      </c>
      <c r="J216" s="3">
        <f>J215/SUM(I215:J215)</f>
        <v>0.34316373565074426</v>
      </c>
      <c r="K216" s="3">
        <f>K215/SUM(K215:L215)</f>
        <v>0.3905807732776123</v>
      </c>
      <c r="L216" s="3">
        <f>L215/SUM(K215:L215)</f>
        <v>0.6094192267223877</v>
      </c>
      <c r="M216" s="3">
        <f>M215/SUM(M215:N215)</f>
        <v>0.49215051083977074</v>
      </c>
      <c r="N216" s="3">
        <f>N215/SUM(M215:N215)</f>
        <v>0.5078494891602292</v>
      </c>
      <c r="O216" s="3">
        <f>O215/SUM(O215:P215)</f>
        <v>0.44043364131160184</v>
      </c>
      <c r="P216" s="3">
        <f>P215/SUM(O215:P215)</f>
        <v>0.5595663586883982</v>
      </c>
      <c r="Q216" s="3">
        <f>Q215/SUM(Q215:R215)</f>
        <v>0.3279078649704733</v>
      </c>
      <c r="R216" s="3">
        <f>R215/SUM(Q215:R215)</f>
        <v>0.6720921350295267</v>
      </c>
      <c r="S216" s="3">
        <f>S215/SUM(S215:T215)</f>
        <v>0.2995004138583422</v>
      </c>
      <c r="T216" s="3">
        <f>T215/SUM(S215:T215)</f>
        <v>0.7004995861416577</v>
      </c>
      <c r="U216" s="3">
        <f>U215/SUM(U215:V215)</f>
        <v>0.6038609698003352</v>
      </c>
      <c r="V216" s="3">
        <f>V215/SUM(U215:V215)</f>
        <v>0.3961390301996648</v>
      </c>
      <c r="W216" s="3">
        <f>W215/SUM(W215:X215)</f>
        <v>0.4872639470585605</v>
      </c>
      <c r="X216" s="3">
        <f>X215/SUM(W215:X215)</f>
        <v>0.5127360529414395</v>
      </c>
    </row>
    <row r="217" spans="1:24" ht="4.5" customHeight="1">
      <c r="A217" s="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9.75" customHeight="1">
      <c r="A218" s="5" t="s">
        <v>93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2:24" ht="9.75" customHeight="1">
      <c r="B219" s="4" t="s">
        <v>92</v>
      </c>
      <c r="C219" s="2">
        <v>50320</v>
      </c>
      <c r="D219" s="2">
        <v>67607</v>
      </c>
      <c r="E219" s="2">
        <v>60431</v>
      </c>
      <c r="F219" s="2">
        <v>58082</v>
      </c>
      <c r="G219" s="2">
        <v>48748</v>
      </c>
      <c r="H219" s="2">
        <v>68600</v>
      </c>
      <c r="I219" s="2">
        <v>63432</v>
      </c>
      <c r="J219" s="2">
        <v>55090</v>
      </c>
      <c r="K219" s="2">
        <v>57608</v>
      </c>
      <c r="L219" s="2">
        <v>60033</v>
      </c>
      <c r="M219" s="2">
        <v>76688</v>
      </c>
      <c r="N219" s="2">
        <v>43555</v>
      </c>
      <c r="O219" s="2">
        <v>67745</v>
      </c>
      <c r="P219" s="2">
        <v>50356</v>
      </c>
      <c r="Q219" s="2">
        <v>36304</v>
      </c>
      <c r="R219" s="2">
        <v>82920</v>
      </c>
      <c r="S219" s="2">
        <v>30734</v>
      </c>
      <c r="T219" s="2">
        <v>88068</v>
      </c>
      <c r="U219" s="2">
        <v>73618</v>
      </c>
      <c r="V219" s="2">
        <v>44679</v>
      </c>
      <c r="W219" s="2">
        <v>62828</v>
      </c>
      <c r="X219" s="2">
        <v>55186</v>
      </c>
    </row>
    <row r="220" spans="1:24" ht="9.75" customHeight="1">
      <c r="A220" s="5" t="s">
        <v>149</v>
      </c>
      <c r="C220" s="2">
        <v>50320</v>
      </c>
      <c r="D220" s="2">
        <v>67607</v>
      </c>
      <c r="E220" s="2">
        <v>60431</v>
      </c>
      <c r="F220" s="2">
        <v>58082</v>
      </c>
      <c r="G220" s="2">
        <v>48748</v>
      </c>
      <c r="H220" s="2">
        <v>68600</v>
      </c>
      <c r="I220" s="2">
        <v>63432</v>
      </c>
      <c r="J220" s="2">
        <v>55090</v>
      </c>
      <c r="K220" s="2">
        <v>57608</v>
      </c>
      <c r="L220" s="2">
        <v>60033</v>
      </c>
      <c r="M220" s="2">
        <v>76688</v>
      </c>
      <c r="N220" s="2">
        <v>43555</v>
      </c>
      <c r="O220" s="2">
        <v>67745</v>
      </c>
      <c r="P220" s="2">
        <v>50356</v>
      </c>
      <c r="Q220" s="2">
        <v>36304</v>
      </c>
      <c r="R220" s="2">
        <v>82920</v>
      </c>
      <c r="S220" s="2">
        <v>30734</v>
      </c>
      <c r="T220" s="2">
        <v>88068</v>
      </c>
      <c r="U220" s="2">
        <v>73618</v>
      </c>
      <c r="V220" s="2">
        <v>44679</v>
      </c>
      <c r="W220" s="2">
        <v>62828</v>
      </c>
      <c r="X220" s="2">
        <v>55186</v>
      </c>
    </row>
    <row r="221" spans="1:24" s="3" customFormat="1" ht="9.75" customHeight="1">
      <c r="A221" s="9"/>
      <c r="B221" s="10" t="s">
        <v>150</v>
      </c>
      <c r="C221" s="3">
        <f>C220/SUM(C220:D220)</f>
        <v>0.42670465627040455</v>
      </c>
      <c r="D221" s="3">
        <f>D220/SUM(C220:D220)</f>
        <v>0.5732953437295955</v>
      </c>
      <c r="E221" s="3">
        <f>E220/SUM(E220:F220)</f>
        <v>0.5099103051985858</v>
      </c>
      <c r="F221" s="3">
        <f>F220/SUM(E220:F220)</f>
        <v>0.4900896948014142</v>
      </c>
      <c r="G221" s="3">
        <f>G220/SUM(G220:H220)</f>
        <v>0.4154139823431162</v>
      </c>
      <c r="H221" s="3">
        <f>H220/SUM(G220:H220)</f>
        <v>0.5845860176568838</v>
      </c>
      <c r="I221" s="3">
        <f>I220/SUM(I220:J220)</f>
        <v>0.5351917787414995</v>
      </c>
      <c r="J221" s="3">
        <f>J220/SUM(I220:J220)</f>
        <v>0.4648082212585005</v>
      </c>
      <c r="K221" s="3">
        <f>K220/SUM(K220:L220)</f>
        <v>0.48969321920078884</v>
      </c>
      <c r="L221" s="3">
        <f>L220/SUM(K220:L220)</f>
        <v>0.5103067807992112</v>
      </c>
      <c r="M221" s="3">
        <f>M220/SUM(M220:N220)</f>
        <v>0.6377751719434811</v>
      </c>
      <c r="N221" s="3">
        <f>N220/SUM(M220:N220)</f>
        <v>0.3622248280565189</v>
      </c>
      <c r="O221" s="3">
        <f>O220/SUM(O220:P220)</f>
        <v>0.573619190354019</v>
      </c>
      <c r="P221" s="3">
        <f>P220/SUM(O220:P220)</f>
        <v>0.42638080964598096</v>
      </c>
      <c r="Q221" s="3">
        <f>Q220/SUM(Q220:R220)</f>
        <v>0.3045024491713078</v>
      </c>
      <c r="R221" s="3">
        <f>R220/SUM(Q220:R220)</f>
        <v>0.6954975508286922</v>
      </c>
      <c r="S221" s="3">
        <f>S220/SUM(S220:T220)</f>
        <v>0.25869934849581655</v>
      </c>
      <c r="T221" s="3">
        <f>T220/SUM(S220:T220)</f>
        <v>0.7413006515041834</v>
      </c>
      <c r="U221" s="3">
        <f>U220/SUM(U220:V220)</f>
        <v>0.6223150206683179</v>
      </c>
      <c r="V221" s="3">
        <f>V220/SUM(U220:V220)</f>
        <v>0.3776849793316821</v>
      </c>
      <c r="W221" s="3">
        <f>W220/SUM(W220:X220)</f>
        <v>0.5323775145321742</v>
      </c>
      <c r="X221" s="3">
        <f>X220/SUM(W220:X220)</f>
        <v>0.46762248546782587</v>
      </c>
    </row>
    <row r="222" spans="1:24" ht="4.5" customHeight="1">
      <c r="A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9.75" customHeight="1">
      <c r="A223" s="5" t="s">
        <v>94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2:24" ht="9.75" customHeight="1">
      <c r="B224" s="4" t="s">
        <v>80</v>
      </c>
      <c r="C224" s="2">
        <v>54026</v>
      </c>
      <c r="D224" s="2">
        <v>90667</v>
      </c>
      <c r="E224" s="2">
        <v>66224</v>
      </c>
      <c r="F224" s="2">
        <v>78372</v>
      </c>
      <c r="G224" s="2">
        <v>61496</v>
      </c>
      <c r="H224" s="2">
        <v>82107</v>
      </c>
      <c r="I224" s="2">
        <v>73576</v>
      </c>
      <c r="J224" s="2">
        <v>70544</v>
      </c>
      <c r="K224" s="2">
        <v>67430</v>
      </c>
      <c r="L224" s="2">
        <v>75507</v>
      </c>
      <c r="M224" s="2">
        <v>86486</v>
      </c>
      <c r="N224" s="2">
        <v>58310</v>
      </c>
      <c r="O224" s="2">
        <v>69363</v>
      </c>
      <c r="P224" s="2">
        <v>73920</v>
      </c>
      <c r="Q224" s="2">
        <v>39983</v>
      </c>
      <c r="R224" s="2">
        <v>103934</v>
      </c>
      <c r="S224" s="2">
        <v>31952</v>
      </c>
      <c r="T224" s="2">
        <v>109211</v>
      </c>
      <c r="U224" s="2">
        <v>93386</v>
      </c>
      <c r="V224" s="2">
        <v>50417</v>
      </c>
      <c r="W224" s="2">
        <v>55861</v>
      </c>
      <c r="X224" s="2">
        <v>86962</v>
      </c>
    </row>
    <row r="225" spans="1:24" ht="9.75" customHeight="1">
      <c r="A225" s="5" t="s">
        <v>149</v>
      </c>
      <c r="C225" s="2">
        <v>54026</v>
      </c>
      <c r="D225" s="2">
        <v>90667</v>
      </c>
      <c r="E225" s="2">
        <v>66224</v>
      </c>
      <c r="F225" s="2">
        <v>78372</v>
      </c>
      <c r="G225" s="2">
        <v>61496</v>
      </c>
      <c r="H225" s="2">
        <v>82107</v>
      </c>
      <c r="I225" s="2">
        <v>73576</v>
      </c>
      <c r="J225" s="2">
        <v>70544</v>
      </c>
      <c r="K225" s="2">
        <v>67430</v>
      </c>
      <c r="L225" s="2">
        <v>75507</v>
      </c>
      <c r="M225" s="2">
        <v>86486</v>
      </c>
      <c r="N225" s="2">
        <v>58310</v>
      </c>
      <c r="O225" s="2">
        <v>69363</v>
      </c>
      <c r="P225" s="2">
        <v>73920</v>
      </c>
      <c r="Q225" s="2">
        <v>39983</v>
      </c>
      <c r="R225" s="2">
        <v>103934</v>
      </c>
      <c r="S225" s="2">
        <v>31952</v>
      </c>
      <c r="T225" s="2">
        <v>109211</v>
      </c>
      <c r="U225" s="2">
        <v>93386</v>
      </c>
      <c r="V225" s="2">
        <v>50417</v>
      </c>
      <c r="W225" s="2">
        <v>55861</v>
      </c>
      <c r="X225" s="2">
        <v>86962</v>
      </c>
    </row>
    <row r="226" spans="1:24" s="3" customFormat="1" ht="9.75" customHeight="1">
      <c r="A226" s="9"/>
      <c r="B226" s="10" t="s">
        <v>150</v>
      </c>
      <c r="C226" s="3">
        <f>C225/SUM(C225:D225)</f>
        <v>0.3733836467555445</v>
      </c>
      <c r="D226" s="3">
        <f>D225/SUM(C225:D225)</f>
        <v>0.6266163532444555</v>
      </c>
      <c r="E226" s="3">
        <f>E225/SUM(E225:F225)</f>
        <v>0.45799330548562894</v>
      </c>
      <c r="F226" s="3">
        <f>F225/SUM(E225:F225)</f>
        <v>0.5420066945143711</v>
      </c>
      <c r="G226" s="3">
        <f>G225/SUM(G225:H225)</f>
        <v>0.42823617890991134</v>
      </c>
      <c r="H226" s="3">
        <f>H225/SUM(G225:H225)</f>
        <v>0.5717638210900886</v>
      </c>
      <c r="I226" s="3">
        <f>I225/SUM(I225:J225)</f>
        <v>0.510519011934499</v>
      </c>
      <c r="J226" s="3">
        <f>J225/SUM(I225:J225)</f>
        <v>0.48948098806550094</v>
      </c>
      <c r="K226" s="3">
        <f>K225/SUM(K225:L225)</f>
        <v>0.47174629382175365</v>
      </c>
      <c r="L226" s="3">
        <f>L225/SUM(K225:L225)</f>
        <v>0.5282537061782464</v>
      </c>
      <c r="M226" s="3">
        <f>M225/SUM(M225:N225)</f>
        <v>0.5972955054007016</v>
      </c>
      <c r="N226" s="3">
        <f>N225/SUM(M225:N225)</f>
        <v>0.4027044945992983</v>
      </c>
      <c r="O226" s="3">
        <f>O225/SUM(O225:P225)</f>
        <v>0.4840979041477356</v>
      </c>
      <c r="P226" s="3">
        <f>P225/SUM(O225:P225)</f>
        <v>0.5159020958522644</v>
      </c>
      <c r="Q226" s="3">
        <f>Q225/SUM(Q225:R225)</f>
        <v>0.27781985449946844</v>
      </c>
      <c r="R226" s="3">
        <f>R225/SUM(Q225:R225)</f>
        <v>0.7221801455005316</v>
      </c>
      <c r="S226" s="3">
        <f>S225/SUM(S225:T225)</f>
        <v>0.2263482640635294</v>
      </c>
      <c r="T226" s="3">
        <f>T225/SUM(S225:T225)</f>
        <v>0.7736517359364706</v>
      </c>
      <c r="U226" s="3">
        <f>U225/SUM(U225:V225)</f>
        <v>0.649402307323213</v>
      </c>
      <c r="V226" s="3">
        <f>V225/SUM(U225:V225)</f>
        <v>0.350597692676787</v>
      </c>
      <c r="W226" s="3">
        <f>W225/SUM(W225:X225)</f>
        <v>0.3911204777941928</v>
      </c>
      <c r="X226" s="3">
        <f>X225/SUM(W225:X225)</f>
        <v>0.6088795222058072</v>
      </c>
    </row>
    <row r="227" spans="1:24" ht="4.5" customHeight="1">
      <c r="A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9.75" customHeight="1">
      <c r="A228" s="5" t="s">
        <v>97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2:24" ht="9.75" customHeight="1">
      <c r="B229" s="4" t="s">
        <v>95</v>
      </c>
      <c r="C229" s="2">
        <v>59002</v>
      </c>
      <c r="D229" s="2">
        <v>62926</v>
      </c>
      <c r="E229" s="2">
        <v>70780</v>
      </c>
      <c r="F229" s="2">
        <v>51590</v>
      </c>
      <c r="G229" s="2">
        <v>54006</v>
      </c>
      <c r="H229" s="2">
        <v>66417</v>
      </c>
      <c r="I229" s="2">
        <v>65702</v>
      </c>
      <c r="J229" s="2">
        <v>55050</v>
      </c>
      <c r="K229" s="2">
        <v>51667</v>
      </c>
      <c r="L229" s="2">
        <v>68798</v>
      </c>
      <c r="M229" s="2">
        <v>55945</v>
      </c>
      <c r="N229" s="2">
        <v>67353</v>
      </c>
      <c r="O229" s="2">
        <v>75256</v>
      </c>
      <c r="P229" s="2">
        <v>46579</v>
      </c>
      <c r="Q229" s="2">
        <v>44772</v>
      </c>
      <c r="R229" s="2">
        <v>76904</v>
      </c>
      <c r="S229" s="2">
        <v>45277</v>
      </c>
      <c r="T229" s="2">
        <v>77240</v>
      </c>
      <c r="U229" s="2">
        <v>77033</v>
      </c>
      <c r="V229" s="2">
        <v>44478</v>
      </c>
      <c r="W229" s="2">
        <v>60376</v>
      </c>
      <c r="X229" s="2">
        <v>60627</v>
      </c>
    </row>
    <row r="230" spans="2:24" ht="9.75" customHeight="1">
      <c r="B230" s="4" t="s">
        <v>96</v>
      </c>
      <c r="C230" s="2">
        <v>21078</v>
      </c>
      <c r="D230" s="2">
        <v>29263</v>
      </c>
      <c r="E230" s="2">
        <v>25384</v>
      </c>
      <c r="F230" s="2">
        <v>24894</v>
      </c>
      <c r="G230" s="2">
        <v>20581</v>
      </c>
      <c r="H230" s="2">
        <v>28926</v>
      </c>
      <c r="I230" s="2">
        <v>25348</v>
      </c>
      <c r="J230" s="2">
        <v>24519</v>
      </c>
      <c r="K230" s="2">
        <v>22248</v>
      </c>
      <c r="L230" s="2">
        <v>27352</v>
      </c>
      <c r="M230" s="2">
        <v>26134</v>
      </c>
      <c r="N230" s="2">
        <v>24426</v>
      </c>
      <c r="O230" s="2">
        <v>29654</v>
      </c>
      <c r="P230" s="2">
        <v>20180</v>
      </c>
      <c r="Q230" s="2">
        <v>15375</v>
      </c>
      <c r="R230" s="2">
        <v>35033</v>
      </c>
      <c r="S230" s="2">
        <v>15552</v>
      </c>
      <c r="T230" s="2">
        <v>34855</v>
      </c>
      <c r="U230" s="2">
        <v>31393</v>
      </c>
      <c r="V230" s="2">
        <v>18647</v>
      </c>
      <c r="W230" s="2">
        <v>23310</v>
      </c>
      <c r="X230" s="2">
        <v>26376</v>
      </c>
    </row>
    <row r="231" spans="1:24" ht="9.75" customHeight="1">
      <c r="A231" s="5" t="s">
        <v>149</v>
      </c>
      <c r="C231" s="2">
        <v>80080</v>
      </c>
      <c r="D231" s="2">
        <v>92189</v>
      </c>
      <c r="E231" s="2">
        <v>96164</v>
      </c>
      <c r="F231" s="2">
        <v>76484</v>
      </c>
      <c r="G231" s="2">
        <v>74587</v>
      </c>
      <c r="H231" s="2">
        <v>95343</v>
      </c>
      <c r="I231" s="2">
        <v>91050</v>
      </c>
      <c r="J231" s="2">
        <v>79569</v>
      </c>
      <c r="K231" s="2">
        <v>73915</v>
      </c>
      <c r="L231" s="2">
        <v>96150</v>
      </c>
      <c r="M231" s="2">
        <v>82079</v>
      </c>
      <c r="N231" s="2">
        <v>91779</v>
      </c>
      <c r="O231" s="2">
        <v>104910</v>
      </c>
      <c r="P231" s="2">
        <v>66759</v>
      </c>
      <c r="Q231" s="2">
        <v>60147</v>
      </c>
      <c r="R231" s="2">
        <v>111937</v>
      </c>
      <c r="S231" s="2">
        <v>60829</v>
      </c>
      <c r="T231" s="2">
        <v>112095</v>
      </c>
      <c r="U231" s="2">
        <v>108426</v>
      </c>
      <c r="V231" s="2">
        <v>63125</v>
      </c>
      <c r="W231" s="2">
        <v>83686</v>
      </c>
      <c r="X231" s="2">
        <v>87003</v>
      </c>
    </row>
    <row r="232" spans="1:24" s="3" customFormat="1" ht="9.75" customHeight="1">
      <c r="A232" s="9"/>
      <c r="B232" s="10" t="s">
        <v>150</v>
      </c>
      <c r="C232" s="3">
        <f>C231/SUM(C231:D231)</f>
        <v>0.46485438471228135</v>
      </c>
      <c r="D232" s="3">
        <f>D231/SUM(C231:D231)</f>
        <v>0.5351456152877186</v>
      </c>
      <c r="E232" s="3">
        <f>E231/SUM(E231:F231)</f>
        <v>0.556994578564478</v>
      </c>
      <c r="F232" s="3">
        <f>F231/SUM(E231:F231)</f>
        <v>0.44300542143552196</v>
      </c>
      <c r="G232" s="3">
        <f>G231/SUM(G231:H231)</f>
        <v>0.438927793797446</v>
      </c>
      <c r="H232" s="3">
        <f>H231/SUM(G231:H231)</f>
        <v>0.561072206202554</v>
      </c>
      <c r="I232" s="3">
        <f>I231/SUM(I231:J231)</f>
        <v>0.533645139169729</v>
      </c>
      <c r="J232" s="3">
        <f>J231/SUM(I231:J231)</f>
        <v>0.46635486083027095</v>
      </c>
      <c r="K232" s="3">
        <f>K231/SUM(K231:L231)</f>
        <v>0.43462793637726754</v>
      </c>
      <c r="L232" s="3">
        <f>L231/SUM(K231:L231)</f>
        <v>0.5653720636227325</v>
      </c>
      <c r="M232" s="3">
        <f>M231/SUM(M231:N231)</f>
        <v>0.4721036708118119</v>
      </c>
      <c r="N232" s="3">
        <f>N231/SUM(M231:N231)</f>
        <v>0.5278963291881881</v>
      </c>
      <c r="O232" s="3">
        <f>O231/SUM(O231:P231)</f>
        <v>0.6111179071352428</v>
      </c>
      <c r="P232" s="3">
        <f>P231/SUM(O231:P231)</f>
        <v>0.38888209286475717</v>
      </c>
      <c r="Q232" s="3">
        <f>Q231/SUM(Q231:R231)</f>
        <v>0.3495211640826573</v>
      </c>
      <c r="R232" s="3">
        <f>R231/SUM(Q231:R231)</f>
        <v>0.6504788359173427</v>
      </c>
      <c r="S232" s="3">
        <f>S231/SUM(S231:T231)</f>
        <v>0.35176725035275613</v>
      </c>
      <c r="T232" s="3">
        <f>T231/SUM(S231:T231)</f>
        <v>0.6482327496472439</v>
      </c>
      <c r="U232" s="3">
        <f>U231/SUM(U231:V231)</f>
        <v>0.6320336226544876</v>
      </c>
      <c r="V232" s="3">
        <f>V231/SUM(U231:V231)</f>
        <v>0.3679663773455124</v>
      </c>
      <c r="W232" s="3">
        <f>W231/SUM(W231:X231)</f>
        <v>0.49028349805787136</v>
      </c>
      <c r="X232" s="3">
        <f>X231/SUM(W231:X231)</f>
        <v>0.5097165019421287</v>
      </c>
    </row>
    <row r="233" spans="1:24" ht="4.5" customHeight="1">
      <c r="A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9.75" customHeight="1">
      <c r="A234" s="5" t="s">
        <v>99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2:24" ht="9.75" customHeight="1">
      <c r="B235" s="4" t="s">
        <v>80</v>
      </c>
      <c r="C235" s="2">
        <v>4026</v>
      </c>
      <c r="D235" s="2">
        <v>6180</v>
      </c>
      <c r="E235" s="2">
        <v>4733</v>
      </c>
      <c r="F235" s="2">
        <v>5480</v>
      </c>
      <c r="G235" s="2">
        <v>4067</v>
      </c>
      <c r="H235" s="2">
        <v>6025</v>
      </c>
      <c r="I235" s="2">
        <v>5250</v>
      </c>
      <c r="J235" s="2">
        <v>4858</v>
      </c>
      <c r="K235" s="2">
        <v>4685</v>
      </c>
      <c r="L235" s="2">
        <v>5396</v>
      </c>
      <c r="M235" s="2">
        <v>6563</v>
      </c>
      <c r="N235" s="2">
        <v>3712</v>
      </c>
      <c r="O235" s="2">
        <v>5112</v>
      </c>
      <c r="P235" s="2">
        <v>5063</v>
      </c>
      <c r="Q235" s="2">
        <v>2991</v>
      </c>
      <c r="R235" s="2">
        <v>7215</v>
      </c>
      <c r="S235" s="2">
        <v>2528</v>
      </c>
      <c r="T235" s="2">
        <v>7502</v>
      </c>
      <c r="U235" s="2">
        <v>6436</v>
      </c>
      <c r="V235" s="2">
        <v>3749</v>
      </c>
      <c r="W235" s="2">
        <v>4793</v>
      </c>
      <c r="X235" s="2">
        <v>5363</v>
      </c>
    </row>
    <row r="236" spans="2:24" ht="9.75" customHeight="1">
      <c r="B236" s="4" t="s">
        <v>98</v>
      </c>
      <c r="C236" s="2">
        <v>55261</v>
      </c>
      <c r="D236" s="2">
        <v>52860</v>
      </c>
      <c r="E236" s="2">
        <v>62443</v>
      </c>
      <c r="F236" s="2">
        <v>46600</v>
      </c>
      <c r="G236" s="2">
        <v>50602</v>
      </c>
      <c r="H236" s="2">
        <v>57811</v>
      </c>
      <c r="I236" s="2">
        <v>68054</v>
      </c>
      <c r="J236" s="2">
        <v>42325</v>
      </c>
      <c r="K236" s="2">
        <v>51552</v>
      </c>
      <c r="L236" s="2">
        <v>57840</v>
      </c>
      <c r="M236" s="2">
        <v>62037</v>
      </c>
      <c r="N236" s="2">
        <v>50252</v>
      </c>
      <c r="O236" s="2">
        <v>59480</v>
      </c>
      <c r="P236" s="2">
        <v>48322</v>
      </c>
      <c r="Q236" s="2">
        <v>37287</v>
      </c>
      <c r="R236" s="2">
        <v>73458</v>
      </c>
      <c r="S236" s="2">
        <v>39238</v>
      </c>
      <c r="T236" s="2">
        <v>72624</v>
      </c>
      <c r="U236" s="2">
        <v>67611</v>
      </c>
      <c r="V236" s="2">
        <v>43338</v>
      </c>
      <c r="W236" s="2">
        <v>65674</v>
      </c>
      <c r="X236" s="2">
        <v>44875</v>
      </c>
    </row>
    <row r="237" spans="2:24" ht="9.75" customHeight="1">
      <c r="B237" s="4" t="s">
        <v>92</v>
      </c>
      <c r="C237" s="2">
        <v>2029</v>
      </c>
      <c r="D237" s="2">
        <v>4266</v>
      </c>
      <c r="E237" s="2">
        <v>2502</v>
      </c>
      <c r="F237" s="2">
        <v>3782</v>
      </c>
      <c r="G237" s="2">
        <v>2186</v>
      </c>
      <c r="H237" s="2">
        <v>4038</v>
      </c>
      <c r="I237" s="2">
        <v>2675</v>
      </c>
      <c r="J237" s="2">
        <v>3589</v>
      </c>
      <c r="K237" s="2">
        <v>3239</v>
      </c>
      <c r="L237" s="2">
        <v>2997</v>
      </c>
      <c r="M237" s="2">
        <v>4562</v>
      </c>
      <c r="N237" s="2">
        <v>1813</v>
      </c>
      <c r="O237" s="2">
        <v>3766</v>
      </c>
      <c r="P237" s="2">
        <v>2500</v>
      </c>
      <c r="Q237" s="2">
        <v>1904</v>
      </c>
      <c r="R237" s="2">
        <v>4370</v>
      </c>
      <c r="S237" s="2">
        <v>1322</v>
      </c>
      <c r="T237" s="2">
        <v>4949</v>
      </c>
      <c r="U237" s="2">
        <v>3703</v>
      </c>
      <c r="V237" s="2">
        <v>2509</v>
      </c>
      <c r="W237" s="2">
        <v>2834</v>
      </c>
      <c r="X237" s="2">
        <v>3378</v>
      </c>
    </row>
    <row r="238" spans="1:24" ht="9.75" customHeight="1">
      <c r="A238" s="5" t="s">
        <v>149</v>
      </c>
      <c r="C238" s="2">
        <v>61316</v>
      </c>
      <c r="D238" s="2">
        <v>63306</v>
      </c>
      <c r="E238" s="2">
        <v>69678</v>
      </c>
      <c r="F238" s="2">
        <v>55862</v>
      </c>
      <c r="G238" s="2">
        <v>56855</v>
      </c>
      <c r="H238" s="2">
        <v>67874</v>
      </c>
      <c r="I238" s="2">
        <v>75979</v>
      </c>
      <c r="J238" s="2">
        <v>50772</v>
      </c>
      <c r="K238" s="2">
        <v>59476</v>
      </c>
      <c r="L238" s="2">
        <v>66233</v>
      </c>
      <c r="M238" s="2">
        <v>73162</v>
      </c>
      <c r="N238" s="2">
        <v>55777</v>
      </c>
      <c r="O238" s="2">
        <v>68358</v>
      </c>
      <c r="P238" s="2">
        <v>55885</v>
      </c>
      <c r="Q238" s="2">
        <v>42182</v>
      </c>
      <c r="R238" s="2">
        <v>85043</v>
      </c>
      <c r="S238" s="2">
        <v>43088</v>
      </c>
      <c r="T238" s="2">
        <v>85075</v>
      </c>
      <c r="U238" s="2">
        <v>77750</v>
      </c>
      <c r="V238" s="2">
        <v>49596</v>
      </c>
      <c r="W238" s="2">
        <v>73301</v>
      </c>
      <c r="X238" s="2">
        <v>53616</v>
      </c>
    </row>
    <row r="239" spans="1:24" s="3" customFormat="1" ht="9.75" customHeight="1">
      <c r="A239" s="9"/>
      <c r="B239" s="10" t="s">
        <v>150</v>
      </c>
      <c r="C239" s="3">
        <f>C238/SUM(C238:D238)</f>
        <v>0.4920158559483879</v>
      </c>
      <c r="D239" s="3">
        <f>D238/SUM(C238:D238)</f>
        <v>0.5079841440516121</v>
      </c>
      <c r="E239" s="3">
        <f>E238/SUM(E238:F238)</f>
        <v>0.5550262864425681</v>
      </c>
      <c r="F239" s="3">
        <f>F238/SUM(E238:F238)</f>
        <v>0.44497371355743187</v>
      </c>
      <c r="G239" s="3">
        <f>G238/SUM(G238:H238)</f>
        <v>0.4558282356148129</v>
      </c>
      <c r="H239" s="3">
        <f>H238/SUM(G238:H238)</f>
        <v>0.5441717643851871</v>
      </c>
      <c r="I239" s="3">
        <f>I238/SUM(I238:J238)</f>
        <v>0.599435112937965</v>
      </c>
      <c r="J239" s="3">
        <f>J238/SUM(I238:J238)</f>
        <v>0.400564887062035</v>
      </c>
      <c r="K239" s="3">
        <f>K238/SUM(K238:L238)</f>
        <v>0.4731244381866056</v>
      </c>
      <c r="L239" s="3">
        <f>L238/SUM(K238:L238)</f>
        <v>0.5268755618133945</v>
      </c>
      <c r="M239" s="3">
        <f>M238/SUM(M238:N238)</f>
        <v>0.5674155996246287</v>
      </c>
      <c r="N239" s="3">
        <f>N238/SUM(M238:N238)</f>
        <v>0.4325844003753713</v>
      </c>
      <c r="O239" s="3">
        <f>O238/SUM(O238:P238)</f>
        <v>0.5501959868966461</v>
      </c>
      <c r="P239" s="3">
        <f>P238/SUM(O238:P238)</f>
        <v>0.44980401310335394</v>
      </c>
      <c r="Q239" s="3">
        <f>Q238/SUM(Q238:R238)</f>
        <v>0.33155433287482805</v>
      </c>
      <c r="R239" s="3">
        <f>R238/SUM(Q238:R238)</f>
        <v>0.668445667125172</v>
      </c>
      <c r="S239" s="3">
        <f>S238/SUM(S238:T238)</f>
        <v>0.33619687429289263</v>
      </c>
      <c r="T239" s="3">
        <f>T238/SUM(S238:T238)</f>
        <v>0.6638031257071073</v>
      </c>
      <c r="U239" s="3">
        <f>U238/SUM(U238:V238)</f>
        <v>0.6105413597600239</v>
      </c>
      <c r="V239" s="3">
        <f>V238/SUM(U238:V238)</f>
        <v>0.3894586402399761</v>
      </c>
      <c r="W239" s="3">
        <f>W238/SUM(W238:X238)</f>
        <v>0.5775506827296579</v>
      </c>
      <c r="X239" s="3">
        <f>X238/SUM(W238:X238)</f>
        <v>0.422449317270342</v>
      </c>
    </row>
    <row r="240" spans="1:24" ht="4.5" customHeight="1">
      <c r="A240" s="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9.75" customHeight="1">
      <c r="A241" s="5" t="s">
        <v>101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9.75" customHeight="1">
      <c r="B242" s="4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</row>
    <row r="243" spans="2:24" ht="9.75" customHeight="1">
      <c r="B243" s="4" t="s">
        <v>96</v>
      </c>
      <c r="C243" s="2">
        <v>61386</v>
      </c>
      <c r="D243" s="2">
        <v>39209</v>
      </c>
      <c r="E243" s="2">
        <v>68832</v>
      </c>
      <c r="F243" s="2">
        <v>32031</v>
      </c>
      <c r="G243" s="2">
        <v>47726</v>
      </c>
      <c r="H243" s="2">
        <v>51022</v>
      </c>
      <c r="I243" s="2">
        <v>60935</v>
      </c>
      <c r="J243" s="2">
        <v>38154</v>
      </c>
      <c r="K243" s="2">
        <v>33613</v>
      </c>
      <c r="L243" s="2">
        <v>65319</v>
      </c>
      <c r="M243" s="2">
        <v>32301</v>
      </c>
      <c r="N243" s="2">
        <v>68367</v>
      </c>
      <c r="O243" s="2">
        <v>67836</v>
      </c>
      <c r="P243" s="2">
        <v>31446</v>
      </c>
      <c r="Q243" s="2">
        <v>46497</v>
      </c>
      <c r="R243" s="2">
        <v>52761</v>
      </c>
      <c r="S243" s="2">
        <v>49137</v>
      </c>
      <c r="T243" s="2">
        <v>51835</v>
      </c>
      <c r="U243" s="2">
        <v>59986</v>
      </c>
      <c r="V243" s="2">
        <v>39372</v>
      </c>
      <c r="W243" s="2">
        <v>67916</v>
      </c>
      <c r="X243" s="2">
        <v>31456</v>
      </c>
    </row>
    <row r="244" spans="2:24" ht="9.75" customHeight="1">
      <c r="B244" s="4" t="s">
        <v>100</v>
      </c>
      <c r="C244" s="2">
        <v>52588</v>
      </c>
      <c r="D244" s="2">
        <v>39765</v>
      </c>
      <c r="E244" s="2">
        <v>59284</v>
      </c>
      <c r="F244" s="2">
        <v>33127</v>
      </c>
      <c r="G244" s="2">
        <v>47764</v>
      </c>
      <c r="H244" s="2">
        <v>43130</v>
      </c>
      <c r="I244" s="2">
        <v>57740</v>
      </c>
      <c r="J244" s="2">
        <v>33786</v>
      </c>
      <c r="K244" s="2">
        <v>37646</v>
      </c>
      <c r="L244" s="2">
        <v>53460</v>
      </c>
      <c r="M244" s="2">
        <v>38817</v>
      </c>
      <c r="N244" s="2">
        <v>53959</v>
      </c>
      <c r="O244" s="2">
        <v>57059</v>
      </c>
      <c r="P244" s="2">
        <v>34156</v>
      </c>
      <c r="Q244" s="2">
        <v>36977</v>
      </c>
      <c r="R244" s="2">
        <v>54389</v>
      </c>
      <c r="S244" s="2">
        <v>39045</v>
      </c>
      <c r="T244" s="2">
        <v>53624</v>
      </c>
      <c r="U244" s="2">
        <v>53821</v>
      </c>
      <c r="V244" s="2">
        <v>37952</v>
      </c>
      <c r="W244" s="2">
        <v>60459</v>
      </c>
      <c r="X244" s="2">
        <v>31541</v>
      </c>
    </row>
    <row r="245" spans="1:24" ht="9.75" customHeight="1">
      <c r="A245" s="5" t="s">
        <v>149</v>
      </c>
      <c r="C245" s="2">
        <v>113974</v>
      </c>
      <c r="D245" s="2">
        <v>78974</v>
      </c>
      <c r="E245" s="2">
        <v>128116</v>
      </c>
      <c r="F245" s="2">
        <v>65158</v>
      </c>
      <c r="G245" s="2">
        <v>95490</v>
      </c>
      <c r="H245" s="2">
        <v>94152</v>
      </c>
      <c r="I245" s="2">
        <v>118675</v>
      </c>
      <c r="J245" s="2">
        <v>71940</v>
      </c>
      <c r="K245" s="2">
        <v>71259</v>
      </c>
      <c r="L245" s="2">
        <v>118779</v>
      </c>
      <c r="M245" s="2">
        <v>71118</v>
      </c>
      <c r="N245" s="2">
        <v>122326</v>
      </c>
      <c r="O245" s="2">
        <v>124895</v>
      </c>
      <c r="P245" s="2">
        <v>65602</v>
      </c>
      <c r="Q245" s="2">
        <v>83474</v>
      </c>
      <c r="R245" s="2">
        <v>107150</v>
      </c>
      <c r="S245" s="2">
        <v>88182</v>
      </c>
      <c r="T245" s="2">
        <v>105459</v>
      </c>
      <c r="U245" s="2">
        <v>113807</v>
      </c>
      <c r="V245" s="2">
        <v>77324</v>
      </c>
      <c r="W245" s="2">
        <v>128375</v>
      </c>
      <c r="X245" s="2">
        <v>62997</v>
      </c>
    </row>
    <row r="246" spans="1:24" s="3" customFormat="1" ht="9.75" customHeight="1">
      <c r="A246" s="9"/>
      <c r="B246" s="10" t="s">
        <v>150</v>
      </c>
      <c r="C246" s="3">
        <f>C245/SUM(C245:D245)</f>
        <v>0.5906980118995792</v>
      </c>
      <c r="D246" s="3">
        <f>D245/SUM(C245:D245)</f>
        <v>0.40930198810042084</v>
      </c>
      <c r="E246" s="3">
        <f>E245/SUM(E245:F245)</f>
        <v>0.6628723987706572</v>
      </c>
      <c r="F246" s="3">
        <f>F245/SUM(E245:F245)</f>
        <v>0.3371276012293428</v>
      </c>
      <c r="G246" s="3">
        <f>G245/SUM(G245:H245)</f>
        <v>0.503527699560224</v>
      </c>
      <c r="H246" s="3">
        <f>H245/SUM(G245:H245)</f>
        <v>0.496472300439776</v>
      </c>
      <c r="I246" s="3">
        <f>I245/SUM(I245:J245)</f>
        <v>0.6225900375101645</v>
      </c>
      <c r="J246" s="3">
        <f>J245/SUM(I245:J245)</f>
        <v>0.37740996248983555</v>
      </c>
      <c r="K246" s="3">
        <f>K245/SUM(K245:L245)</f>
        <v>0.37497237394626337</v>
      </c>
      <c r="L246" s="3">
        <f>L245/SUM(K245:L245)</f>
        <v>0.6250276260537366</v>
      </c>
      <c r="M246" s="3">
        <f>M245/SUM(M245:N245)</f>
        <v>0.36764128119765926</v>
      </c>
      <c r="N246" s="3">
        <f>N245/SUM(M245:N245)</f>
        <v>0.6323587188023407</v>
      </c>
      <c r="O246" s="3">
        <f>O245/SUM(O245:P245)</f>
        <v>0.655627122736841</v>
      </c>
      <c r="P246" s="3">
        <f>P245/SUM(O245:P245)</f>
        <v>0.344372877263159</v>
      </c>
      <c r="Q246" s="3">
        <f>Q245/SUM(Q245:R245)</f>
        <v>0.43789869061608194</v>
      </c>
      <c r="R246" s="3">
        <f>R245/SUM(Q245:R245)</f>
        <v>0.5621013093839181</v>
      </c>
      <c r="S246" s="3">
        <f>S245/SUM(S245:T245)</f>
        <v>0.45538909631741215</v>
      </c>
      <c r="T246" s="3">
        <f>T245/SUM(S245:T245)</f>
        <v>0.5446109036825879</v>
      </c>
      <c r="U246" s="3">
        <f>U245/SUM(U245:V245)</f>
        <v>0.5954397769069382</v>
      </c>
      <c r="V246" s="3">
        <f>V245/SUM(U245:V245)</f>
        <v>0.40456022309306183</v>
      </c>
      <c r="W246" s="3">
        <f>W245/SUM(W245:X245)</f>
        <v>0.6708139121710595</v>
      </c>
      <c r="X246" s="3">
        <f>X245/SUM(W245:X245)</f>
        <v>0.3291860878289405</v>
      </c>
    </row>
    <row r="247" spans="1:24" ht="4.5" customHeight="1">
      <c r="A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9.75" customHeight="1">
      <c r="A248" s="5" t="s">
        <v>102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9.75" customHeight="1">
      <c r="B249" s="4" t="s">
        <v>98</v>
      </c>
      <c r="C249" s="2">
        <v>59725</v>
      </c>
      <c r="D249" s="2">
        <v>69242</v>
      </c>
      <c r="E249" s="2">
        <v>71819</v>
      </c>
      <c r="F249" s="2">
        <v>58857</v>
      </c>
      <c r="G249" s="2">
        <v>51705</v>
      </c>
      <c r="H249" s="2">
        <v>77984</v>
      </c>
      <c r="I249" s="2">
        <v>75181</v>
      </c>
      <c r="J249" s="2">
        <v>56769</v>
      </c>
      <c r="K249" s="2">
        <v>64416</v>
      </c>
      <c r="L249" s="2">
        <v>66349</v>
      </c>
      <c r="M249" s="2">
        <v>73951</v>
      </c>
      <c r="N249" s="2">
        <v>60227</v>
      </c>
      <c r="O249" s="2">
        <v>79277</v>
      </c>
      <c r="P249" s="2">
        <v>49953</v>
      </c>
      <c r="Q249" s="2">
        <v>47101</v>
      </c>
      <c r="R249" s="2">
        <v>84677</v>
      </c>
      <c r="S249" s="2">
        <v>48508</v>
      </c>
      <c r="T249" s="2">
        <v>85005</v>
      </c>
      <c r="U249" s="2">
        <v>83029</v>
      </c>
      <c r="V249" s="2">
        <v>49214</v>
      </c>
      <c r="W249" s="2">
        <v>79953</v>
      </c>
      <c r="X249" s="2">
        <v>51984</v>
      </c>
    </row>
    <row r="250" spans="2:24" ht="9.75" customHeight="1">
      <c r="B250" s="4" t="s">
        <v>100</v>
      </c>
      <c r="C250" s="2">
        <v>23277</v>
      </c>
      <c r="D250" s="2">
        <v>29150</v>
      </c>
      <c r="E250" s="2">
        <v>28044</v>
      </c>
      <c r="F250" s="2">
        <v>24394</v>
      </c>
      <c r="G250" s="2">
        <v>21309</v>
      </c>
      <c r="H250" s="2">
        <v>30305</v>
      </c>
      <c r="I250" s="2">
        <v>28525</v>
      </c>
      <c r="J250" s="2">
        <v>23674</v>
      </c>
      <c r="K250" s="2">
        <v>26183</v>
      </c>
      <c r="L250" s="2">
        <v>25785</v>
      </c>
      <c r="M250" s="2">
        <v>30704</v>
      </c>
      <c r="N250" s="2">
        <v>22391</v>
      </c>
      <c r="O250" s="2">
        <v>32600</v>
      </c>
      <c r="P250" s="2">
        <v>19435</v>
      </c>
      <c r="Q250" s="2">
        <v>18646</v>
      </c>
      <c r="R250" s="2">
        <v>33644</v>
      </c>
      <c r="S250" s="2">
        <v>17478</v>
      </c>
      <c r="T250" s="2">
        <v>35316</v>
      </c>
      <c r="U250" s="2">
        <v>32054</v>
      </c>
      <c r="V250" s="2">
        <v>20324</v>
      </c>
      <c r="W250" s="2">
        <v>31008</v>
      </c>
      <c r="X250" s="2">
        <v>21406</v>
      </c>
    </row>
    <row r="251" spans="1:24" ht="9.75" customHeight="1">
      <c r="A251" s="5" t="s">
        <v>149</v>
      </c>
      <c r="C251" s="2">
        <v>83002</v>
      </c>
      <c r="D251" s="2">
        <v>98392</v>
      </c>
      <c r="E251" s="2">
        <v>99863</v>
      </c>
      <c r="F251" s="2">
        <v>83251</v>
      </c>
      <c r="G251" s="2">
        <v>73014</v>
      </c>
      <c r="H251" s="2">
        <v>108289</v>
      </c>
      <c r="I251" s="2">
        <v>103706</v>
      </c>
      <c r="J251" s="2">
        <v>80443</v>
      </c>
      <c r="K251" s="2">
        <v>90599</v>
      </c>
      <c r="L251" s="2">
        <v>92134</v>
      </c>
      <c r="M251" s="2">
        <v>104655</v>
      </c>
      <c r="N251" s="2">
        <v>82618</v>
      </c>
      <c r="O251" s="2">
        <v>111877</v>
      </c>
      <c r="P251" s="2">
        <v>69388</v>
      </c>
      <c r="Q251" s="2">
        <v>65747</v>
      </c>
      <c r="R251" s="2">
        <v>118321</v>
      </c>
      <c r="S251" s="2">
        <v>65986</v>
      </c>
      <c r="T251" s="2">
        <v>120321</v>
      </c>
      <c r="U251" s="2">
        <v>115083</v>
      </c>
      <c r="V251" s="2">
        <v>69538</v>
      </c>
      <c r="W251" s="2">
        <v>110961</v>
      </c>
      <c r="X251" s="2">
        <v>73390</v>
      </c>
    </row>
    <row r="252" spans="1:24" s="3" customFormat="1" ht="9.75" customHeight="1">
      <c r="A252" s="9"/>
      <c r="B252" s="10" t="s">
        <v>150</v>
      </c>
      <c r="C252" s="3">
        <f>C251/SUM(C251:D251)</f>
        <v>0.45757853071215143</v>
      </c>
      <c r="D252" s="3">
        <f>D251/SUM(C251:D251)</f>
        <v>0.5424214692878485</v>
      </c>
      <c r="E252" s="3">
        <f>E251/SUM(E251:F251)</f>
        <v>0.5453597212665334</v>
      </c>
      <c r="F252" s="3">
        <f>F251/SUM(E251:F251)</f>
        <v>0.4546402787334666</v>
      </c>
      <c r="G252" s="3">
        <f>G251/SUM(G251:H251)</f>
        <v>0.4027181017412839</v>
      </c>
      <c r="H252" s="3">
        <f>H251/SUM(G251:H251)</f>
        <v>0.597281898258716</v>
      </c>
      <c r="I252" s="3">
        <f>I251/SUM(I251:J251)</f>
        <v>0.5631635251888416</v>
      </c>
      <c r="J252" s="3">
        <f>J251/SUM(I251:J251)</f>
        <v>0.43683647481115834</v>
      </c>
      <c r="K252" s="3">
        <f>K251/SUM(K251:L251)</f>
        <v>0.49579988288924276</v>
      </c>
      <c r="L252" s="3">
        <f>L251/SUM(K251:L251)</f>
        <v>0.5042001171107572</v>
      </c>
      <c r="M252" s="3">
        <f>M251/SUM(M251:N251)</f>
        <v>0.5588365648011192</v>
      </c>
      <c r="N252" s="3">
        <f>N251/SUM(M251:N251)</f>
        <v>0.4411634351988808</v>
      </c>
      <c r="O252" s="3">
        <f>O251/SUM(O251:P251)</f>
        <v>0.6172013350619259</v>
      </c>
      <c r="P252" s="3">
        <f>P251/SUM(O251:P251)</f>
        <v>0.3827986649380741</v>
      </c>
      <c r="Q252" s="3">
        <f>Q251/SUM(Q251:R251)</f>
        <v>0.3571886476736858</v>
      </c>
      <c r="R252" s="3">
        <f>R251/SUM(Q251:R251)</f>
        <v>0.6428113523263141</v>
      </c>
      <c r="S252" s="3">
        <f>S251/SUM(S251:T251)</f>
        <v>0.35417885533018084</v>
      </c>
      <c r="T252" s="3">
        <f>T251/SUM(S251:T251)</f>
        <v>0.6458211446698192</v>
      </c>
      <c r="U252" s="3">
        <f>U251/SUM(U251:V251)</f>
        <v>0.6233472898532669</v>
      </c>
      <c r="V252" s="3">
        <f>V251/SUM(U251:V251)</f>
        <v>0.376652710146733</v>
      </c>
      <c r="W252" s="3">
        <f>W251/SUM(W251:X251)</f>
        <v>0.6019007219922865</v>
      </c>
      <c r="X252" s="3">
        <f>X251/SUM(W251:X251)</f>
        <v>0.39809927800771355</v>
      </c>
    </row>
    <row r="253" spans="1:24" ht="4.5" customHeight="1">
      <c r="A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9.75" customHeight="1">
      <c r="A254" s="5" t="s">
        <v>103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9.75" customHeight="1">
      <c r="B255" s="4" t="s">
        <v>98</v>
      </c>
      <c r="C255" s="2">
        <v>69415</v>
      </c>
      <c r="D255" s="2">
        <v>38031</v>
      </c>
      <c r="E255" s="2">
        <v>74824</v>
      </c>
      <c r="F255" s="2">
        <v>34028</v>
      </c>
      <c r="G255" s="2">
        <v>57842</v>
      </c>
      <c r="H255" s="2">
        <v>50751</v>
      </c>
      <c r="I255" s="2">
        <v>78518</v>
      </c>
      <c r="J255" s="2">
        <v>31529</v>
      </c>
      <c r="K255" s="2">
        <v>41624</v>
      </c>
      <c r="L255" s="2">
        <v>67205</v>
      </c>
      <c r="M255" s="2">
        <v>43233</v>
      </c>
      <c r="N255" s="2">
        <v>68607</v>
      </c>
      <c r="O255" s="2">
        <v>61822</v>
      </c>
      <c r="P255" s="2">
        <v>45170</v>
      </c>
      <c r="Q255" s="2">
        <v>45339</v>
      </c>
      <c r="R255" s="2">
        <v>64756</v>
      </c>
      <c r="S255" s="2">
        <v>55984</v>
      </c>
      <c r="T255" s="2">
        <v>56012</v>
      </c>
      <c r="U255" s="2">
        <v>62823</v>
      </c>
      <c r="V255" s="2">
        <v>47430</v>
      </c>
      <c r="W255" s="2">
        <v>79323</v>
      </c>
      <c r="X255" s="2">
        <v>31197</v>
      </c>
    </row>
    <row r="256" spans="1:24" ht="9.75" customHeight="1">
      <c r="A256" s="5" t="s">
        <v>149</v>
      </c>
      <c r="C256" s="2">
        <v>69415</v>
      </c>
      <c r="D256" s="2">
        <v>38031</v>
      </c>
      <c r="E256" s="2">
        <v>74824</v>
      </c>
      <c r="F256" s="2">
        <v>34028</v>
      </c>
      <c r="G256" s="2">
        <v>57842</v>
      </c>
      <c r="H256" s="2">
        <v>50751</v>
      </c>
      <c r="I256" s="2">
        <v>78518</v>
      </c>
      <c r="J256" s="2">
        <v>31529</v>
      </c>
      <c r="K256" s="2">
        <v>41624</v>
      </c>
      <c r="L256" s="2">
        <v>67205</v>
      </c>
      <c r="M256" s="2">
        <v>43233</v>
      </c>
      <c r="N256" s="2">
        <v>68607</v>
      </c>
      <c r="O256" s="2">
        <v>61822</v>
      </c>
      <c r="P256" s="2">
        <v>45170</v>
      </c>
      <c r="Q256" s="2">
        <v>45339</v>
      </c>
      <c r="R256" s="2">
        <v>64756</v>
      </c>
      <c r="S256" s="2">
        <v>55984</v>
      </c>
      <c r="T256" s="2">
        <v>56012</v>
      </c>
      <c r="U256" s="2">
        <v>62823</v>
      </c>
      <c r="V256" s="2">
        <v>47430</v>
      </c>
      <c r="W256" s="2">
        <v>79323</v>
      </c>
      <c r="X256" s="2">
        <v>31197</v>
      </c>
    </row>
    <row r="257" spans="1:24" s="3" customFormat="1" ht="9.75" customHeight="1">
      <c r="A257" s="9"/>
      <c r="B257" s="10" t="s">
        <v>150</v>
      </c>
      <c r="C257" s="3">
        <f>C256/SUM(C256:D256)</f>
        <v>0.6460454553915456</v>
      </c>
      <c r="D257" s="3">
        <f>D256/SUM(C256:D256)</f>
        <v>0.3539545446084545</v>
      </c>
      <c r="E257" s="3">
        <f>E256/SUM(E256:F256)</f>
        <v>0.687392055267703</v>
      </c>
      <c r="F257" s="3">
        <f>F256/SUM(E256:F256)</f>
        <v>0.3126079447322971</v>
      </c>
      <c r="G257" s="3">
        <f>G256/SUM(G256:H256)</f>
        <v>0.5326494341255882</v>
      </c>
      <c r="H257" s="3">
        <f>H256/SUM(G256:H256)</f>
        <v>0.4673505658744118</v>
      </c>
      <c r="I257" s="3">
        <f>I256/SUM(I256:J256)</f>
        <v>0.7134951429843612</v>
      </c>
      <c r="J257" s="3">
        <f>J256/SUM(I256:J256)</f>
        <v>0.28650485701563877</v>
      </c>
      <c r="K257" s="3">
        <f>K256/SUM(K256:L256)</f>
        <v>0.38247158386091945</v>
      </c>
      <c r="L257" s="3">
        <f>L256/SUM(K256:L256)</f>
        <v>0.6175284161390806</v>
      </c>
      <c r="M257" s="3">
        <f>M256/SUM(M256:N256)</f>
        <v>0.3865611587982833</v>
      </c>
      <c r="N257" s="3">
        <f>N256/SUM(M256:N256)</f>
        <v>0.6134388412017168</v>
      </c>
      <c r="O257" s="3">
        <f>O256/SUM(O256:P256)</f>
        <v>0.5778189023478391</v>
      </c>
      <c r="P257" s="3">
        <f>P256/SUM(O256:P256)</f>
        <v>0.4221810976521609</v>
      </c>
      <c r="Q257" s="3">
        <f>Q256/SUM(Q256:R256)</f>
        <v>0.41181706707843224</v>
      </c>
      <c r="R257" s="3">
        <f>R256/SUM(Q256:R256)</f>
        <v>0.5881829329215678</v>
      </c>
      <c r="S257" s="3">
        <f>S256/SUM(S256:T256)</f>
        <v>0.49987499553555487</v>
      </c>
      <c r="T257" s="3">
        <f>T256/SUM(S256:T256)</f>
        <v>0.5001250044644452</v>
      </c>
      <c r="U257" s="3">
        <f>U256/SUM(U256:V256)</f>
        <v>0.5698076242823324</v>
      </c>
      <c r="V257" s="3">
        <f>V256/SUM(U256:V256)</f>
        <v>0.43019237571766755</v>
      </c>
      <c r="W257" s="3">
        <f>W256/SUM(W256:X256)</f>
        <v>0.7177252985884908</v>
      </c>
      <c r="X257" s="3">
        <f>X256/SUM(W256:X256)</f>
        <v>0.28227470141150923</v>
      </c>
    </row>
    <row r="258" spans="1:24" ht="4.5" customHeight="1">
      <c r="A258" s="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9.75" customHeight="1">
      <c r="A259" s="5" t="s">
        <v>104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9.75" customHeight="1">
      <c r="B260" s="4" t="s">
        <v>92</v>
      </c>
      <c r="C260" s="2">
        <v>65441</v>
      </c>
      <c r="D260" s="2">
        <v>63964</v>
      </c>
      <c r="E260" s="2">
        <v>75479</v>
      </c>
      <c r="F260" s="2">
        <v>54658</v>
      </c>
      <c r="G260" s="2">
        <v>61560</v>
      </c>
      <c r="H260" s="2">
        <v>66921</v>
      </c>
      <c r="I260" s="2">
        <v>77861</v>
      </c>
      <c r="J260" s="2">
        <v>52112</v>
      </c>
      <c r="K260" s="2">
        <v>58968</v>
      </c>
      <c r="L260" s="2">
        <v>69802</v>
      </c>
      <c r="M260" s="2">
        <v>72354</v>
      </c>
      <c r="N260" s="2">
        <v>59296</v>
      </c>
      <c r="O260" s="2">
        <v>73375</v>
      </c>
      <c r="P260" s="2">
        <v>55902</v>
      </c>
      <c r="Q260" s="2">
        <v>46182</v>
      </c>
      <c r="R260" s="2">
        <v>84107</v>
      </c>
      <c r="S260" s="2">
        <v>45484</v>
      </c>
      <c r="T260" s="2">
        <v>84298</v>
      </c>
      <c r="U260" s="2">
        <v>79734</v>
      </c>
      <c r="V260" s="2">
        <v>49419</v>
      </c>
      <c r="W260" s="2">
        <v>78636</v>
      </c>
      <c r="X260" s="2">
        <v>50246</v>
      </c>
    </row>
    <row r="261" spans="1:24" ht="9.75" customHeight="1">
      <c r="A261" s="5" t="s">
        <v>149</v>
      </c>
      <c r="C261" s="2">
        <v>65441</v>
      </c>
      <c r="D261" s="2">
        <v>63964</v>
      </c>
      <c r="E261" s="2">
        <v>75479</v>
      </c>
      <c r="F261" s="2">
        <v>54658</v>
      </c>
      <c r="G261" s="2">
        <v>61560</v>
      </c>
      <c r="H261" s="2">
        <v>66921</v>
      </c>
      <c r="I261" s="2">
        <v>77861</v>
      </c>
      <c r="J261" s="2">
        <v>52112</v>
      </c>
      <c r="K261" s="2">
        <v>58968</v>
      </c>
      <c r="L261" s="2">
        <v>69802</v>
      </c>
      <c r="M261" s="2">
        <v>72354</v>
      </c>
      <c r="N261" s="2">
        <v>59296</v>
      </c>
      <c r="O261" s="2">
        <v>73375</v>
      </c>
      <c r="P261" s="2">
        <v>55902</v>
      </c>
      <c r="Q261" s="2">
        <v>46182</v>
      </c>
      <c r="R261" s="2">
        <v>84107</v>
      </c>
      <c r="S261" s="2">
        <v>45484</v>
      </c>
      <c r="T261" s="2">
        <v>84298</v>
      </c>
      <c r="U261" s="2">
        <v>79734</v>
      </c>
      <c r="V261" s="2">
        <v>49419</v>
      </c>
      <c r="W261" s="2">
        <v>78636</v>
      </c>
      <c r="X261" s="2">
        <v>50246</v>
      </c>
    </row>
    <row r="262" spans="1:24" s="3" customFormat="1" ht="9.75" customHeight="1">
      <c r="A262" s="9"/>
      <c r="B262" s="10" t="s">
        <v>150</v>
      </c>
      <c r="C262" s="3">
        <f>C261/SUM(C261:D261)</f>
        <v>0.5057068892237548</v>
      </c>
      <c r="D262" s="3">
        <f>D261/SUM(C261:D261)</f>
        <v>0.4942931107762451</v>
      </c>
      <c r="E262" s="3">
        <f>E261/SUM(E261:F261)</f>
        <v>0.57999646526353</v>
      </c>
      <c r="F262" s="3">
        <f>F261/SUM(E261:F261)</f>
        <v>0.42000353473647</v>
      </c>
      <c r="G262" s="3">
        <f>G261/SUM(G261:H261)</f>
        <v>0.47913699301842294</v>
      </c>
      <c r="H262" s="3">
        <f>H261/SUM(G261:H261)</f>
        <v>0.5208630069815771</v>
      </c>
      <c r="I262" s="3">
        <f>I261/SUM(I261:J261)</f>
        <v>0.59905518838528</v>
      </c>
      <c r="J262" s="3">
        <f>J261/SUM(I261:J261)</f>
        <v>0.40094481161471995</v>
      </c>
      <c r="K262" s="3">
        <f>K261/SUM(K261:L261)</f>
        <v>0.457932748310942</v>
      </c>
      <c r="L262" s="3">
        <f>L261/SUM(K261:L261)</f>
        <v>0.542067251689058</v>
      </c>
      <c r="M262" s="3">
        <f>M261/SUM(M261:N261)</f>
        <v>0.5495936194454994</v>
      </c>
      <c r="N262" s="3">
        <f>N261/SUM(M261:N261)</f>
        <v>0.45040638055450055</v>
      </c>
      <c r="O262" s="3">
        <f>O261/SUM(O261:P261)</f>
        <v>0.5675796932168908</v>
      </c>
      <c r="P262" s="3">
        <f>P261/SUM(O261:P261)</f>
        <v>0.43242030678310917</v>
      </c>
      <c r="Q262" s="3">
        <f>Q261/SUM(Q261:R261)</f>
        <v>0.354458166076952</v>
      </c>
      <c r="R262" s="3">
        <f>R261/SUM(Q261:R261)</f>
        <v>0.645541833923048</v>
      </c>
      <c r="S262" s="3">
        <f>S261/SUM(S261:T261)</f>
        <v>0.350464625294725</v>
      </c>
      <c r="T262" s="3">
        <f>T261/SUM(S261:T261)</f>
        <v>0.649535374705275</v>
      </c>
      <c r="U262" s="3">
        <f>U261/SUM(U261:V261)</f>
        <v>0.6173608046270702</v>
      </c>
      <c r="V262" s="3">
        <f>V261/SUM(U261:V261)</f>
        <v>0.3826391953729298</v>
      </c>
      <c r="W262" s="3">
        <f>W261/SUM(W261:X261)</f>
        <v>0.610139507456433</v>
      </c>
      <c r="X262" s="3">
        <f>X261/SUM(W261:X261)</f>
        <v>0.38986049254356697</v>
      </c>
    </row>
    <row r="263" spans="1:24" ht="4.5" customHeight="1">
      <c r="A263" s="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9.75" customHeight="1">
      <c r="A264" s="5" t="s">
        <v>105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9.75" customHeight="1">
      <c r="B265" s="4" t="s">
        <v>98</v>
      </c>
      <c r="C265" s="2">
        <v>91593</v>
      </c>
      <c r="D265" s="2">
        <v>55861</v>
      </c>
      <c r="E265" s="2">
        <v>100839</v>
      </c>
      <c r="F265" s="2">
        <v>48139</v>
      </c>
      <c r="G265" s="2">
        <v>66482</v>
      </c>
      <c r="H265" s="2">
        <v>81134</v>
      </c>
      <c r="I265" s="2">
        <v>96849</v>
      </c>
      <c r="J265" s="2">
        <v>53014</v>
      </c>
      <c r="K265" s="2">
        <v>56234</v>
      </c>
      <c r="L265" s="2">
        <v>92337</v>
      </c>
      <c r="M265" s="2">
        <v>58401</v>
      </c>
      <c r="N265" s="2">
        <v>93565</v>
      </c>
      <c r="O265" s="2">
        <v>92463</v>
      </c>
      <c r="P265" s="2">
        <v>54582</v>
      </c>
      <c r="Q265" s="2">
        <v>59221</v>
      </c>
      <c r="R265" s="2">
        <v>90366</v>
      </c>
      <c r="S265" s="2">
        <v>73554</v>
      </c>
      <c r="T265" s="2">
        <v>78485</v>
      </c>
      <c r="U265" s="2">
        <v>91126</v>
      </c>
      <c r="V265" s="2">
        <v>58692</v>
      </c>
      <c r="W265" s="2">
        <v>103000</v>
      </c>
      <c r="X265" s="2">
        <v>46947</v>
      </c>
    </row>
    <row r="266" spans="2:24" ht="9.75" customHeight="1">
      <c r="B266" s="4" t="s">
        <v>92</v>
      </c>
      <c r="C266" s="2">
        <v>15311</v>
      </c>
      <c r="D266" s="2">
        <v>22065</v>
      </c>
      <c r="E266" s="2">
        <v>19018</v>
      </c>
      <c r="F266" s="2">
        <v>18549</v>
      </c>
      <c r="G266" s="2">
        <v>15049</v>
      </c>
      <c r="H266" s="2">
        <v>22074</v>
      </c>
      <c r="I266" s="2">
        <v>19064</v>
      </c>
      <c r="J266" s="2">
        <v>18422</v>
      </c>
      <c r="K266" s="2">
        <v>18761</v>
      </c>
      <c r="L266" s="2">
        <v>18427</v>
      </c>
      <c r="M266" s="2">
        <v>22940</v>
      </c>
      <c r="N266" s="2">
        <v>15123</v>
      </c>
      <c r="O266" s="2">
        <v>22035</v>
      </c>
      <c r="P266" s="2">
        <v>15327</v>
      </c>
      <c r="Q266" s="2">
        <v>12430</v>
      </c>
      <c r="R266" s="2">
        <v>25163</v>
      </c>
      <c r="S266" s="2">
        <v>11227</v>
      </c>
      <c r="T266" s="2">
        <v>26200</v>
      </c>
      <c r="U266" s="2">
        <v>23382</v>
      </c>
      <c r="V266" s="2">
        <v>13863</v>
      </c>
      <c r="W266" s="2">
        <v>20434</v>
      </c>
      <c r="X266" s="2">
        <v>16806</v>
      </c>
    </row>
    <row r="267" spans="1:24" ht="9.75" customHeight="1">
      <c r="A267" s="5" t="s">
        <v>149</v>
      </c>
      <c r="C267" s="2">
        <v>106904</v>
      </c>
      <c r="D267" s="2">
        <v>77926</v>
      </c>
      <c r="E267" s="2">
        <v>119857</v>
      </c>
      <c r="F267" s="2">
        <v>66688</v>
      </c>
      <c r="G267" s="2">
        <v>81531</v>
      </c>
      <c r="H267" s="2">
        <v>103208</v>
      </c>
      <c r="I267" s="2">
        <v>115913</v>
      </c>
      <c r="J267" s="2">
        <v>71436</v>
      </c>
      <c r="K267" s="2">
        <v>74995</v>
      </c>
      <c r="L267" s="2">
        <v>110764</v>
      </c>
      <c r="M267" s="2">
        <v>81341</v>
      </c>
      <c r="N267" s="2">
        <v>108688</v>
      </c>
      <c r="O267" s="2">
        <v>114498</v>
      </c>
      <c r="P267" s="2">
        <v>69909</v>
      </c>
      <c r="Q267" s="2">
        <v>71651</v>
      </c>
      <c r="R267" s="2">
        <v>115529</v>
      </c>
      <c r="S267" s="2">
        <v>84781</v>
      </c>
      <c r="T267" s="2">
        <v>104685</v>
      </c>
      <c r="U267" s="2">
        <v>114508</v>
      </c>
      <c r="V267" s="2">
        <v>72555</v>
      </c>
      <c r="W267" s="2">
        <v>123434</v>
      </c>
      <c r="X267" s="2">
        <v>63753</v>
      </c>
    </row>
    <row r="268" spans="1:24" s="3" customFormat="1" ht="9.75" customHeight="1">
      <c r="A268" s="9"/>
      <c r="B268" s="10" t="s">
        <v>150</v>
      </c>
      <c r="C268" s="3">
        <f>C267/SUM(C267:D267)</f>
        <v>0.5783909538494834</v>
      </c>
      <c r="D268" s="3">
        <f>D267/SUM(C267:D267)</f>
        <v>0.4216090461505167</v>
      </c>
      <c r="E268" s="3">
        <f>E267/SUM(E267:F267)</f>
        <v>0.6425098501702002</v>
      </c>
      <c r="F268" s="3">
        <f>F267/SUM(E267:F267)</f>
        <v>0.35749014982979976</v>
      </c>
      <c r="G268" s="3">
        <f>G267/SUM(G267:H267)</f>
        <v>0.44133074229047464</v>
      </c>
      <c r="H268" s="3">
        <f>H267/SUM(G267:H267)</f>
        <v>0.5586692577095254</v>
      </c>
      <c r="I268" s="3">
        <f>I267/SUM(I267:J267)</f>
        <v>0.6187009271466621</v>
      </c>
      <c r="J268" s="3">
        <f>J267/SUM(I267:J267)</f>
        <v>0.38129907285333786</v>
      </c>
      <c r="K268" s="3">
        <f>K267/SUM(K267:L267)</f>
        <v>0.40372202692736286</v>
      </c>
      <c r="L268" s="3">
        <f>L267/SUM(K267:L267)</f>
        <v>0.5962779730726371</v>
      </c>
      <c r="M268" s="3">
        <f>M267/SUM(M267:N267)</f>
        <v>0.4280451931021055</v>
      </c>
      <c r="N268" s="3">
        <f>N267/SUM(M267:N267)</f>
        <v>0.5719548068978946</v>
      </c>
      <c r="O268" s="3">
        <f>O267/SUM(O267:P267)</f>
        <v>0.6208983390001465</v>
      </c>
      <c r="P268" s="3">
        <f>P267/SUM(O267:P267)</f>
        <v>0.3791016609998536</v>
      </c>
      <c r="Q268" s="3">
        <f>Q267/SUM(Q267:R267)</f>
        <v>0.3827919649535207</v>
      </c>
      <c r="R268" s="3">
        <f>R267/SUM(Q267:R267)</f>
        <v>0.6172080350464794</v>
      </c>
      <c r="S268" s="3">
        <f>S267/SUM(S267:T267)</f>
        <v>0.4474734253111376</v>
      </c>
      <c r="T268" s="3">
        <f>T267/SUM(S267:T267)</f>
        <v>0.5525265746888623</v>
      </c>
      <c r="U268" s="3">
        <f>U267/SUM(U267:V267)</f>
        <v>0.6121360183467602</v>
      </c>
      <c r="V268" s="3">
        <f>V267/SUM(U267:V267)</f>
        <v>0.3878639816532398</v>
      </c>
      <c r="W268" s="3">
        <f>W267/SUM(W267:X267)</f>
        <v>0.6594154508593011</v>
      </c>
      <c r="X268" s="3">
        <f>X267/SUM(W267:X267)</f>
        <v>0.34058454914069886</v>
      </c>
    </row>
    <row r="269" spans="1:24" ht="4.5" customHeight="1">
      <c r="A269" s="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9.75" customHeight="1">
      <c r="A270" s="5" t="s">
        <v>107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9.75" customHeight="1">
      <c r="B271" s="4" t="s">
        <v>106</v>
      </c>
      <c r="C271" s="2">
        <v>62942</v>
      </c>
      <c r="D271" s="2">
        <v>54093</v>
      </c>
      <c r="E271" s="2">
        <v>70337</v>
      </c>
      <c r="F271" s="2">
        <v>46479</v>
      </c>
      <c r="G271" s="2">
        <v>57970</v>
      </c>
      <c r="H271" s="2">
        <v>57012</v>
      </c>
      <c r="I271" s="2">
        <v>72688</v>
      </c>
      <c r="J271" s="2">
        <v>43775</v>
      </c>
      <c r="K271" s="2">
        <v>54568</v>
      </c>
      <c r="L271" s="2">
        <v>61110</v>
      </c>
      <c r="M271" s="2">
        <v>61850</v>
      </c>
      <c r="N271" s="2">
        <v>55934</v>
      </c>
      <c r="O271" s="2">
        <v>74561</v>
      </c>
      <c r="P271" s="2">
        <v>41399</v>
      </c>
      <c r="Q271" s="2">
        <v>40126</v>
      </c>
      <c r="R271" s="2">
        <v>76990</v>
      </c>
      <c r="S271" s="2">
        <v>37075</v>
      </c>
      <c r="T271" s="2">
        <v>81009</v>
      </c>
      <c r="U271" s="2">
        <v>76310</v>
      </c>
      <c r="V271" s="2">
        <v>40666</v>
      </c>
      <c r="W271" s="2">
        <v>69522</v>
      </c>
      <c r="X271" s="2">
        <v>46662</v>
      </c>
    </row>
    <row r="272" spans="2:24" ht="9.75" customHeight="1">
      <c r="B272" s="4" t="s">
        <v>92</v>
      </c>
      <c r="C272" s="2">
        <v>15648</v>
      </c>
      <c r="D272" s="2">
        <v>21970</v>
      </c>
      <c r="E272" s="2">
        <v>19110</v>
      </c>
      <c r="F272" s="2">
        <v>18663</v>
      </c>
      <c r="G272" s="2">
        <v>15169</v>
      </c>
      <c r="H272" s="2">
        <v>22138</v>
      </c>
      <c r="I272" s="2">
        <v>19475</v>
      </c>
      <c r="J272" s="2">
        <v>18253</v>
      </c>
      <c r="K272" s="2">
        <v>18486</v>
      </c>
      <c r="L272" s="2">
        <v>18860</v>
      </c>
      <c r="M272" s="2">
        <v>24153</v>
      </c>
      <c r="N272" s="2">
        <v>14120</v>
      </c>
      <c r="O272" s="2">
        <v>23292</v>
      </c>
      <c r="P272" s="2">
        <v>14292</v>
      </c>
      <c r="Q272" s="2">
        <v>12078</v>
      </c>
      <c r="R272" s="2">
        <v>25670</v>
      </c>
      <c r="S272" s="2">
        <v>9971</v>
      </c>
      <c r="T272" s="2">
        <v>27669</v>
      </c>
      <c r="U272" s="2">
        <v>23142</v>
      </c>
      <c r="V272" s="2">
        <v>14325</v>
      </c>
      <c r="W272" s="2">
        <v>19718</v>
      </c>
      <c r="X272" s="2">
        <v>17872</v>
      </c>
    </row>
    <row r="273" spans="1:24" ht="9.75" customHeight="1">
      <c r="A273" s="5" t="s">
        <v>149</v>
      </c>
      <c r="C273" s="2">
        <v>78590</v>
      </c>
      <c r="D273" s="2">
        <v>76063</v>
      </c>
      <c r="E273" s="2">
        <v>89447</v>
      </c>
      <c r="F273" s="2">
        <v>65142</v>
      </c>
      <c r="G273" s="2">
        <v>73139</v>
      </c>
      <c r="H273" s="2">
        <v>79150</v>
      </c>
      <c r="I273" s="2">
        <v>92163</v>
      </c>
      <c r="J273" s="2">
        <v>62028</v>
      </c>
      <c r="K273" s="2">
        <v>73054</v>
      </c>
      <c r="L273" s="2">
        <v>79970</v>
      </c>
      <c r="M273" s="2">
        <v>86003</v>
      </c>
      <c r="N273" s="2">
        <v>70054</v>
      </c>
      <c r="O273" s="2">
        <v>97853</v>
      </c>
      <c r="P273" s="2">
        <v>55691</v>
      </c>
      <c r="Q273" s="2">
        <v>52204</v>
      </c>
      <c r="R273" s="2">
        <v>102660</v>
      </c>
      <c r="S273" s="2">
        <v>47046</v>
      </c>
      <c r="T273" s="2">
        <v>108678</v>
      </c>
      <c r="U273" s="2">
        <v>99452</v>
      </c>
      <c r="V273" s="2">
        <v>54991</v>
      </c>
      <c r="W273" s="2">
        <v>89240</v>
      </c>
      <c r="X273" s="2">
        <v>64534</v>
      </c>
    </row>
    <row r="274" spans="1:24" s="3" customFormat="1" ht="9.75" customHeight="1">
      <c r="A274" s="9"/>
      <c r="B274" s="10" t="s">
        <v>150</v>
      </c>
      <c r="C274" s="3">
        <f>C273/SUM(C273:D273)</f>
        <v>0.5081699029440101</v>
      </c>
      <c r="D274" s="3">
        <f>D273/SUM(C273:D273)</f>
        <v>0.49183009705598985</v>
      </c>
      <c r="E274" s="3">
        <f>E273/SUM(E273:F273)</f>
        <v>0.5786116735343394</v>
      </c>
      <c r="F274" s="3">
        <f>F273/SUM(E273:F273)</f>
        <v>0.42138832646566055</v>
      </c>
      <c r="G274" s="3">
        <f>G273/SUM(G273:H273)</f>
        <v>0.48026449710747326</v>
      </c>
      <c r="H274" s="3">
        <f>H273/SUM(G273:H273)</f>
        <v>0.5197355028925267</v>
      </c>
      <c r="I274" s="3">
        <f>I273/SUM(I273:J273)</f>
        <v>0.5977197112671946</v>
      </c>
      <c r="J274" s="3">
        <f>J273/SUM(I273:J273)</f>
        <v>0.4022802887328054</v>
      </c>
      <c r="K274" s="3">
        <f>K273/SUM(K273:L273)</f>
        <v>0.4774022375575073</v>
      </c>
      <c r="L274" s="3">
        <f>L273/SUM(K273:L273)</f>
        <v>0.5225977624424927</v>
      </c>
      <c r="M274" s="3">
        <f>M273/SUM(M273:N273)</f>
        <v>0.5510999186194788</v>
      </c>
      <c r="N274" s="3">
        <f>N273/SUM(M273:N273)</f>
        <v>0.44890008138052123</v>
      </c>
      <c r="O274" s="3">
        <f>O273/SUM(O273:P273)</f>
        <v>0.6372961496378888</v>
      </c>
      <c r="P274" s="3">
        <f>P273/SUM(O273:P273)</f>
        <v>0.36270385036211117</v>
      </c>
      <c r="Q274" s="3">
        <f>Q273/SUM(Q273:R273)</f>
        <v>0.33709577435685506</v>
      </c>
      <c r="R274" s="3">
        <f>R273/SUM(Q273:R273)</f>
        <v>0.662904225643145</v>
      </c>
      <c r="S274" s="3">
        <f>S273/SUM(S273:T273)</f>
        <v>0.30211142791091933</v>
      </c>
      <c r="T274" s="3">
        <f>T273/SUM(S273:T273)</f>
        <v>0.6978885720890807</v>
      </c>
      <c r="U274" s="3">
        <f>U273/SUM(U273:V273)</f>
        <v>0.6439398354085326</v>
      </c>
      <c r="V274" s="3">
        <f>V273/SUM(U273:V273)</f>
        <v>0.3560601645914674</v>
      </c>
      <c r="W274" s="3">
        <f>W273/SUM(W273:X273)</f>
        <v>0.5803321757904457</v>
      </c>
      <c r="X274" s="3">
        <f>X273/SUM(W273:X273)</f>
        <v>0.4196678242095543</v>
      </c>
    </row>
    <row r="275" spans="1:24" ht="4.5" customHeight="1">
      <c r="A275" s="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9.75" customHeight="1">
      <c r="A276" s="5" t="s">
        <v>108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9.75" customHeight="1">
      <c r="B277" s="4" t="s">
        <v>98</v>
      </c>
      <c r="C277" s="2">
        <v>105230</v>
      </c>
      <c r="D277" s="2">
        <v>50323</v>
      </c>
      <c r="E277" s="2">
        <v>114980</v>
      </c>
      <c r="F277" s="2">
        <v>43927</v>
      </c>
      <c r="G277" s="2">
        <v>70284</v>
      </c>
      <c r="H277" s="2">
        <v>86617</v>
      </c>
      <c r="I277" s="2">
        <v>110794</v>
      </c>
      <c r="J277" s="2">
        <v>48190</v>
      </c>
      <c r="K277" s="2">
        <v>53028</v>
      </c>
      <c r="L277" s="2">
        <v>104066</v>
      </c>
      <c r="M277" s="2">
        <v>53893</v>
      </c>
      <c r="N277" s="2">
        <v>107408</v>
      </c>
      <c r="O277" s="2">
        <v>105389</v>
      </c>
      <c r="P277" s="2">
        <v>51515</v>
      </c>
      <c r="Q277" s="2">
        <v>74250</v>
      </c>
      <c r="R277" s="2">
        <v>84008</v>
      </c>
      <c r="S277" s="2">
        <v>93521</v>
      </c>
      <c r="T277" s="2">
        <v>68980</v>
      </c>
      <c r="U277" s="2">
        <v>89359</v>
      </c>
      <c r="V277" s="2">
        <v>69154</v>
      </c>
      <c r="W277" s="2">
        <v>118928</v>
      </c>
      <c r="X277" s="2">
        <v>40393</v>
      </c>
    </row>
    <row r="278" spans="1:24" ht="9.75" customHeight="1">
      <c r="A278" s="5" t="s">
        <v>149</v>
      </c>
      <c r="C278" s="2">
        <v>105230</v>
      </c>
      <c r="D278" s="2">
        <v>50323</v>
      </c>
      <c r="E278" s="2">
        <v>114980</v>
      </c>
      <c r="F278" s="2">
        <v>43927</v>
      </c>
      <c r="G278" s="2">
        <v>70284</v>
      </c>
      <c r="H278" s="2">
        <v>86617</v>
      </c>
      <c r="I278" s="2">
        <v>110794</v>
      </c>
      <c r="J278" s="2">
        <v>48190</v>
      </c>
      <c r="K278" s="2">
        <v>53028</v>
      </c>
      <c r="L278" s="2">
        <v>104066</v>
      </c>
      <c r="M278" s="2">
        <v>53893</v>
      </c>
      <c r="N278" s="2">
        <v>107408</v>
      </c>
      <c r="O278" s="2">
        <v>105389</v>
      </c>
      <c r="P278" s="2">
        <v>51515</v>
      </c>
      <c r="Q278" s="2">
        <v>74250</v>
      </c>
      <c r="R278" s="2">
        <v>84008</v>
      </c>
      <c r="S278" s="2">
        <v>93521</v>
      </c>
      <c r="T278" s="2">
        <v>68980</v>
      </c>
      <c r="U278" s="2">
        <v>89359</v>
      </c>
      <c r="V278" s="2">
        <v>69154</v>
      </c>
      <c r="W278" s="2">
        <v>118928</v>
      </c>
      <c r="X278" s="2">
        <v>40393</v>
      </c>
    </row>
    <row r="279" spans="1:24" s="3" customFormat="1" ht="9.75" customHeight="1">
      <c r="A279" s="9"/>
      <c r="B279" s="10" t="s">
        <v>150</v>
      </c>
      <c r="C279" s="3">
        <f>C278/SUM(C278:D278)</f>
        <v>0.6764896851876853</v>
      </c>
      <c r="D279" s="3">
        <f>D278/SUM(C278:D278)</f>
        <v>0.3235103148123148</v>
      </c>
      <c r="E279" s="3">
        <f>E278/SUM(E278:F278)</f>
        <v>0.7235678730326544</v>
      </c>
      <c r="F279" s="3">
        <f>F278/SUM(E278:F278)</f>
        <v>0.2764321269673457</v>
      </c>
      <c r="G279" s="3">
        <f>G278/SUM(G278:H278)</f>
        <v>0.4479512558874704</v>
      </c>
      <c r="H279" s="3">
        <f>H278/SUM(G278:H278)</f>
        <v>0.5520487441125296</v>
      </c>
      <c r="I279" s="3">
        <f>I278/SUM(I278:J278)</f>
        <v>0.6968877371307804</v>
      </c>
      <c r="J279" s="3">
        <f>J278/SUM(I278:J278)</f>
        <v>0.30311226286921955</v>
      </c>
      <c r="K279" s="3">
        <f>K278/SUM(K278:L278)</f>
        <v>0.3375558582759367</v>
      </c>
      <c r="L279" s="3">
        <f>L278/SUM(K278:L278)</f>
        <v>0.6624441417240633</v>
      </c>
      <c r="M279" s="3">
        <f>M278/SUM(M278:N278)</f>
        <v>0.3341144816213167</v>
      </c>
      <c r="N279" s="3">
        <f>N278/SUM(M278:N278)</f>
        <v>0.6658855183786834</v>
      </c>
      <c r="O279" s="3">
        <f>O278/SUM(O278:P278)</f>
        <v>0.6716782236271861</v>
      </c>
      <c r="P279" s="3">
        <f>P278/SUM(O278:P278)</f>
        <v>0.32832177637281396</v>
      </c>
      <c r="Q279" s="3">
        <f>Q278/SUM(Q278:R278)</f>
        <v>0.46917059485144513</v>
      </c>
      <c r="R279" s="3">
        <f>R278/SUM(Q278:R278)</f>
        <v>0.5308294051485549</v>
      </c>
      <c r="S279" s="3">
        <f>S278/SUM(S278:T278)</f>
        <v>0.5755103045519719</v>
      </c>
      <c r="T279" s="3">
        <f>T278/SUM(S278:T278)</f>
        <v>0.424489695448028</v>
      </c>
      <c r="U279" s="3">
        <f>U278/SUM(U278:V278)</f>
        <v>0.5637329430393722</v>
      </c>
      <c r="V279" s="3">
        <f>V278/SUM(U278:V278)</f>
        <v>0.43626705696062784</v>
      </c>
      <c r="W279" s="3">
        <f>W278/SUM(W278:X278)</f>
        <v>0.7464678228231055</v>
      </c>
      <c r="X279" s="3">
        <f>X278/SUM(W278:X278)</f>
        <v>0.25353217717689447</v>
      </c>
    </row>
    <row r="280" spans="1:24" ht="4.5" customHeight="1">
      <c r="A280" s="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9.75" customHeight="1">
      <c r="A281" s="5" t="s">
        <v>109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9.75" customHeight="1">
      <c r="B282" s="4" t="s">
        <v>98</v>
      </c>
      <c r="C282" s="2">
        <v>2074</v>
      </c>
      <c r="D282" s="2">
        <v>2094</v>
      </c>
      <c r="E282" s="2">
        <v>2563</v>
      </c>
      <c r="F282" s="2">
        <v>1694</v>
      </c>
      <c r="G282" s="2">
        <v>1605</v>
      </c>
      <c r="H282" s="2">
        <v>2581</v>
      </c>
      <c r="I282" s="2">
        <v>2460</v>
      </c>
      <c r="J282" s="2">
        <v>1814</v>
      </c>
      <c r="K282" s="2">
        <v>2083</v>
      </c>
      <c r="L282" s="2">
        <v>2186</v>
      </c>
      <c r="M282" s="2">
        <v>2031</v>
      </c>
      <c r="N282" s="2">
        <v>2286</v>
      </c>
      <c r="O282" s="2">
        <v>2839</v>
      </c>
      <c r="P282" s="2">
        <v>1380</v>
      </c>
      <c r="Q282" s="2">
        <v>1422</v>
      </c>
      <c r="R282" s="2">
        <v>2843</v>
      </c>
      <c r="S282" s="2">
        <v>1460</v>
      </c>
      <c r="T282" s="2">
        <v>2867</v>
      </c>
      <c r="U282" s="2">
        <v>3008</v>
      </c>
      <c r="V282" s="2">
        <v>1271</v>
      </c>
      <c r="W282" s="2">
        <v>2768</v>
      </c>
      <c r="X282" s="2">
        <v>1505</v>
      </c>
    </row>
    <row r="283" spans="2:24" ht="9.75" customHeight="1">
      <c r="B283" s="4" t="s">
        <v>100</v>
      </c>
      <c r="C283" s="2">
        <v>81404</v>
      </c>
      <c r="D283" s="2">
        <v>76358</v>
      </c>
      <c r="E283" s="2">
        <v>94928</v>
      </c>
      <c r="F283" s="2">
        <v>62713</v>
      </c>
      <c r="G283" s="2">
        <v>74130</v>
      </c>
      <c r="H283" s="2">
        <v>80941</v>
      </c>
      <c r="I283" s="2">
        <v>95371</v>
      </c>
      <c r="J283" s="2">
        <v>61522</v>
      </c>
      <c r="K283" s="2">
        <v>71439</v>
      </c>
      <c r="L283" s="2">
        <v>84772</v>
      </c>
      <c r="M283" s="2">
        <v>76065</v>
      </c>
      <c r="N283" s="2">
        <v>82774</v>
      </c>
      <c r="O283" s="2">
        <v>96831</v>
      </c>
      <c r="P283" s="2">
        <v>59170</v>
      </c>
      <c r="Q283" s="2">
        <v>58248</v>
      </c>
      <c r="R283" s="2">
        <v>98689</v>
      </c>
      <c r="S283" s="2">
        <v>59455</v>
      </c>
      <c r="T283" s="2">
        <v>99127</v>
      </c>
      <c r="U283" s="2">
        <v>97519</v>
      </c>
      <c r="V283" s="2">
        <v>59806</v>
      </c>
      <c r="W283" s="2">
        <v>99726</v>
      </c>
      <c r="X283" s="2">
        <v>57566</v>
      </c>
    </row>
    <row r="284" spans="1:24" ht="9.75" customHeight="1">
      <c r="A284" s="5" t="s">
        <v>149</v>
      </c>
      <c r="C284" s="2">
        <v>83478</v>
      </c>
      <c r="D284" s="2">
        <v>78452</v>
      </c>
      <c r="E284" s="2">
        <v>97491</v>
      </c>
      <c r="F284" s="2">
        <v>64407</v>
      </c>
      <c r="G284" s="2">
        <v>75735</v>
      </c>
      <c r="H284" s="2">
        <v>83522</v>
      </c>
      <c r="I284" s="2">
        <v>97831</v>
      </c>
      <c r="J284" s="2">
        <v>63336</v>
      </c>
      <c r="K284" s="2">
        <v>73522</v>
      </c>
      <c r="L284" s="2">
        <v>86958</v>
      </c>
      <c r="M284" s="2">
        <v>78096</v>
      </c>
      <c r="N284" s="2">
        <v>85060</v>
      </c>
      <c r="O284" s="2">
        <v>99670</v>
      </c>
      <c r="P284" s="2">
        <v>60550</v>
      </c>
      <c r="Q284" s="2">
        <v>59670</v>
      </c>
      <c r="R284" s="2">
        <v>101532</v>
      </c>
      <c r="S284" s="2">
        <v>60915</v>
      </c>
      <c r="T284" s="2">
        <v>101994</v>
      </c>
      <c r="U284" s="2">
        <v>100527</v>
      </c>
      <c r="V284" s="2">
        <v>61077</v>
      </c>
      <c r="W284" s="2">
        <v>102494</v>
      </c>
      <c r="X284" s="2">
        <v>59071</v>
      </c>
    </row>
    <row r="285" spans="1:24" s="3" customFormat="1" ht="9.75" customHeight="1">
      <c r="A285" s="9"/>
      <c r="B285" s="10" t="s">
        <v>150</v>
      </c>
      <c r="C285" s="3">
        <f>C284/SUM(C284:D284)</f>
        <v>0.5155190514419811</v>
      </c>
      <c r="D285" s="3">
        <f>D284/SUM(C284:D284)</f>
        <v>0.4844809485580189</v>
      </c>
      <c r="E285" s="3">
        <f>E284/SUM(E284:F284)</f>
        <v>0.6021754437979469</v>
      </c>
      <c r="F285" s="3">
        <f>F284/SUM(E284:F284)</f>
        <v>0.39782455620205315</v>
      </c>
      <c r="G285" s="3">
        <f>G284/SUM(G284:H284)</f>
        <v>0.47555209504134827</v>
      </c>
      <c r="H285" s="3">
        <f>H284/SUM(G284:H284)</f>
        <v>0.5244479049586518</v>
      </c>
      <c r="I285" s="3">
        <f>I284/SUM(I284:J284)</f>
        <v>0.6070163246818517</v>
      </c>
      <c r="J285" s="3">
        <f>J284/SUM(I284:J284)</f>
        <v>0.39298367531814826</v>
      </c>
      <c r="K285" s="3">
        <f>K284/SUM(K284:L284)</f>
        <v>0.4581380857427717</v>
      </c>
      <c r="L285" s="3">
        <f>L284/SUM(K284:L284)</f>
        <v>0.5418619142572283</v>
      </c>
      <c r="M285" s="3">
        <f>M284/SUM(M284:N284)</f>
        <v>0.478658461840202</v>
      </c>
      <c r="N285" s="3">
        <f>N284/SUM(M284:N284)</f>
        <v>0.521341538159798</v>
      </c>
      <c r="O285" s="3">
        <f>O284/SUM(O284:P284)</f>
        <v>0.6220821370615404</v>
      </c>
      <c r="P285" s="3">
        <f>P284/SUM(O284:P284)</f>
        <v>0.37791786293845964</v>
      </c>
      <c r="Q285" s="3">
        <f>Q284/SUM(Q284:R284)</f>
        <v>0.3701566978077195</v>
      </c>
      <c r="R285" s="3">
        <f>R284/SUM(Q284:R284)</f>
        <v>0.6298433021922805</v>
      </c>
      <c r="S285" s="3">
        <f>S284/SUM(S284:T284)</f>
        <v>0.37392040955379996</v>
      </c>
      <c r="T285" s="3">
        <f>T284/SUM(S284:T284)</f>
        <v>0.6260795904462</v>
      </c>
      <c r="U285" s="3">
        <f>U284/SUM(U284:V284)</f>
        <v>0.6220576223360808</v>
      </c>
      <c r="V285" s="3">
        <f>V284/SUM(U284:V284)</f>
        <v>0.3779423776639192</v>
      </c>
      <c r="W285" s="3">
        <f>W284/SUM(W284:X284)</f>
        <v>0.6343824466932814</v>
      </c>
      <c r="X285" s="3">
        <f>X284/SUM(W284:X284)</f>
        <v>0.36561755330671863</v>
      </c>
    </row>
    <row r="286" spans="1:24" ht="4.5" customHeight="1">
      <c r="A286" s="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9.75" customHeight="1">
      <c r="A287" s="5" t="s">
        <v>110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9.75" customHeight="1">
      <c r="B288" s="4" t="s">
        <v>98</v>
      </c>
      <c r="C288" s="2">
        <v>89354</v>
      </c>
      <c r="D288" s="2">
        <v>60044</v>
      </c>
      <c r="E288" s="2">
        <v>101240</v>
      </c>
      <c r="F288" s="2">
        <v>50310</v>
      </c>
      <c r="G288" s="2">
        <v>68303</v>
      </c>
      <c r="H288" s="2">
        <v>82287</v>
      </c>
      <c r="I288" s="2">
        <v>101144</v>
      </c>
      <c r="J288" s="2">
        <v>51825</v>
      </c>
      <c r="K288" s="2">
        <v>61962</v>
      </c>
      <c r="L288" s="2">
        <v>89601</v>
      </c>
      <c r="M288" s="2">
        <v>62151</v>
      </c>
      <c r="N288" s="2">
        <v>92988</v>
      </c>
      <c r="O288" s="2">
        <v>94685</v>
      </c>
      <c r="P288" s="2">
        <v>54793</v>
      </c>
      <c r="Q288" s="2">
        <v>61241</v>
      </c>
      <c r="R288" s="2">
        <v>91608</v>
      </c>
      <c r="S288" s="2">
        <v>72088</v>
      </c>
      <c r="T288" s="2">
        <v>83448</v>
      </c>
      <c r="U288" s="2">
        <v>95021</v>
      </c>
      <c r="V288" s="2">
        <v>57948</v>
      </c>
      <c r="W288" s="2">
        <v>108410</v>
      </c>
      <c r="X288" s="2">
        <v>45104</v>
      </c>
    </row>
    <row r="289" spans="2:24" ht="9.75" customHeight="1">
      <c r="B289" s="4" t="s">
        <v>100</v>
      </c>
      <c r="C289" s="2">
        <v>476</v>
      </c>
      <c r="D289" s="2">
        <v>507</v>
      </c>
      <c r="E289" s="2">
        <v>579</v>
      </c>
      <c r="F289" s="2">
        <v>404</v>
      </c>
      <c r="G289" s="2">
        <v>419</v>
      </c>
      <c r="H289" s="2">
        <v>551</v>
      </c>
      <c r="I289" s="2">
        <v>569</v>
      </c>
      <c r="J289" s="2">
        <v>413</v>
      </c>
      <c r="K289" s="2">
        <v>488</v>
      </c>
      <c r="L289" s="2">
        <v>490</v>
      </c>
      <c r="M289" s="2">
        <v>466</v>
      </c>
      <c r="N289" s="2">
        <v>517</v>
      </c>
      <c r="O289" s="2">
        <v>622</v>
      </c>
      <c r="P289" s="2">
        <v>352</v>
      </c>
      <c r="Q289" s="2">
        <v>350</v>
      </c>
      <c r="R289" s="2">
        <v>635</v>
      </c>
      <c r="S289" s="2">
        <v>290</v>
      </c>
      <c r="T289" s="2">
        <v>694</v>
      </c>
      <c r="U289" s="2">
        <v>637</v>
      </c>
      <c r="V289" s="2">
        <v>347</v>
      </c>
      <c r="W289" s="2">
        <v>609</v>
      </c>
      <c r="X289" s="2">
        <v>370</v>
      </c>
    </row>
    <row r="290" spans="1:24" ht="9.75" customHeight="1">
      <c r="A290" s="5" t="s">
        <v>149</v>
      </c>
      <c r="C290" s="2">
        <v>89830</v>
      </c>
      <c r="D290" s="2">
        <v>60551</v>
      </c>
      <c r="E290" s="2">
        <v>101819</v>
      </c>
      <c r="F290" s="2">
        <v>50714</v>
      </c>
      <c r="G290" s="2">
        <v>68722</v>
      </c>
      <c r="H290" s="2">
        <v>82838</v>
      </c>
      <c r="I290" s="2">
        <v>101713</v>
      </c>
      <c r="J290" s="2">
        <v>52238</v>
      </c>
      <c r="K290" s="2">
        <v>62450</v>
      </c>
      <c r="L290" s="2">
        <v>90091</v>
      </c>
      <c r="M290" s="2">
        <v>62617</v>
      </c>
      <c r="N290" s="2">
        <v>93505</v>
      </c>
      <c r="O290" s="2">
        <v>95307</v>
      </c>
      <c r="P290" s="2">
        <v>55145</v>
      </c>
      <c r="Q290" s="2">
        <v>61591</v>
      </c>
      <c r="R290" s="2">
        <v>92243</v>
      </c>
      <c r="S290" s="2">
        <v>72378</v>
      </c>
      <c r="T290" s="2">
        <v>84142</v>
      </c>
      <c r="U290" s="2">
        <v>95658</v>
      </c>
      <c r="V290" s="2">
        <v>58295</v>
      </c>
      <c r="W290" s="2">
        <v>109019</v>
      </c>
      <c r="X290" s="2">
        <v>45474</v>
      </c>
    </row>
    <row r="291" spans="1:24" s="3" customFormat="1" ht="9.75" customHeight="1">
      <c r="A291" s="9"/>
      <c r="B291" s="10" t="s">
        <v>150</v>
      </c>
      <c r="C291" s="3">
        <f>C290/SUM(C290:D290)</f>
        <v>0.5973493991927171</v>
      </c>
      <c r="D291" s="3">
        <f>D290/SUM(C290:D290)</f>
        <v>0.4026506008072828</v>
      </c>
      <c r="E291" s="3">
        <f>E290/SUM(E290:F290)</f>
        <v>0.6675211265758885</v>
      </c>
      <c r="F291" s="3">
        <f>F290/SUM(E290:F290)</f>
        <v>0.3324788734241115</v>
      </c>
      <c r="G291" s="3">
        <f>G290/SUM(G290:H290)</f>
        <v>0.45343098442860913</v>
      </c>
      <c r="H291" s="3">
        <f>H290/SUM(G290:H290)</f>
        <v>0.5465690155713908</v>
      </c>
      <c r="I291" s="3">
        <f>I290/SUM(I290:J290)</f>
        <v>0.6606842436879267</v>
      </c>
      <c r="J291" s="3">
        <f>J290/SUM(I290:J290)</f>
        <v>0.33931575631207334</v>
      </c>
      <c r="K291" s="3">
        <f>K290/SUM(K290:L290)</f>
        <v>0.4093981290276057</v>
      </c>
      <c r="L291" s="3">
        <f>L290/SUM(K290:L290)</f>
        <v>0.5906018709723944</v>
      </c>
      <c r="M291" s="3">
        <f>M290/SUM(M290:N290)</f>
        <v>0.40107736257542176</v>
      </c>
      <c r="N291" s="3">
        <f>N290/SUM(M290:N290)</f>
        <v>0.5989226374245782</v>
      </c>
      <c r="O291" s="3">
        <f>O290/SUM(O290:P290)</f>
        <v>0.6334711402972376</v>
      </c>
      <c r="P291" s="3">
        <f>P290/SUM(O290:P290)</f>
        <v>0.36652885970276233</v>
      </c>
      <c r="Q291" s="3">
        <f>Q290/SUM(Q290:R290)</f>
        <v>0.4003731294772287</v>
      </c>
      <c r="R291" s="3">
        <f>R290/SUM(Q290:R290)</f>
        <v>0.5996268705227713</v>
      </c>
      <c r="S291" s="3">
        <f>S290/SUM(S290:T290)</f>
        <v>0.46242013800153337</v>
      </c>
      <c r="T291" s="3">
        <f>T290/SUM(S290:T290)</f>
        <v>0.5375798619984666</v>
      </c>
      <c r="U291" s="3">
        <f>U290/SUM(U290:V290)</f>
        <v>0.6213454755672185</v>
      </c>
      <c r="V291" s="3">
        <f>V290/SUM(U290:V290)</f>
        <v>0.3786545244327814</v>
      </c>
      <c r="W291" s="3">
        <f>W290/SUM(W290:X290)</f>
        <v>0.705656566964199</v>
      </c>
      <c r="X291" s="3">
        <f>X290/SUM(W290:X290)</f>
        <v>0.29434343303580096</v>
      </c>
    </row>
    <row r="292" spans="1:24" ht="4.5" customHeight="1">
      <c r="A292" s="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9.75" customHeight="1">
      <c r="A293" s="5" t="s">
        <v>111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9.75" customHeight="1">
      <c r="B294" s="4" t="s">
        <v>98</v>
      </c>
      <c r="C294" s="2">
        <v>96656</v>
      </c>
      <c r="D294" s="2">
        <v>40632</v>
      </c>
      <c r="E294" s="2">
        <v>105054</v>
      </c>
      <c r="F294" s="2">
        <v>34222</v>
      </c>
      <c r="G294" s="2">
        <v>66584</v>
      </c>
      <c r="H294" s="2">
        <v>71111</v>
      </c>
      <c r="I294" s="2">
        <v>102276</v>
      </c>
      <c r="J294" s="2">
        <v>37346</v>
      </c>
      <c r="K294" s="2">
        <v>45516</v>
      </c>
      <c r="L294" s="2">
        <v>92684</v>
      </c>
      <c r="M294" s="2">
        <v>44682</v>
      </c>
      <c r="N294" s="2">
        <v>96895</v>
      </c>
      <c r="O294" s="2">
        <v>89669</v>
      </c>
      <c r="P294" s="2">
        <v>47842</v>
      </c>
      <c r="Q294" s="2">
        <v>63787</v>
      </c>
      <c r="R294" s="2">
        <v>75864</v>
      </c>
      <c r="S294" s="2">
        <v>82607</v>
      </c>
      <c r="T294" s="2">
        <v>59623</v>
      </c>
      <c r="U294" s="2">
        <v>80077</v>
      </c>
      <c r="V294" s="2">
        <v>59553</v>
      </c>
      <c r="W294" s="2">
        <v>107981</v>
      </c>
      <c r="X294" s="2">
        <v>32544</v>
      </c>
    </row>
    <row r="295" spans="1:24" ht="9.75" customHeight="1">
      <c r="A295" s="5" t="s">
        <v>149</v>
      </c>
      <c r="C295" s="2">
        <v>96656</v>
      </c>
      <c r="D295" s="2">
        <v>40632</v>
      </c>
      <c r="E295" s="2">
        <v>105054</v>
      </c>
      <c r="F295" s="2">
        <v>34222</v>
      </c>
      <c r="G295" s="2">
        <v>66584</v>
      </c>
      <c r="H295" s="2">
        <v>71111</v>
      </c>
      <c r="I295" s="2">
        <v>102276</v>
      </c>
      <c r="J295" s="2">
        <v>37346</v>
      </c>
      <c r="K295" s="2">
        <v>45516</v>
      </c>
      <c r="L295" s="2">
        <v>92684</v>
      </c>
      <c r="M295" s="2">
        <v>44682</v>
      </c>
      <c r="N295" s="2">
        <v>96895</v>
      </c>
      <c r="O295" s="2">
        <v>89669</v>
      </c>
      <c r="P295" s="2">
        <v>47842</v>
      </c>
      <c r="Q295" s="2">
        <v>63787</v>
      </c>
      <c r="R295" s="2">
        <v>75864</v>
      </c>
      <c r="S295" s="2">
        <v>82607</v>
      </c>
      <c r="T295" s="2">
        <v>59623</v>
      </c>
      <c r="U295" s="2">
        <v>80077</v>
      </c>
      <c r="V295" s="2">
        <v>59553</v>
      </c>
      <c r="W295" s="2">
        <v>107981</v>
      </c>
      <c r="X295" s="2">
        <v>32544</v>
      </c>
    </row>
    <row r="296" spans="1:24" s="3" customFormat="1" ht="9.75" customHeight="1">
      <c r="A296" s="9"/>
      <c r="B296" s="10" t="s">
        <v>150</v>
      </c>
      <c r="C296" s="3">
        <f>C295/SUM(C295:D295)</f>
        <v>0.7040382262105938</v>
      </c>
      <c r="D296" s="3">
        <f>D295/SUM(C295:D295)</f>
        <v>0.2959617737894062</v>
      </c>
      <c r="E296" s="3">
        <f>E295/SUM(E295:F295)</f>
        <v>0.7542864527987593</v>
      </c>
      <c r="F296" s="3">
        <f>F295/SUM(E295:F295)</f>
        <v>0.2457135472012407</v>
      </c>
      <c r="G296" s="3">
        <f>G295/SUM(G295:H295)</f>
        <v>0.48356149460764736</v>
      </c>
      <c r="H296" s="3">
        <f>H295/SUM(G295:H295)</f>
        <v>0.5164385053923527</v>
      </c>
      <c r="I296" s="3">
        <f>I295/SUM(I295:J295)</f>
        <v>0.7325206629327756</v>
      </c>
      <c r="J296" s="3">
        <f>J295/SUM(I295:J295)</f>
        <v>0.2674793370672244</v>
      </c>
      <c r="K296" s="3">
        <f>K295/SUM(K295:L295)</f>
        <v>0.32934876989869755</v>
      </c>
      <c r="L296" s="3">
        <f>L295/SUM(K295:L295)</f>
        <v>0.6706512301013025</v>
      </c>
      <c r="M296" s="3">
        <f>M295/SUM(M295:N295)</f>
        <v>0.31560211051230075</v>
      </c>
      <c r="N296" s="3">
        <f>N295/SUM(M295:N295)</f>
        <v>0.6843978894876993</v>
      </c>
      <c r="O296" s="3">
        <f>O295/SUM(O295:P295)</f>
        <v>0.6520860149369868</v>
      </c>
      <c r="P296" s="3">
        <f>P295/SUM(O295:P295)</f>
        <v>0.34791398506301313</v>
      </c>
      <c r="Q296" s="3">
        <f>Q295/SUM(Q295:R295)</f>
        <v>0.45676006616493975</v>
      </c>
      <c r="R296" s="3">
        <f>R295/SUM(Q295:R295)</f>
        <v>0.5432399338350603</v>
      </c>
      <c r="S296" s="3">
        <f>S295/SUM(S295:T295)</f>
        <v>0.580798706320748</v>
      </c>
      <c r="T296" s="3">
        <f>T295/SUM(S295:T295)</f>
        <v>0.4192012936792519</v>
      </c>
      <c r="U296" s="3">
        <f>U295/SUM(U295:V295)</f>
        <v>0.573494234763303</v>
      </c>
      <c r="V296" s="3">
        <f>V295/SUM(U295:V295)</f>
        <v>0.426505765236697</v>
      </c>
      <c r="W296" s="3">
        <f>W295/SUM(W295:X295)</f>
        <v>0.7684113147126845</v>
      </c>
      <c r="X296" s="3">
        <f>X295/SUM(W295:X295)</f>
        <v>0.23158868528731544</v>
      </c>
    </row>
    <row r="297" spans="1:24" ht="4.5" customHeight="1">
      <c r="A297" s="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9.75" customHeight="1">
      <c r="A298" s="5" t="s">
        <v>112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9.75" customHeight="1">
      <c r="B299" s="4" t="s">
        <v>92</v>
      </c>
      <c r="C299" s="2">
        <v>57933</v>
      </c>
      <c r="D299" s="2">
        <v>37651</v>
      </c>
      <c r="E299" s="2">
        <v>63561</v>
      </c>
      <c r="F299" s="2">
        <v>32395</v>
      </c>
      <c r="G299" s="2">
        <v>53750</v>
      </c>
      <c r="H299" s="2">
        <v>41101</v>
      </c>
      <c r="I299" s="2">
        <v>66506</v>
      </c>
      <c r="J299" s="2">
        <v>29365</v>
      </c>
      <c r="K299" s="2">
        <v>39873</v>
      </c>
      <c r="L299" s="2">
        <v>55073</v>
      </c>
      <c r="M299" s="2">
        <v>45497</v>
      </c>
      <c r="N299" s="2">
        <v>51386</v>
      </c>
      <c r="O299" s="2">
        <v>49813</v>
      </c>
      <c r="P299" s="2">
        <v>45678</v>
      </c>
      <c r="Q299" s="2">
        <v>35096</v>
      </c>
      <c r="R299" s="2">
        <v>61505</v>
      </c>
      <c r="S299" s="2">
        <v>37169</v>
      </c>
      <c r="T299" s="2">
        <v>58848</v>
      </c>
      <c r="U299" s="2">
        <v>57907</v>
      </c>
      <c r="V299" s="2">
        <v>37715</v>
      </c>
      <c r="W299" s="2">
        <v>63300</v>
      </c>
      <c r="X299" s="2">
        <v>32051</v>
      </c>
    </row>
    <row r="300" spans="1:24" ht="9.75" customHeight="1">
      <c r="A300" s="5" t="s">
        <v>149</v>
      </c>
      <c r="C300" s="2">
        <v>57933</v>
      </c>
      <c r="D300" s="2">
        <v>37651</v>
      </c>
      <c r="E300" s="2">
        <v>63561</v>
      </c>
      <c r="F300" s="2">
        <v>32395</v>
      </c>
      <c r="G300" s="2">
        <v>53750</v>
      </c>
      <c r="H300" s="2">
        <v>41101</v>
      </c>
      <c r="I300" s="2">
        <v>66506</v>
      </c>
      <c r="J300" s="2">
        <v>29365</v>
      </c>
      <c r="K300" s="2">
        <v>39873</v>
      </c>
      <c r="L300" s="2">
        <v>55073</v>
      </c>
      <c r="M300" s="2">
        <v>45497</v>
      </c>
      <c r="N300" s="2">
        <v>51386</v>
      </c>
      <c r="O300" s="2">
        <v>49813</v>
      </c>
      <c r="P300" s="2">
        <v>45678</v>
      </c>
      <c r="Q300" s="2">
        <v>35096</v>
      </c>
      <c r="R300" s="2">
        <v>61505</v>
      </c>
      <c r="S300" s="2">
        <v>37169</v>
      </c>
      <c r="T300" s="2">
        <v>58848</v>
      </c>
      <c r="U300" s="2">
        <v>57907</v>
      </c>
      <c r="V300" s="2">
        <v>37715</v>
      </c>
      <c r="W300" s="2">
        <v>63300</v>
      </c>
      <c r="X300" s="2">
        <v>32051</v>
      </c>
    </row>
    <row r="301" spans="1:24" s="3" customFormat="1" ht="9.75" customHeight="1">
      <c r="A301" s="9"/>
      <c r="B301" s="10" t="s">
        <v>150</v>
      </c>
      <c r="C301" s="3">
        <f>C300/SUM(C300:D300)</f>
        <v>0.6060951623702712</v>
      </c>
      <c r="D301" s="3">
        <f>D300/SUM(C300:D300)</f>
        <v>0.39390483762972883</v>
      </c>
      <c r="E301" s="3">
        <f>E300/SUM(E300:F300)</f>
        <v>0.6623973487848597</v>
      </c>
      <c r="F301" s="3">
        <f>F300/SUM(E300:F300)</f>
        <v>0.33760265121514027</v>
      </c>
      <c r="G301" s="3">
        <f>G300/SUM(G300:H300)</f>
        <v>0.5666782638032282</v>
      </c>
      <c r="H301" s="3">
        <f>H300/SUM(G300:H300)</f>
        <v>0.4333217361967718</v>
      </c>
      <c r="I301" s="3">
        <f>I300/SUM(I300:J300)</f>
        <v>0.6937029967351962</v>
      </c>
      <c r="J301" s="3">
        <f>J300/SUM(I300:J300)</f>
        <v>0.30629700326480375</v>
      </c>
      <c r="K301" s="3">
        <f>K300/SUM(K300:L300)</f>
        <v>0.419954500452889</v>
      </c>
      <c r="L301" s="3">
        <f>L300/SUM(K300:L300)</f>
        <v>0.580045499547111</v>
      </c>
      <c r="M301" s="3">
        <f>M300/SUM(M300:N300)</f>
        <v>0.4696076711084504</v>
      </c>
      <c r="N301" s="3">
        <f>N300/SUM(M300:N300)</f>
        <v>0.5303923288915496</v>
      </c>
      <c r="O301" s="3">
        <f>O300/SUM(O300:P300)</f>
        <v>0.521651255092103</v>
      </c>
      <c r="P301" s="3">
        <f>P300/SUM(O300:P300)</f>
        <v>0.4783487449078971</v>
      </c>
      <c r="Q301" s="3">
        <f>Q300/SUM(Q300:R300)</f>
        <v>0.3633088684382149</v>
      </c>
      <c r="R301" s="3">
        <f>R300/SUM(Q300:R300)</f>
        <v>0.636691131561785</v>
      </c>
      <c r="S301" s="3">
        <f>S300/SUM(S300:T300)</f>
        <v>0.387108532863972</v>
      </c>
      <c r="T301" s="3">
        <f>T300/SUM(S300:T300)</f>
        <v>0.612891467136028</v>
      </c>
      <c r="U301" s="3">
        <f>U300/SUM(U300:V300)</f>
        <v>0.605582397356257</v>
      </c>
      <c r="V301" s="3">
        <f>V300/SUM(U300:V300)</f>
        <v>0.3944176026437431</v>
      </c>
      <c r="W301" s="3">
        <f>W300/SUM(W300:X300)</f>
        <v>0.6638629904248513</v>
      </c>
      <c r="X301" s="3">
        <f>X300/SUM(W300:X300)</f>
        <v>0.33613700957514864</v>
      </c>
    </row>
    <row r="302" spans="1:24" ht="4.5" customHeight="1">
      <c r="A302" s="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9.75" customHeight="1">
      <c r="A303" s="5" t="s">
        <v>113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9.75" customHeight="1">
      <c r="B304" s="4" t="s">
        <v>98</v>
      </c>
      <c r="C304" s="2">
        <v>65809</v>
      </c>
      <c r="D304" s="2">
        <v>49718</v>
      </c>
      <c r="E304" s="2">
        <v>71751</v>
      </c>
      <c r="F304" s="2">
        <v>45119</v>
      </c>
      <c r="G304" s="2">
        <v>59486</v>
      </c>
      <c r="H304" s="2">
        <v>57310</v>
      </c>
      <c r="I304" s="2">
        <v>77815</v>
      </c>
      <c r="J304" s="2">
        <v>40673</v>
      </c>
      <c r="K304" s="2">
        <v>50532</v>
      </c>
      <c r="L304" s="2">
        <v>66807</v>
      </c>
      <c r="M304" s="2">
        <v>57002</v>
      </c>
      <c r="N304" s="2">
        <v>63484</v>
      </c>
      <c r="O304" s="2">
        <v>63190</v>
      </c>
      <c r="P304" s="2">
        <v>52403</v>
      </c>
      <c r="Q304" s="2">
        <v>43238</v>
      </c>
      <c r="R304" s="2">
        <v>75324</v>
      </c>
      <c r="S304" s="2">
        <v>49140</v>
      </c>
      <c r="T304" s="2">
        <v>71194</v>
      </c>
      <c r="U304" s="2">
        <v>71987</v>
      </c>
      <c r="V304" s="2">
        <v>46922</v>
      </c>
      <c r="W304" s="2">
        <v>77546</v>
      </c>
      <c r="X304" s="2">
        <v>41208</v>
      </c>
    </row>
    <row r="305" spans="1:24" ht="9.75" customHeight="1">
      <c r="A305" s="5" t="s">
        <v>149</v>
      </c>
      <c r="C305" s="2">
        <v>65809</v>
      </c>
      <c r="D305" s="2">
        <v>49718</v>
      </c>
      <c r="E305" s="2">
        <v>71751</v>
      </c>
      <c r="F305" s="2">
        <v>45119</v>
      </c>
      <c r="G305" s="2">
        <v>59486</v>
      </c>
      <c r="H305" s="2">
        <v>57310</v>
      </c>
      <c r="I305" s="2">
        <v>77815</v>
      </c>
      <c r="J305" s="2">
        <v>40673</v>
      </c>
      <c r="K305" s="2">
        <v>50532</v>
      </c>
      <c r="L305" s="2">
        <v>66807</v>
      </c>
      <c r="M305" s="2">
        <v>57002</v>
      </c>
      <c r="N305" s="2">
        <v>63484</v>
      </c>
      <c r="O305" s="2">
        <v>63190</v>
      </c>
      <c r="P305" s="2">
        <v>52403</v>
      </c>
      <c r="Q305" s="2">
        <v>43238</v>
      </c>
      <c r="R305" s="2">
        <v>75324</v>
      </c>
      <c r="S305" s="2">
        <v>49140</v>
      </c>
      <c r="T305" s="2">
        <v>71194</v>
      </c>
      <c r="U305" s="2">
        <v>71987</v>
      </c>
      <c r="V305" s="2">
        <v>46922</v>
      </c>
      <c r="W305" s="2">
        <v>77546</v>
      </c>
      <c r="X305" s="2">
        <v>41208</v>
      </c>
    </row>
    <row r="306" spans="1:24" s="3" customFormat="1" ht="9.75" customHeight="1">
      <c r="A306" s="9"/>
      <c r="B306" s="10" t="s">
        <v>150</v>
      </c>
      <c r="C306" s="3">
        <f>C305/SUM(C305:D305)</f>
        <v>0.5696417287733604</v>
      </c>
      <c r="D306" s="3">
        <f>D305/SUM(C305:D305)</f>
        <v>0.43035827122663967</v>
      </c>
      <c r="E306" s="3">
        <f>E305/SUM(E305:F305)</f>
        <v>0.6139385642166509</v>
      </c>
      <c r="F306" s="3">
        <f>F305/SUM(E305:F305)</f>
        <v>0.386061435783349</v>
      </c>
      <c r="G306" s="3">
        <f>G305/SUM(G305:H305)</f>
        <v>0.509315387513271</v>
      </c>
      <c r="H306" s="3">
        <f>H305/SUM(G305:H305)</f>
        <v>0.490684612486729</v>
      </c>
      <c r="I306" s="3">
        <f>I305/SUM(I305:J305)</f>
        <v>0.6567331712916076</v>
      </c>
      <c r="J306" s="3">
        <f>J305/SUM(I305:J305)</f>
        <v>0.3432668287083924</v>
      </c>
      <c r="K306" s="3">
        <f>K305/SUM(K305:L305)</f>
        <v>0.4306496561245622</v>
      </c>
      <c r="L306" s="3">
        <f>L305/SUM(K305:L305)</f>
        <v>0.5693503438754378</v>
      </c>
      <c r="M306" s="3">
        <f>M305/SUM(M305:N305)</f>
        <v>0.47310060919940905</v>
      </c>
      <c r="N306" s="3">
        <f>N305/SUM(M305:N305)</f>
        <v>0.5268993908005909</v>
      </c>
      <c r="O306" s="3">
        <f>O305/SUM(O305:P305)</f>
        <v>0.5466593997906448</v>
      </c>
      <c r="P306" s="3">
        <f>P305/SUM(O305:P305)</f>
        <v>0.45334060020935524</v>
      </c>
      <c r="Q306" s="3">
        <f>Q305/SUM(Q305:R305)</f>
        <v>0.3646868305190533</v>
      </c>
      <c r="R306" s="3">
        <f>R305/SUM(Q305:R305)</f>
        <v>0.6353131694809466</v>
      </c>
      <c r="S306" s="3">
        <f>S305/SUM(S305:T305)</f>
        <v>0.40836338856848436</v>
      </c>
      <c r="T306" s="3">
        <f>T305/SUM(S305:T305)</f>
        <v>0.5916366114315156</v>
      </c>
      <c r="U306" s="3">
        <f>U305/SUM(U305:V305)</f>
        <v>0.6053957227796045</v>
      </c>
      <c r="V306" s="3">
        <f>V305/SUM(U305:V305)</f>
        <v>0.3946042772203954</v>
      </c>
      <c r="W306" s="3">
        <f>W305/SUM(W305:X305)</f>
        <v>0.6529969516816275</v>
      </c>
      <c r="X306" s="3">
        <f>X305/SUM(W305:X305)</f>
        <v>0.3470030483183724</v>
      </c>
    </row>
    <row r="307" spans="1:24" ht="4.5" customHeight="1">
      <c r="A307" s="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9.75" customHeight="1">
      <c r="A308" s="5" t="s">
        <v>114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9.75" customHeight="1">
      <c r="B309" s="4" t="s">
        <v>98</v>
      </c>
      <c r="C309" s="2">
        <v>58246</v>
      </c>
      <c r="D309" s="2">
        <v>45186</v>
      </c>
      <c r="E309" s="2">
        <v>63639</v>
      </c>
      <c r="F309" s="2">
        <v>41228</v>
      </c>
      <c r="G309" s="2">
        <v>51211</v>
      </c>
      <c r="H309" s="2">
        <v>53152</v>
      </c>
      <c r="I309" s="2">
        <v>67933</v>
      </c>
      <c r="J309" s="2">
        <v>37652</v>
      </c>
      <c r="K309" s="2">
        <v>44211</v>
      </c>
      <c r="L309" s="2">
        <v>60339</v>
      </c>
      <c r="M309" s="2">
        <v>45998</v>
      </c>
      <c r="N309" s="2">
        <v>61424</v>
      </c>
      <c r="O309" s="2">
        <v>61506</v>
      </c>
      <c r="P309" s="2">
        <v>42342</v>
      </c>
      <c r="Q309" s="2">
        <v>44144</v>
      </c>
      <c r="R309" s="2">
        <v>61462</v>
      </c>
      <c r="S309" s="2">
        <v>46498</v>
      </c>
      <c r="T309" s="2">
        <v>61325</v>
      </c>
      <c r="U309" s="2">
        <v>65575</v>
      </c>
      <c r="V309" s="2">
        <v>39711</v>
      </c>
      <c r="W309" s="2">
        <v>69393</v>
      </c>
      <c r="X309" s="2">
        <v>35830</v>
      </c>
    </row>
    <row r="310" spans="1:24" ht="9.75" customHeight="1">
      <c r="A310" s="5" t="s">
        <v>149</v>
      </c>
      <c r="C310" s="2">
        <v>58246</v>
      </c>
      <c r="D310" s="2">
        <v>45186</v>
      </c>
      <c r="E310" s="2">
        <v>63639</v>
      </c>
      <c r="F310" s="2">
        <v>41228</v>
      </c>
      <c r="G310" s="2">
        <v>51211</v>
      </c>
      <c r="H310" s="2">
        <v>53152</v>
      </c>
      <c r="I310" s="2">
        <v>67933</v>
      </c>
      <c r="J310" s="2">
        <v>37652</v>
      </c>
      <c r="K310" s="2">
        <v>44211</v>
      </c>
      <c r="L310" s="2">
        <v>60339</v>
      </c>
      <c r="M310" s="2">
        <v>45998</v>
      </c>
      <c r="N310" s="2">
        <v>61424</v>
      </c>
      <c r="O310" s="2">
        <v>61506</v>
      </c>
      <c r="P310" s="2">
        <v>42342</v>
      </c>
      <c r="Q310" s="2">
        <v>44144</v>
      </c>
      <c r="R310" s="2">
        <v>61462</v>
      </c>
      <c r="S310" s="2">
        <v>46498</v>
      </c>
      <c r="T310" s="2">
        <v>61325</v>
      </c>
      <c r="U310" s="2">
        <v>65575</v>
      </c>
      <c r="V310" s="2">
        <v>39711</v>
      </c>
      <c r="W310" s="2">
        <v>69393</v>
      </c>
      <c r="X310" s="2">
        <v>35830</v>
      </c>
    </row>
    <row r="311" spans="1:24" s="3" customFormat="1" ht="9.75" customHeight="1">
      <c r="A311" s="9"/>
      <c r="B311" s="10" t="s">
        <v>150</v>
      </c>
      <c r="C311" s="3">
        <f>C310/SUM(C310:D310)</f>
        <v>0.5631332663005646</v>
      </c>
      <c r="D311" s="3">
        <f>D310/SUM(C310:D310)</f>
        <v>0.4368667336994354</v>
      </c>
      <c r="E311" s="3">
        <f>E310/SUM(E310:F310)</f>
        <v>0.6068543965213079</v>
      </c>
      <c r="F311" s="3">
        <f>F310/SUM(E310:F310)</f>
        <v>0.39314560347869204</v>
      </c>
      <c r="G311" s="3">
        <f>G310/SUM(G310:H310)</f>
        <v>0.4907007272692429</v>
      </c>
      <c r="H311" s="3">
        <f>H310/SUM(G310:H310)</f>
        <v>0.509299272730757</v>
      </c>
      <c r="I311" s="3">
        <f>I310/SUM(I310:J310)</f>
        <v>0.6433963157645499</v>
      </c>
      <c r="J311" s="3">
        <f>J310/SUM(I310:J310)</f>
        <v>0.35660368423545014</v>
      </c>
      <c r="K311" s="3">
        <f>K310/SUM(K310:L310)</f>
        <v>0.42286944045911046</v>
      </c>
      <c r="L311" s="3">
        <f>L310/SUM(K310:L310)</f>
        <v>0.5771305595408895</v>
      </c>
      <c r="M311" s="3">
        <f>M310/SUM(M310:N310)</f>
        <v>0.4281990653683603</v>
      </c>
      <c r="N311" s="3">
        <f>N310/SUM(M310:N310)</f>
        <v>0.5718009346316397</v>
      </c>
      <c r="O311" s="3">
        <f>O310/SUM(O310:P310)</f>
        <v>0.5922694707649642</v>
      </c>
      <c r="P311" s="3">
        <f>P310/SUM(O310:P310)</f>
        <v>0.40773052923503583</v>
      </c>
      <c r="Q311" s="3">
        <f>Q310/SUM(Q310:R310)</f>
        <v>0.4180065526579929</v>
      </c>
      <c r="R311" s="3">
        <f>R310/SUM(Q310:R310)</f>
        <v>0.5819934473420071</v>
      </c>
      <c r="S311" s="3">
        <f>S310/SUM(S310:T310)</f>
        <v>0.4312437977054988</v>
      </c>
      <c r="T311" s="3">
        <f>T310/SUM(S310:T310)</f>
        <v>0.5687562022945012</v>
      </c>
      <c r="U311" s="3">
        <f>U310/SUM(U310:V310)</f>
        <v>0.6228273464658169</v>
      </c>
      <c r="V311" s="3">
        <f>V310/SUM(U310:V310)</f>
        <v>0.37717265353418306</v>
      </c>
      <c r="W311" s="3">
        <f>W310/SUM(W310:X310)</f>
        <v>0.6594850935631944</v>
      </c>
      <c r="X311" s="3">
        <f>X310/SUM(W310:X310)</f>
        <v>0.34051490643680565</v>
      </c>
    </row>
    <row r="312" spans="1:24" ht="4.5" customHeight="1">
      <c r="A312" s="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9.75" customHeight="1">
      <c r="A313" s="5" t="s">
        <v>115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9.75" customHeight="1">
      <c r="B314" s="4" t="s">
        <v>98</v>
      </c>
      <c r="C314" s="2">
        <v>147245</v>
      </c>
      <c r="D314" s="2">
        <v>55798</v>
      </c>
      <c r="E314" s="2">
        <v>163262</v>
      </c>
      <c r="F314" s="2">
        <v>43608</v>
      </c>
      <c r="G314" s="2">
        <v>90381</v>
      </c>
      <c r="H314" s="2">
        <v>113685</v>
      </c>
      <c r="I314" s="2">
        <v>151569</v>
      </c>
      <c r="J314" s="2">
        <v>55003</v>
      </c>
      <c r="K314" s="2">
        <v>67209</v>
      </c>
      <c r="L314" s="2">
        <v>137140</v>
      </c>
      <c r="M314" s="2">
        <v>54076</v>
      </c>
      <c r="N314" s="2">
        <v>154828</v>
      </c>
      <c r="O314" s="2">
        <v>142882</v>
      </c>
      <c r="P314" s="2">
        <v>60394</v>
      </c>
      <c r="Q314" s="2">
        <v>94636</v>
      </c>
      <c r="R314" s="2">
        <v>110160</v>
      </c>
      <c r="S314" s="2">
        <v>120551</v>
      </c>
      <c r="T314" s="2">
        <v>90275</v>
      </c>
      <c r="U314" s="2">
        <v>121039</v>
      </c>
      <c r="V314" s="2">
        <v>84196</v>
      </c>
      <c r="W314" s="2">
        <v>163642</v>
      </c>
      <c r="X314" s="2">
        <v>43950</v>
      </c>
    </row>
    <row r="315" spans="1:24" ht="9.75" customHeight="1">
      <c r="A315" s="5" t="s">
        <v>149</v>
      </c>
      <c r="C315" s="2">
        <v>147245</v>
      </c>
      <c r="D315" s="2">
        <v>55798</v>
      </c>
      <c r="E315" s="2">
        <v>163262</v>
      </c>
      <c r="F315" s="2">
        <v>43608</v>
      </c>
      <c r="G315" s="2">
        <v>90381</v>
      </c>
      <c r="H315" s="2">
        <v>113685</v>
      </c>
      <c r="I315" s="2">
        <v>151569</v>
      </c>
      <c r="J315" s="2">
        <v>55003</v>
      </c>
      <c r="K315" s="2">
        <v>67209</v>
      </c>
      <c r="L315" s="2">
        <v>137140</v>
      </c>
      <c r="M315" s="2">
        <v>54076</v>
      </c>
      <c r="N315" s="2">
        <v>154828</v>
      </c>
      <c r="O315" s="2">
        <v>142882</v>
      </c>
      <c r="P315" s="2">
        <v>60394</v>
      </c>
      <c r="Q315" s="2">
        <v>94636</v>
      </c>
      <c r="R315" s="2">
        <v>110160</v>
      </c>
      <c r="S315" s="2">
        <v>120551</v>
      </c>
      <c r="T315" s="2">
        <v>90275</v>
      </c>
      <c r="U315" s="2">
        <v>121039</v>
      </c>
      <c r="V315" s="2">
        <v>84196</v>
      </c>
      <c r="W315" s="2">
        <v>163642</v>
      </c>
      <c r="X315" s="2">
        <v>43950</v>
      </c>
    </row>
    <row r="316" spans="1:24" s="3" customFormat="1" ht="9.75" customHeight="1">
      <c r="A316" s="9"/>
      <c r="B316" s="10" t="s">
        <v>150</v>
      </c>
      <c r="C316" s="3">
        <f>C315/SUM(C315:D315)</f>
        <v>0.725191215653827</v>
      </c>
      <c r="D316" s="3">
        <f>D315/SUM(C315:D315)</f>
        <v>0.27480878434617295</v>
      </c>
      <c r="E316" s="3">
        <f>E315/SUM(E315:F315)</f>
        <v>0.7892009474549234</v>
      </c>
      <c r="F316" s="3">
        <f>F315/SUM(E315:F315)</f>
        <v>0.2107990525450766</v>
      </c>
      <c r="G316" s="3">
        <f>G315/SUM(G315:H315)</f>
        <v>0.4429008262032872</v>
      </c>
      <c r="H316" s="3">
        <f>H315/SUM(G315:H315)</f>
        <v>0.5570991737967128</v>
      </c>
      <c r="I316" s="3">
        <f>I315/SUM(I315:J315)</f>
        <v>0.7337344848285343</v>
      </c>
      <c r="J316" s="3">
        <f>J315/SUM(I315:J315)</f>
        <v>0.2662655151714656</v>
      </c>
      <c r="K316" s="3">
        <f>K315/SUM(K315:L315)</f>
        <v>0.328893216996413</v>
      </c>
      <c r="L316" s="3">
        <f>L315/SUM(K315:L315)</f>
        <v>0.671106783003587</v>
      </c>
      <c r="M316" s="3">
        <f>M315/SUM(M315:N315)</f>
        <v>0.25885574235055336</v>
      </c>
      <c r="N316" s="3">
        <f>N315/SUM(M315:N315)</f>
        <v>0.7411442576494466</v>
      </c>
      <c r="O316" s="3">
        <f>O315/SUM(O315:P315)</f>
        <v>0.7028965544383007</v>
      </c>
      <c r="P316" s="3">
        <f>P315/SUM(O315:P315)</f>
        <v>0.2971034455616994</v>
      </c>
      <c r="Q316" s="3">
        <f>Q315/SUM(Q315:R315)</f>
        <v>0.4620988691185375</v>
      </c>
      <c r="R316" s="3">
        <f>R315/SUM(Q315:R315)</f>
        <v>0.5379011308814625</v>
      </c>
      <c r="S316" s="3">
        <f>S315/SUM(S315:T315)</f>
        <v>0.5718032880195042</v>
      </c>
      <c r="T316" s="3">
        <f>T315/SUM(S315:T315)</f>
        <v>0.42819671198049575</v>
      </c>
      <c r="U316" s="3">
        <f>U315/SUM(U315:V315)</f>
        <v>0.5897580821984554</v>
      </c>
      <c r="V316" s="3">
        <f>V315/SUM(U315:V315)</f>
        <v>0.41024191780154456</v>
      </c>
      <c r="W316" s="3">
        <f>W315/SUM(W315:X315)</f>
        <v>0.7882866391768469</v>
      </c>
      <c r="X316" s="3">
        <f>X315/SUM(W315:X315)</f>
        <v>0.21171336082315312</v>
      </c>
    </row>
    <row r="317" spans="1:24" ht="4.5" customHeight="1">
      <c r="A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9.75" customHeight="1">
      <c r="A318" s="5" t="s">
        <v>116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9.75" customHeight="1">
      <c r="B319" s="4" t="s">
        <v>98</v>
      </c>
      <c r="C319" s="2">
        <v>93742</v>
      </c>
      <c r="D319" s="2">
        <v>26689</v>
      </c>
      <c r="E319" s="2">
        <v>97598</v>
      </c>
      <c r="F319" s="2">
        <v>23640</v>
      </c>
      <c r="G319" s="2">
        <v>63211</v>
      </c>
      <c r="H319" s="2">
        <v>57414</v>
      </c>
      <c r="I319" s="2">
        <v>94983</v>
      </c>
      <c r="J319" s="2">
        <v>27207</v>
      </c>
      <c r="K319" s="2">
        <v>33184</v>
      </c>
      <c r="L319" s="2">
        <v>87753</v>
      </c>
      <c r="M319" s="2">
        <v>31283</v>
      </c>
      <c r="N319" s="2">
        <v>92508</v>
      </c>
      <c r="O319" s="2">
        <v>75649</v>
      </c>
      <c r="P319" s="2">
        <v>43268</v>
      </c>
      <c r="Q319" s="2">
        <v>60293</v>
      </c>
      <c r="R319" s="2">
        <v>61335</v>
      </c>
      <c r="S319" s="2">
        <v>78750</v>
      </c>
      <c r="T319" s="2">
        <v>45688</v>
      </c>
      <c r="U319" s="2">
        <v>61282</v>
      </c>
      <c r="V319" s="2">
        <v>60644</v>
      </c>
      <c r="W319" s="2">
        <v>98874</v>
      </c>
      <c r="X319" s="2">
        <v>23772</v>
      </c>
    </row>
    <row r="320" spans="1:24" ht="9.75" customHeight="1">
      <c r="A320" s="5" t="s">
        <v>149</v>
      </c>
      <c r="C320" s="2">
        <v>93742</v>
      </c>
      <c r="D320" s="2">
        <v>26689</v>
      </c>
      <c r="E320" s="2">
        <v>97598</v>
      </c>
      <c r="F320" s="2">
        <v>23640</v>
      </c>
      <c r="G320" s="2">
        <v>63211</v>
      </c>
      <c r="H320" s="2">
        <v>57414</v>
      </c>
      <c r="I320" s="2">
        <v>94983</v>
      </c>
      <c r="J320" s="2">
        <v>27207</v>
      </c>
      <c r="K320" s="2">
        <v>33184</v>
      </c>
      <c r="L320" s="2">
        <v>87753</v>
      </c>
      <c r="M320" s="2">
        <v>31283</v>
      </c>
      <c r="N320" s="2">
        <v>92508</v>
      </c>
      <c r="O320" s="2">
        <v>75649</v>
      </c>
      <c r="P320" s="2">
        <v>43268</v>
      </c>
      <c r="Q320" s="2">
        <v>60293</v>
      </c>
      <c r="R320" s="2">
        <v>61335</v>
      </c>
      <c r="S320" s="2">
        <v>78750</v>
      </c>
      <c r="T320" s="2">
        <v>45688</v>
      </c>
      <c r="U320" s="2">
        <v>61282</v>
      </c>
      <c r="V320" s="2">
        <v>60644</v>
      </c>
      <c r="W320" s="2">
        <v>98874</v>
      </c>
      <c r="X320" s="2">
        <v>23772</v>
      </c>
    </row>
    <row r="321" spans="1:24" s="3" customFormat="1" ht="9.75" customHeight="1">
      <c r="A321" s="9"/>
      <c r="B321" s="10" t="s">
        <v>150</v>
      </c>
      <c r="C321" s="3">
        <f>C320/SUM(C320:D320)</f>
        <v>0.7783876244488546</v>
      </c>
      <c r="D321" s="3">
        <f>D320/SUM(C320:D320)</f>
        <v>0.22161237555114546</v>
      </c>
      <c r="E321" s="3">
        <f>E320/SUM(E320:F320)</f>
        <v>0.8050116300169914</v>
      </c>
      <c r="F321" s="3">
        <f>F320/SUM(E320:F320)</f>
        <v>0.19498836998300864</v>
      </c>
      <c r="G321" s="3">
        <f>G320/SUM(G320:H320)</f>
        <v>0.5240290155440415</v>
      </c>
      <c r="H321" s="3">
        <f>H320/SUM(G320:H320)</f>
        <v>0.47597098445595853</v>
      </c>
      <c r="I321" s="3">
        <f>I320/SUM(I320:J320)</f>
        <v>0.7773385710778296</v>
      </c>
      <c r="J321" s="3">
        <f>J320/SUM(I320:J320)</f>
        <v>0.2226614289221704</v>
      </c>
      <c r="K321" s="3">
        <f>K320/SUM(K320:L320)</f>
        <v>0.27439079851492926</v>
      </c>
      <c r="L321" s="3">
        <f>L320/SUM(K320:L320)</f>
        <v>0.7256092014850707</v>
      </c>
      <c r="M321" s="3">
        <f>M320/SUM(M320:N320)</f>
        <v>0.25270819364897285</v>
      </c>
      <c r="N321" s="3">
        <f>N320/SUM(M320:N320)</f>
        <v>0.7472918063510271</v>
      </c>
      <c r="O321" s="3">
        <f>O320/SUM(O320:P320)</f>
        <v>0.6361495833228218</v>
      </c>
      <c r="P321" s="3">
        <f>P320/SUM(O320:P320)</f>
        <v>0.3638504166771782</v>
      </c>
      <c r="Q321" s="3">
        <f>Q320/SUM(Q320:R320)</f>
        <v>0.4957164468707863</v>
      </c>
      <c r="R321" s="3">
        <f>R320/SUM(Q320:R320)</f>
        <v>0.5042835531292137</v>
      </c>
      <c r="S321" s="3">
        <f>S320/SUM(S320:T320)</f>
        <v>0.6328452723444606</v>
      </c>
      <c r="T321" s="3">
        <f>T320/SUM(S320:T320)</f>
        <v>0.3671547276555393</v>
      </c>
      <c r="U321" s="3">
        <f>U320/SUM(U320:V320)</f>
        <v>0.5026163410593311</v>
      </c>
      <c r="V321" s="3">
        <f>V320/SUM(U320:V320)</f>
        <v>0.49738365894066894</v>
      </c>
      <c r="W321" s="3">
        <f>W320/SUM(W320:X320)</f>
        <v>0.8061738662492051</v>
      </c>
      <c r="X321" s="3">
        <f>X320/SUM(W320:X320)</f>
        <v>0.19382613375079497</v>
      </c>
    </row>
    <row r="322" spans="1:24" ht="4.5" customHeight="1">
      <c r="A322" s="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9.75" customHeight="1">
      <c r="A323" s="5" t="s">
        <v>117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2:24" ht="9.75" customHeight="1">
      <c r="B324" s="4" t="s">
        <v>98</v>
      </c>
      <c r="C324" s="2">
        <v>18887</v>
      </c>
      <c r="D324" s="2">
        <v>11081</v>
      </c>
      <c r="E324" s="2">
        <v>20389</v>
      </c>
      <c r="F324" s="2">
        <v>10093</v>
      </c>
      <c r="G324" s="2">
        <v>16564</v>
      </c>
      <c r="H324" s="2">
        <v>13697</v>
      </c>
      <c r="I324" s="2">
        <v>21514</v>
      </c>
      <c r="J324" s="2">
        <v>9107</v>
      </c>
      <c r="K324" s="2">
        <v>11792</v>
      </c>
      <c r="L324" s="2">
        <v>18483</v>
      </c>
      <c r="M324" s="2">
        <v>13133</v>
      </c>
      <c r="N324" s="2">
        <v>17825</v>
      </c>
      <c r="O324" s="2">
        <v>16368</v>
      </c>
      <c r="P324" s="2">
        <v>13854</v>
      </c>
      <c r="Q324" s="2">
        <v>12158</v>
      </c>
      <c r="R324" s="2">
        <v>18616</v>
      </c>
      <c r="S324" s="2">
        <v>13953</v>
      </c>
      <c r="T324" s="2">
        <v>16927</v>
      </c>
      <c r="U324" s="2">
        <v>17590</v>
      </c>
      <c r="V324" s="2">
        <v>13050</v>
      </c>
      <c r="W324" s="2">
        <v>20826</v>
      </c>
      <c r="X324" s="2">
        <v>9803</v>
      </c>
    </row>
    <row r="325" spans="2:24" ht="9.75" customHeight="1">
      <c r="B325" s="4" t="s">
        <v>92</v>
      </c>
      <c r="C325" s="2">
        <v>39191</v>
      </c>
      <c r="D325" s="2">
        <v>33144</v>
      </c>
      <c r="E325" s="2">
        <v>43887</v>
      </c>
      <c r="F325" s="2">
        <v>28910</v>
      </c>
      <c r="G325" s="2">
        <v>36551</v>
      </c>
      <c r="H325" s="2">
        <v>35441</v>
      </c>
      <c r="I325" s="2">
        <v>46281</v>
      </c>
      <c r="J325" s="2">
        <v>26403</v>
      </c>
      <c r="K325" s="2">
        <v>32898</v>
      </c>
      <c r="L325" s="2">
        <v>39153</v>
      </c>
      <c r="M325" s="2">
        <v>38538</v>
      </c>
      <c r="N325" s="2">
        <v>34959</v>
      </c>
      <c r="O325" s="2">
        <v>37877</v>
      </c>
      <c r="P325" s="2">
        <v>34512</v>
      </c>
      <c r="Q325" s="2">
        <v>25787</v>
      </c>
      <c r="R325" s="2">
        <v>47264</v>
      </c>
      <c r="S325" s="2">
        <v>26722</v>
      </c>
      <c r="T325" s="2">
        <v>45938</v>
      </c>
      <c r="U325" s="2">
        <v>45246</v>
      </c>
      <c r="V325" s="2">
        <v>27152</v>
      </c>
      <c r="W325" s="2">
        <v>44634</v>
      </c>
      <c r="X325" s="2">
        <v>27705</v>
      </c>
    </row>
    <row r="326" spans="1:24" ht="9.75" customHeight="1">
      <c r="A326" s="5" t="s">
        <v>149</v>
      </c>
      <c r="C326" s="2">
        <v>58078</v>
      </c>
      <c r="D326" s="2">
        <v>44225</v>
      </c>
      <c r="E326" s="2">
        <v>64276</v>
      </c>
      <c r="F326" s="2">
        <v>39003</v>
      </c>
      <c r="G326" s="2">
        <v>53115</v>
      </c>
      <c r="H326" s="2">
        <v>49138</v>
      </c>
      <c r="I326" s="2">
        <v>67795</v>
      </c>
      <c r="J326" s="2">
        <v>35510</v>
      </c>
      <c r="K326" s="2">
        <v>44690</v>
      </c>
      <c r="L326" s="2">
        <v>57636</v>
      </c>
      <c r="M326" s="2">
        <v>51671</v>
      </c>
      <c r="N326" s="2">
        <v>52784</v>
      </c>
      <c r="O326" s="2">
        <v>54245</v>
      </c>
      <c r="P326" s="2">
        <v>48366</v>
      </c>
      <c r="Q326" s="2">
        <v>37945</v>
      </c>
      <c r="R326" s="2">
        <v>65880</v>
      </c>
      <c r="S326" s="2">
        <v>40675</v>
      </c>
      <c r="T326" s="2">
        <v>62865</v>
      </c>
      <c r="U326" s="2">
        <v>62836</v>
      </c>
      <c r="V326" s="2">
        <v>40202</v>
      </c>
      <c r="W326" s="2">
        <v>65460</v>
      </c>
      <c r="X326" s="2">
        <v>37508</v>
      </c>
    </row>
    <row r="327" spans="1:24" s="3" customFormat="1" ht="9.75" customHeight="1">
      <c r="A327" s="9"/>
      <c r="B327" s="10" t="s">
        <v>150</v>
      </c>
      <c r="C327" s="3">
        <f>C326/SUM(C326:D326)</f>
        <v>0.5677057368796614</v>
      </c>
      <c r="D327" s="3">
        <f>D326/SUM(C326:D326)</f>
        <v>0.4322942631203386</v>
      </c>
      <c r="E327" s="3">
        <f>E326/SUM(E326:F326)</f>
        <v>0.6223530436971698</v>
      </c>
      <c r="F327" s="3">
        <f>F326/SUM(E326:F326)</f>
        <v>0.3776469563028302</v>
      </c>
      <c r="G327" s="3">
        <f>G326/SUM(G326:H326)</f>
        <v>0.5194468621947522</v>
      </c>
      <c r="H327" s="3">
        <f>H326/SUM(G326:H326)</f>
        <v>0.4805531378052478</v>
      </c>
      <c r="I327" s="3">
        <f>I326/SUM(I326:J326)</f>
        <v>0.6562605875804656</v>
      </c>
      <c r="J327" s="3">
        <f>J326/SUM(I326:J326)</f>
        <v>0.3437394124195344</v>
      </c>
      <c r="K327" s="3">
        <f>K326/SUM(K326:L326)</f>
        <v>0.43674139514883803</v>
      </c>
      <c r="L327" s="3">
        <f>L326/SUM(K326:L326)</f>
        <v>0.563258604851162</v>
      </c>
      <c r="M327" s="3">
        <f>M326/SUM(M326:N326)</f>
        <v>0.49467234694365997</v>
      </c>
      <c r="N327" s="3">
        <f>N326/SUM(M326:N326)</f>
        <v>0.5053276530563401</v>
      </c>
      <c r="O327" s="3">
        <f>O326/SUM(O326:P326)</f>
        <v>0.5286470261472942</v>
      </c>
      <c r="P327" s="3">
        <f>P326/SUM(O326:P326)</f>
        <v>0.47135297385270586</v>
      </c>
      <c r="Q327" s="3">
        <f>Q326/SUM(Q326:R326)</f>
        <v>0.3654707440404527</v>
      </c>
      <c r="R327" s="3">
        <f>R326/SUM(Q326:R326)</f>
        <v>0.6345292559595473</v>
      </c>
      <c r="S327" s="3">
        <f>S326/SUM(S326:T326)</f>
        <v>0.3928433455669307</v>
      </c>
      <c r="T327" s="3">
        <f>T326/SUM(S326:T326)</f>
        <v>0.6071566544330693</v>
      </c>
      <c r="U327" s="3">
        <f>U326/SUM(U326:V326)</f>
        <v>0.609833265397232</v>
      </c>
      <c r="V327" s="3">
        <f>V326/SUM(U326:V326)</f>
        <v>0.3901667346027679</v>
      </c>
      <c r="W327" s="3">
        <f>W326/SUM(W326:X326)</f>
        <v>0.6357314893947634</v>
      </c>
      <c r="X327" s="3">
        <f>X326/SUM(W326:X326)</f>
        <v>0.3642685106052366</v>
      </c>
    </row>
    <row r="328" spans="1:24" ht="4.5" customHeight="1">
      <c r="A328" s="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9.75" customHeight="1">
      <c r="A329" s="5" t="s">
        <v>118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2:24" ht="9.75" customHeight="1">
      <c r="B330" s="4" t="s">
        <v>98</v>
      </c>
      <c r="C330" s="2">
        <v>66605</v>
      </c>
      <c r="D330" s="2">
        <v>17909</v>
      </c>
      <c r="E330" s="2">
        <v>69762</v>
      </c>
      <c r="F330" s="2">
        <v>15701</v>
      </c>
      <c r="G330" s="2">
        <v>51840</v>
      </c>
      <c r="H330" s="2">
        <v>32913</v>
      </c>
      <c r="I330" s="2">
        <v>68859</v>
      </c>
      <c r="J330" s="2">
        <v>16950</v>
      </c>
      <c r="K330" s="2">
        <v>24721</v>
      </c>
      <c r="L330" s="2">
        <v>60177</v>
      </c>
      <c r="M330" s="2">
        <v>22878</v>
      </c>
      <c r="N330" s="2">
        <v>64034</v>
      </c>
      <c r="O330" s="2">
        <v>51450</v>
      </c>
      <c r="P330" s="2">
        <v>32421</v>
      </c>
      <c r="Q330" s="2">
        <v>42130</v>
      </c>
      <c r="R330" s="2">
        <v>43426</v>
      </c>
      <c r="S330" s="2">
        <v>57150</v>
      </c>
      <c r="T330" s="2">
        <v>30588</v>
      </c>
      <c r="U330" s="2">
        <v>45169</v>
      </c>
      <c r="V330" s="2">
        <v>40344</v>
      </c>
      <c r="W330" s="2">
        <v>68811</v>
      </c>
      <c r="X330" s="2">
        <v>17245</v>
      </c>
    </row>
    <row r="331" spans="1:24" ht="9.75" customHeight="1">
      <c r="A331" s="5" t="s">
        <v>149</v>
      </c>
      <c r="C331" s="2">
        <v>66605</v>
      </c>
      <c r="D331" s="2">
        <v>17909</v>
      </c>
      <c r="E331" s="2">
        <v>69762</v>
      </c>
      <c r="F331" s="2">
        <v>15701</v>
      </c>
      <c r="G331" s="2">
        <v>51840</v>
      </c>
      <c r="H331" s="2">
        <v>32913</v>
      </c>
      <c r="I331" s="2">
        <v>68859</v>
      </c>
      <c r="J331" s="2">
        <v>16950</v>
      </c>
      <c r="K331" s="2">
        <v>24721</v>
      </c>
      <c r="L331" s="2">
        <v>60177</v>
      </c>
      <c r="M331" s="2">
        <v>22878</v>
      </c>
      <c r="N331" s="2">
        <v>64034</v>
      </c>
      <c r="O331" s="2">
        <v>51450</v>
      </c>
      <c r="P331" s="2">
        <v>32421</v>
      </c>
      <c r="Q331" s="2">
        <v>42130</v>
      </c>
      <c r="R331" s="2">
        <v>43426</v>
      </c>
      <c r="S331" s="2">
        <v>57150</v>
      </c>
      <c r="T331" s="2">
        <v>30588</v>
      </c>
      <c r="U331" s="2">
        <v>45169</v>
      </c>
      <c r="V331" s="2">
        <v>40344</v>
      </c>
      <c r="W331" s="2">
        <v>68811</v>
      </c>
      <c r="X331" s="2">
        <v>17245</v>
      </c>
    </row>
    <row r="332" spans="1:24" s="3" customFormat="1" ht="9.75" customHeight="1">
      <c r="A332" s="9"/>
      <c r="B332" s="10" t="s">
        <v>150</v>
      </c>
      <c r="C332" s="3">
        <f>C331/SUM(C331:D331)</f>
        <v>0.7880942802375938</v>
      </c>
      <c r="D332" s="3">
        <f>D331/SUM(C331:D331)</f>
        <v>0.21190571976240624</v>
      </c>
      <c r="E332" s="3">
        <f>E331/SUM(E331:F331)</f>
        <v>0.8162830698664919</v>
      </c>
      <c r="F332" s="3">
        <f>F331/SUM(E331:F331)</f>
        <v>0.18371693013350807</v>
      </c>
      <c r="G332" s="3">
        <f>G331/SUM(G331:H331)</f>
        <v>0.6116597642561326</v>
      </c>
      <c r="H332" s="3">
        <f>H331/SUM(G331:H331)</f>
        <v>0.3883402357438675</v>
      </c>
      <c r="I332" s="3">
        <f>I331/SUM(I331:J331)</f>
        <v>0.8024682725588225</v>
      </c>
      <c r="J332" s="3">
        <f>J331/SUM(I331:J331)</f>
        <v>0.1975317274411775</v>
      </c>
      <c r="K332" s="3">
        <f>K331/SUM(K331:L331)</f>
        <v>0.29118471577657895</v>
      </c>
      <c r="L332" s="3">
        <f>L331/SUM(K331:L331)</f>
        <v>0.708815284223421</v>
      </c>
      <c r="M332" s="3">
        <f>M331/SUM(M331:N331)</f>
        <v>0.26323177466863035</v>
      </c>
      <c r="N332" s="3">
        <f>N331/SUM(M331:N331)</f>
        <v>0.7367682253313697</v>
      </c>
      <c r="O332" s="3">
        <f>O331/SUM(O331:P331)</f>
        <v>0.6134420717530493</v>
      </c>
      <c r="P332" s="3">
        <f>P331/SUM(O331:P331)</f>
        <v>0.3865579282469507</v>
      </c>
      <c r="Q332" s="3">
        <f>Q331/SUM(Q331:R331)</f>
        <v>0.4924260133713591</v>
      </c>
      <c r="R332" s="3">
        <f>R331/SUM(Q331:R331)</f>
        <v>0.5075739866286408</v>
      </c>
      <c r="S332" s="3">
        <f>S331/SUM(S331:T331)</f>
        <v>0.6513711276755796</v>
      </c>
      <c r="T332" s="3">
        <f>T331/SUM(S331:T331)</f>
        <v>0.3486288723244204</v>
      </c>
      <c r="U332" s="3">
        <f>U331/SUM(U331:V331)</f>
        <v>0.528212084712266</v>
      </c>
      <c r="V332" s="3">
        <f>V331/SUM(U331:V331)</f>
        <v>0.471787915287734</v>
      </c>
      <c r="W332" s="3">
        <f>W331/SUM(W331:X331)</f>
        <v>0.7996072324997676</v>
      </c>
      <c r="X332" s="3">
        <f>X331/SUM(W331:X331)</f>
        <v>0.2003927675002324</v>
      </c>
    </row>
    <row r="333" spans="1:24" ht="4.5" customHeight="1">
      <c r="A333" s="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9.75" customHeight="1">
      <c r="A334" s="5" t="s">
        <v>119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2:24" ht="9.75" customHeight="1">
      <c r="B335" s="4" t="s">
        <v>98</v>
      </c>
      <c r="C335" s="2">
        <v>133341</v>
      </c>
      <c r="D335" s="2">
        <v>38404</v>
      </c>
      <c r="E335" s="2">
        <v>143466</v>
      </c>
      <c r="F335" s="2">
        <v>30835</v>
      </c>
      <c r="G335" s="2">
        <v>91957</v>
      </c>
      <c r="H335" s="2">
        <v>79806</v>
      </c>
      <c r="I335" s="2">
        <v>136993</v>
      </c>
      <c r="J335" s="2">
        <v>37631</v>
      </c>
      <c r="K335" s="2">
        <v>48327</v>
      </c>
      <c r="L335" s="2">
        <v>124305</v>
      </c>
      <c r="M335" s="2">
        <v>49018</v>
      </c>
      <c r="N335" s="2">
        <v>127733</v>
      </c>
      <c r="O335" s="2">
        <v>105463</v>
      </c>
      <c r="P335" s="2">
        <v>65800</v>
      </c>
      <c r="Q335" s="2">
        <v>83844</v>
      </c>
      <c r="R335" s="2">
        <v>90427</v>
      </c>
      <c r="S335" s="2">
        <v>107729</v>
      </c>
      <c r="T335" s="2">
        <v>70480</v>
      </c>
      <c r="U335" s="2">
        <v>102047</v>
      </c>
      <c r="V335" s="2">
        <v>72323</v>
      </c>
      <c r="W335" s="2">
        <v>140658</v>
      </c>
      <c r="X335" s="2">
        <v>34380</v>
      </c>
    </row>
    <row r="336" spans="1:24" ht="9.75" customHeight="1">
      <c r="A336" s="5" t="s">
        <v>149</v>
      </c>
      <c r="C336" s="2">
        <v>133341</v>
      </c>
      <c r="D336" s="2">
        <v>38404</v>
      </c>
      <c r="E336" s="2">
        <v>143466</v>
      </c>
      <c r="F336" s="2">
        <v>30835</v>
      </c>
      <c r="G336" s="2">
        <v>91957</v>
      </c>
      <c r="H336" s="2">
        <v>79806</v>
      </c>
      <c r="I336" s="2">
        <v>136993</v>
      </c>
      <c r="J336" s="2">
        <v>37631</v>
      </c>
      <c r="K336" s="2">
        <v>48327</v>
      </c>
      <c r="L336" s="2">
        <v>124305</v>
      </c>
      <c r="M336" s="2">
        <v>49018</v>
      </c>
      <c r="N336" s="2">
        <v>127733</v>
      </c>
      <c r="O336" s="2">
        <v>105463</v>
      </c>
      <c r="P336" s="2">
        <v>65800</v>
      </c>
      <c r="Q336" s="2">
        <v>83844</v>
      </c>
      <c r="R336" s="2">
        <v>90427</v>
      </c>
      <c r="S336" s="2">
        <v>107729</v>
      </c>
      <c r="T336" s="2">
        <v>70480</v>
      </c>
      <c r="U336" s="2">
        <v>102047</v>
      </c>
      <c r="V336" s="2">
        <v>72323</v>
      </c>
      <c r="W336" s="2">
        <v>140658</v>
      </c>
      <c r="X336" s="2">
        <v>34380</v>
      </c>
    </row>
    <row r="337" spans="1:24" s="3" customFormat="1" ht="9.75" customHeight="1">
      <c r="A337" s="9"/>
      <c r="B337" s="10" t="s">
        <v>150</v>
      </c>
      <c r="C337" s="3">
        <f>C336/SUM(C336:D336)</f>
        <v>0.7763894145389968</v>
      </c>
      <c r="D337" s="3">
        <f>D336/SUM(C336:D336)</f>
        <v>0.22361058546100324</v>
      </c>
      <c r="E337" s="3">
        <f>E336/SUM(E336:F336)</f>
        <v>0.8230933844326768</v>
      </c>
      <c r="F337" s="3">
        <f>F336/SUM(E336:F336)</f>
        <v>0.1769066155673232</v>
      </c>
      <c r="G337" s="3">
        <f>G336/SUM(G336:H336)</f>
        <v>0.5353714129352655</v>
      </c>
      <c r="H337" s="3">
        <f>H336/SUM(G336:H336)</f>
        <v>0.46462858706473453</v>
      </c>
      <c r="I337" s="3">
        <f>I336/SUM(I336:J336)</f>
        <v>0.784502702950339</v>
      </c>
      <c r="J337" s="3">
        <f>J336/SUM(I336:J336)</f>
        <v>0.21549729704966097</v>
      </c>
      <c r="K337" s="3">
        <f>K336/SUM(K336:L336)</f>
        <v>0.27994230501876827</v>
      </c>
      <c r="L337" s="3">
        <f>L336/SUM(K336:L336)</f>
        <v>0.7200576949812317</v>
      </c>
      <c r="M337" s="3">
        <f>M336/SUM(M336:N336)</f>
        <v>0.27732799248660545</v>
      </c>
      <c r="N337" s="3">
        <f>N336/SUM(M336:N336)</f>
        <v>0.7226720075133946</v>
      </c>
      <c r="O337" s="3">
        <f>O336/SUM(O336:P336)</f>
        <v>0.6157955892399409</v>
      </c>
      <c r="P337" s="3">
        <f>P336/SUM(O336:P336)</f>
        <v>0.38420441076005907</v>
      </c>
      <c r="Q337" s="3">
        <f>Q336/SUM(Q336:R336)</f>
        <v>0.481112749682965</v>
      </c>
      <c r="R337" s="3">
        <f>R336/SUM(Q336:R336)</f>
        <v>0.518887250317035</v>
      </c>
      <c r="S337" s="3">
        <f>S336/SUM(S336:T336)</f>
        <v>0.6045093120998378</v>
      </c>
      <c r="T337" s="3">
        <f>T336/SUM(S336:T336)</f>
        <v>0.3954906879001622</v>
      </c>
      <c r="U337" s="3">
        <f>U336/SUM(U336:V336)</f>
        <v>0.5852325514710099</v>
      </c>
      <c r="V337" s="3">
        <f>V336/SUM(U336:V336)</f>
        <v>0.41476744852899006</v>
      </c>
      <c r="W337" s="3">
        <f>W336/SUM(W336:X336)</f>
        <v>0.8035855071470195</v>
      </c>
      <c r="X337" s="3">
        <f>X336/SUM(W336:X336)</f>
        <v>0.1964144928529805</v>
      </c>
    </row>
    <row r="338" spans="1:24" ht="4.5" customHeight="1">
      <c r="A338" s="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9.75" customHeight="1">
      <c r="A339" s="5" t="s">
        <v>121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2:24" ht="9.75" customHeight="1">
      <c r="B340" s="4" t="s">
        <v>98</v>
      </c>
      <c r="C340" s="2">
        <v>22985</v>
      </c>
      <c r="D340" s="2">
        <v>23200</v>
      </c>
      <c r="E340" s="2">
        <v>26464</v>
      </c>
      <c r="F340" s="2">
        <v>20615</v>
      </c>
      <c r="G340" s="2">
        <v>21898</v>
      </c>
      <c r="H340" s="2">
        <v>24835</v>
      </c>
      <c r="I340" s="2">
        <v>28744</v>
      </c>
      <c r="J340" s="2">
        <v>18492</v>
      </c>
      <c r="K340" s="2">
        <v>22885</v>
      </c>
      <c r="L340" s="2">
        <v>24198</v>
      </c>
      <c r="M340" s="2">
        <v>24586</v>
      </c>
      <c r="N340" s="2">
        <v>23542</v>
      </c>
      <c r="O340" s="2">
        <v>27736</v>
      </c>
      <c r="P340" s="2">
        <v>19117</v>
      </c>
      <c r="Q340" s="2">
        <v>19213</v>
      </c>
      <c r="R340" s="2">
        <v>28337</v>
      </c>
      <c r="S340" s="2">
        <v>18030</v>
      </c>
      <c r="T340" s="2">
        <v>30030</v>
      </c>
      <c r="U340" s="2">
        <v>30527</v>
      </c>
      <c r="V340" s="2">
        <v>16878</v>
      </c>
      <c r="W340" s="2">
        <v>29526</v>
      </c>
      <c r="X340" s="2">
        <v>17792</v>
      </c>
    </row>
    <row r="341" spans="2:24" ht="9.75" customHeight="1">
      <c r="B341" s="4" t="s">
        <v>120</v>
      </c>
      <c r="C341" s="2">
        <v>34538</v>
      </c>
      <c r="D341" s="2">
        <v>51693</v>
      </c>
      <c r="E341" s="2">
        <v>44205</v>
      </c>
      <c r="F341" s="2">
        <v>42420</v>
      </c>
      <c r="G341" s="2">
        <v>34145</v>
      </c>
      <c r="H341" s="2">
        <v>51604</v>
      </c>
      <c r="I341" s="2">
        <v>45158</v>
      </c>
      <c r="J341" s="2">
        <v>41565</v>
      </c>
      <c r="K341" s="2">
        <v>46470</v>
      </c>
      <c r="L341" s="2">
        <v>39848</v>
      </c>
      <c r="M341" s="2">
        <v>53779</v>
      </c>
      <c r="N341" s="2">
        <v>34289</v>
      </c>
      <c r="O341" s="2">
        <v>52123</v>
      </c>
      <c r="P341" s="2">
        <v>34469</v>
      </c>
      <c r="Q341" s="2">
        <v>28895</v>
      </c>
      <c r="R341" s="2">
        <v>58219</v>
      </c>
      <c r="S341" s="2">
        <v>25404</v>
      </c>
      <c r="T341" s="2">
        <v>62004</v>
      </c>
      <c r="U341" s="2">
        <v>58073</v>
      </c>
      <c r="V341" s="2">
        <v>28750</v>
      </c>
      <c r="W341" s="2">
        <v>46662</v>
      </c>
      <c r="X341" s="2">
        <v>39886</v>
      </c>
    </row>
    <row r="342" spans="2:24" ht="9.75" customHeight="1">
      <c r="B342" s="4" t="s">
        <v>92</v>
      </c>
      <c r="C342" s="2">
        <v>10572</v>
      </c>
      <c r="D342" s="2">
        <v>15789</v>
      </c>
      <c r="E342" s="2">
        <v>13261</v>
      </c>
      <c r="F342" s="2">
        <v>13152</v>
      </c>
      <c r="G342" s="2">
        <v>10598</v>
      </c>
      <c r="H342" s="2">
        <v>15548</v>
      </c>
      <c r="I342" s="2">
        <v>13818</v>
      </c>
      <c r="J342" s="2">
        <v>12540</v>
      </c>
      <c r="K342" s="2">
        <v>14221</v>
      </c>
      <c r="L342" s="2">
        <v>12043</v>
      </c>
      <c r="M342" s="2">
        <v>15981</v>
      </c>
      <c r="N342" s="2">
        <v>10792</v>
      </c>
      <c r="O342" s="2">
        <v>15010</v>
      </c>
      <c r="P342" s="2">
        <v>11304</v>
      </c>
      <c r="Q342" s="2">
        <v>9613</v>
      </c>
      <c r="R342" s="2">
        <v>16794</v>
      </c>
      <c r="S342" s="2">
        <v>8516</v>
      </c>
      <c r="T342" s="2">
        <v>17894</v>
      </c>
      <c r="U342" s="2">
        <v>17286</v>
      </c>
      <c r="V342" s="2">
        <v>9041</v>
      </c>
      <c r="W342" s="2">
        <v>14403</v>
      </c>
      <c r="X342" s="2">
        <v>11873</v>
      </c>
    </row>
    <row r="343" spans="1:24" ht="9.75" customHeight="1">
      <c r="A343" s="5" t="s">
        <v>149</v>
      </c>
      <c r="C343" s="2">
        <v>68095</v>
      </c>
      <c r="D343" s="2">
        <v>90682</v>
      </c>
      <c r="E343" s="2">
        <v>83930</v>
      </c>
      <c r="F343" s="2">
        <v>76187</v>
      </c>
      <c r="G343" s="2">
        <v>66641</v>
      </c>
      <c r="H343" s="2">
        <v>91987</v>
      </c>
      <c r="I343" s="2">
        <v>87720</v>
      </c>
      <c r="J343" s="2">
        <v>72597</v>
      </c>
      <c r="K343" s="2">
        <v>83576</v>
      </c>
      <c r="L343" s="2">
        <v>76089</v>
      </c>
      <c r="M343" s="2">
        <v>94346</v>
      </c>
      <c r="N343" s="2">
        <v>68623</v>
      </c>
      <c r="O343" s="2">
        <v>94869</v>
      </c>
      <c r="P343" s="2">
        <v>64890</v>
      </c>
      <c r="Q343" s="2">
        <v>57721</v>
      </c>
      <c r="R343" s="2">
        <v>103350</v>
      </c>
      <c r="S343" s="2">
        <v>51950</v>
      </c>
      <c r="T343" s="2">
        <v>109928</v>
      </c>
      <c r="U343" s="2">
        <v>105886</v>
      </c>
      <c r="V343" s="2">
        <v>54669</v>
      </c>
      <c r="W343" s="2">
        <v>90591</v>
      </c>
      <c r="X343" s="2">
        <v>69551</v>
      </c>
    </row>
    <row r="344" spans="1:24" s="3" customFormat="1" ht="9.75" customHeight="1">
      <c r="A344" s="9"/>
      <c r="B344" s="10" t="s">
        <v>150</v>
      </c>
      <c r="C344" s="3">
        <f>C343/SUM(C343:D343)</f>
        <v>0.4288719398905383</v>
      </c>
      <c r="D344" s="3">
        <f>D343/SUM(C343:D343)</f>
        <v>0.5711280601094617</v>
      </c>
      <c r="E344" s="3">
        <f>E343/SUM(E343:F343)</f>
        <v>0.5241791939644135</v>
      </c>
      <c r="F344" s="3">
        <f>F343/SUM(E343:F343)</f>
        <v>0.47582080603558646</v>
      </c>
      <c r="G344" s="3">
        <f>G343/SUM(G343:H343)</f>
        <v>0.42010868194770157</v>
      </c>
      <c r="H344" s="3">
        <f>H343/SUM(G343:H343)</f>
        <v>0.5798913180522984</v>
      </c>
      <c r="I344" s="3">
        <f>I343/SUM(I343:J343)</f>
        <v>0.5471659275061285</v>
      </c>
      <c r="J344" s="3">
        <f>J343/SUM(I343:J343)</f>
        <v>0.45283407249387153</v>
      </c>
      <c r="K344" s="3">
        <f>K343/SUM(K343:L343)</f>
        <v>0.5234459649891962</v>
      </c>
      <c r="L344" s="3">
        <f>L343/SUM(K343:L343)</f>
        <v>0.47655403501080384</v>
      </c>
      <c r="M344" s="3">
        <f>M343/SUM(M343:N343)</f>
        <v>0.5789199172848823</v>
      </c>
      <c r="N344" s="3">
        <f>N343/SUM(M343:N343)</f>
        <v>0.4210800827151176</v>
      </c>
      <c r="O344" s="3">
        <f>O343/SUM(O343:P343)</f>
        <v>0.5938256999605656</v>
      </c>
      <c r="P344" s="3">
        <f>P343/SUM(O343:P343)</f>
        <v>0.4061743000394344</v>
      </c>
      <c r="Q344" s="3">
        <f>Q343/SUM(Q343:R343)</f>
        <v>0.3583574945210497</v>
      </c>
      <c r="R344" s="3">
        <f>R343/SUM(Q343:R343)</f>
        <v>0.6416425054789503</v>
      </c>
      <c r="S344" s="3">
        <f>S343/SUM(S343:T343)</f>
        <v>0.32092069336166745</v>
      </c>
      <c r="T344" s="3">
        <f>T343/SUM(S343:T343)</f>
        <v>0.6790793066383326</v>
      </c>
      <c r="U344" s="3">
        <f>U343/SUM(U343:V343)</f>
        <v>0.6594998598611068</v>
      </c>
      <c r="V344" s="3">
        <f>V343/SUM(U343:V343)</f>
        <v>0.34050014013889324</v>
      </c>
      <c r="W344" s="3">
        <f>W343/SUM(W343:X343)</f>
        <v>0.565691698617477</v>
      </c>
      <c r="X344" s="3">
        <f>X343/SUM(W343:X343)</f>
        <v>0.434308301382523</v>
      </c>
    </row>
    <row r="345" spans="1:24" ht="4.5" customHeight="1">
      <c r="A345" s="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9.75" customHeight="1">
      <c r="A346" s="5" t="s">
        <v>123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2:24" ht="9.75" customHeight="1">
      <c r="B347" s="4" t="s">
        <v>122</v>
      </c>
      <c r="C347" s="2">
        <v>18716</v>
      </c>
      <c r="D347" s="2">
        <v>13820</v>
      </c>
      <c r="E347" s="2">
        <v>20604</v>
      </c>
      <c r="F347" s="2">
        <v>12071</v>
      </c>
      <c r="G347" s="2">
        <v>18664</v>
      </c>
      <c r="H347" s="2">
        <v>13661</v>
      </c>
      <c r="I347" s="2">
        <v>22522</v>
      </c>
      <c r="J347" s="2">
        <v>10000</v>
      </c>
      <c r="K347" s="2">
        <v>12908</v>
      </c>
      <c r="L347" s="2">
        <v>19366</v>
      </c>
      <c r="M347" s="2">
        <v>15228</v>
      </c>
      <c r="N347" s="2">
        <v>17457</v>
      </c>
      <c r="O347" s="2">
        <v>19194</v>
      </c>
      <c r="P347" s="2">
        <v>13335</v>
      </c>
      <c r="Q347" s="2">
        <v>13498</v>
      </c>
      <c r="R347" s="2">
        <v>19135</v>
      </c>
      <c r="S347" s="2">
        <v>11967</v>
      </c>
      <c r="T347" s="2">
        <v>20491</v>
      </c>
      <c r="U347" s="2">
        <v>19506</v>
      </c>
      <c r="V347" s="2">
        <v>12761</v>
      </c>
      <c r="W347" s="2">
        <v>18690</v>
      </c>
      <c r="X347" s="2">
        <v>13513</v>
      </c>
    </row>
    <row r="348" spans="2:24" ht="9.75" customHeight="1">
      <c r="B348" s="4" t="s">
        <v>106</v>
      </c>
      <c r="C348" s="2">
        <v>39084</v>
      </c>
      <c r="D348" s="2">
        <v>23677</v>
      </c>
      <c r="E348" s="2">
        <v>41240</v>
      </c>
      <c r="F348" s="2">
        <v>21411</v>
      </c>
      <c r="G348" s="2">
        <v>36370</v>
      </c>
      <c r="H348" s="2">
        <v>25450</v>
      </c>
      <c r="I348" s="2">
        <v>43719</v>
      </c>
      <c r="J348" s="2">
        <v>18748</v>
      </c>
      <c r="K348" s="2">
        <v>23973</v>
      </c>
      <c r="L348" s="2">
        <v>37762</v>
      </c>
      <c r="M348" s="2">
        <v>29486</v>
      </c>
      <c r="N348" s="2">
        <v>33376</v>
      </c>
      <c r="O348" s="2">
        <v>38254</v>
      </c>
      <c r="P348" s="2">
        <v>23806</v>
      </c>
      <c r="Q348" s="2">
        <v>22330</v>
      </c>
      <c r="R348" s="2">
        <v>40224</v>
      </c>
      <c r="S348" s="2">
        <v>21891</v>
      </c>
      <c r="T348" s="2">
        <v>41084</v>
      </c>
      <c r="U348" s="2">
        <v>38796</v>
      </c>
      <c r="V348" s="2">
        <v>23710</v>
      </c>
      <c r="W348" s="2">
        <v>38391</v>
      </c>
      <c r="X348" s="2">
        <v>23729</v>
      </c>
    </row>
    <row r="349" spans="1:24" ht="9.75" customHeight="1">
      <c r="A349" s="5" t="s">
        <v>149</v>
      </c>
      <c r="C349" s="2">
        <v>57800</v>
      </c>
      <c r="D349" s="2">
        <v>37497</v>
      </c>
      <c r="E349" s="2">
        <v>61844</v>
      </c>
      <c r="F349" s="2">
        <v>33482</v>
      </c>
      <c r="G349" s="2">
        <v>55034</v>
      </c>
      <c r="H349" s="2">
        <v>39111</v>
      </c>
      <c r="I349" s="2">
        <v>66241</v>
      </c>
      <c r="J349" s="2">
        <v>28748</v>
      </c>
      <c r="K349" s="2">
        <v>36881</v>
      </c>
      <c r="L349" s="2">
        <v>57128</v>
      </c>
      <c r="M349" s="2">
        <v>44714</v>
      </c>
      <c r="N349" s="2">
        <v>50833</v>
      </c>
      <c r="O349" s="2">
        <v>57448</v>
      </c>
      <c r="P349" s="2">
        <v>37141</v>
      </c>
      <c r="Q349" s="2">
        <v>35828</v>
      </c>
      <c r="R349" s="2">
        <v>59359</v>
      </c>
      <c r="S349" s="2">
        <v>33858</v>
      </c>
      <c r="T349" s="2">
        <v>61575</v>
      </c>
      <c r="U349" s="2">
        <v>58302</v>
      </c>
      <c r="V349" s="2">
        <v>36471</v>
      </c>
      <c r="W349" s="2">
        <v>57081</v>
      </c>
      <c r="X349" s="2">
        <v>37242</v>
      </c>
    </row>
    <row r="350" spans="1:24" s="3" customFormat="1" ht="9.75" customHeight="1">
      <c r="A350" s="9"/>
      <c r="B350" s="10" t="s">
        <v>150</v>
      </c>
      <c r="C350" s="3">
        <f>C349/SUM(C349:D349)</f>
        <v>0.6065248643713863</v>
      </c>
      <c r="D350" s="3">
        <f>D349/SUM(C349:D349)</f>
        <v>0.3934751356286137</v>
      </c>
      <c r="E350" s="3">
        <f>E349/SUM(E349:F349)</f>
        <v>0.6487631915741771</v>
      </c>
      <c r="F350" s="3">
        <f>F349/SUM(E349:F349)</f>
        <v>0.35123680842582294</v>
      </c>
      <c r="G350" s="3">
        <f>G349/SUM(G349:H349)</f>
        <v>0.5845663604015083</v>
      </c>
      <c r="H350" s="3">
        <f>H349/SUM(G349:H349)</f>
        <v>0.41543363959849167</v>
      </c>
      <c r="I350" s="3">
        <f>I349/SUM(I349:J349)</f>
        <v>0.6973544305130067</v>
      </c>
      <c r="J350" s="3">
        <f>J349/SUM(I349:J349)</f>
        <v>0.3026455694869932</v>
      </c>
      <c r="K350" s="3">
        <f>K349/SUM(K349:L349)</f>
        <v>0.39231350189875436</v>
      </c>
      <c r="L350" s="3">
        <f>L349/SUM(K349:L349)</f>
        <v>0.6076864981012456</v>
      </c>
      <c r="M350" s="3">
        <f>M349/SUM(M349:N349)</f>
        <v>0.46797910975750157</v>
      </c>
      <c r="N350" s="3">
        <f>N349/SUM(M349:N349)</f>
        <v>0.5320208902424984</v>
      </c>
      <c r="O350" s="3">
        <f>O349/SUM(O349:P349)</f>
        <v>0.6073433485923311</v>
      </c>
      <c r="P350" s="3">
        <f>P349/SUM(O349:P349)</f>
        <v>0.392656651407669</v>
      </c>
      <c r="Q350" s="3">
        <f>Q349/SUM(Q349:R349)</f>
        <v>0.3763959364198893</v>
      </c>
      <c r="R350" s="3">
        <f>R349/SUM(Q349:R349)</f>
        <v>0.6236040635801108</v>
      </c>
      <c r="S350" s="3">
        <f>S349/SUM(S349:T349)</f>
        <v>0.3547829367200025</v>
      </c>
      <c r="T350" s="3">
        <f>T349/SUM(S349:T349)</f>
        <v>0.6452170632799975</v>
      </c>
      <c r="U350" s="3">
        <f>U349/SUM(U349:V349)</f>
        <v>0.6151752081288975</v>
      </c>
      <c r="V350" s="3">
        <f>V349/SUM(U349:V349)</f>
        <v>0.3848247918711025</v>
      </c>
      <c r="W350" s="3">
        <f>W349/SUM(W349:X349)</f>
        <v>0.6051652301135461</v>
      </c>
      <c r="X350" s="3">
        <f>X349/SUM(W349:X349)</f>
        <v>0.394834769886454</v>
      </c>
    </row>
    <row r="351" spans="1:24" ht="4.5" customHeight="1">
      <c r="A351" s="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9.75" customHeight="1">
      <c r="A352" s="5" t="s">
        <v>124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2:24" ht="9.75" customHeight="1">
      <c r="B353" s="4" t="s">
        <v>98</v>
      </c>
      <c r="C353" s="2">
        <v>71671</v>
      </c>
      <c r="D353" s="2">
        <v>55382</v>
      </c>
      <c r="E353" s="2">
        <v>79739</v>
      </c>
      <c r="F353" s="2">
        <v>49007</v>
      </c>
      <c r="G353" s="2">
        <v>64628</v>
      </c>
      <c r="H353" s="2">
        <v>63517</v>
      </c>
      <c r="I353" s="2">
        <v>86096</v>
      </c>
      <c r="J353" s="2">
        <v>43915</v>
      </c>
      <c r="K353" s="2">
        <v>55857</v>
      </c>
      <c r="L353" s="2">
        <v>72918</v>
      </c>
      <c r="M353" s="2">
        <v>62736</v>
      </c>
      <c r="N353" s="2">
        <v>69202</v>
      </c>
      <c r="O353" s="2">
        <v>70334</v>
      </c>
      <c r="P353" s="2">
        <v>57541</v>
      </c>
      <c r="Q353" s="2">
        <v>47691</v>
      </c>
      <c r="R353" s="2">
        <v>83118</v>
      </c>
      <c r="S353" s="2">
        <v>53011</v>
      </c>
      <c r="T353" s="2">
        <v>78984</v>
      </c>
      <c r="U353" s="2">
        <v>79693</v>
      </c>
      <c r="V353" s="2">
        <v>50767</v>
      </c>
      <c r="W353" s="2">
        <v>84885</v>
      </c>
      <c r="X353" s="2">
        <v>45165</v>
      </c>
    </row>
    <row r="354" spans="1:24" ht="9.75" customHeight="1">
      <c r="A354" s="5" t="s">
        <v>149</v>
      </c>
      <c r="C354" s="2">
        <v>71671</v>
      </c>
      <c r="D354" s="2">
        <v>55382</v>
      </c>
      <c r="E354" s="2">
        <v>79739</v>
      </c>
      <c r="F354" s="2">
        <v>49007</v>
      </c>
      <c r="G354" s="2">
        <v>64628</v>
      </c>
      <c r="H354" s="2">
        <v>63517</v>
      </c>
      <c r="I354" s="2">
        <v>86096</v>
      </c>
      <c r="J354" s="2">
        <v>43915</v>
      </c>
      <c r="K354" s="2">
        <v>55857</v>
      </c>
      <c r="L354" s="2">
        <v>72918</v>
      </c>
      <c r="M354" s="2">
        <v>62736</v>
      </c>
      <c r="N354" s="2">
        <v>69202</v>
      </c>
      <c r="O354" s="2">
        <v>70334</v>
      </c>
      <c r="P354" s="2">
        <v>57541</v>
      </c>
      <c r="Q354" s="2">
        <v>47691</v>
      </c>
      <c r="R354" s="2">
        <v>83118</v>
      </c>
      <c r="S354" s="2">
        <v>53011</v>
      </c>
      <c r="T354" s="2">
        <v>78984</v>
      </c>
      <c r="U354" s="2">
        <v>79693</v>
      </c>
      <c r="V354" s="2">
        <v>50767</v>
      </c>
      <c r="W354" s="2">
        <v>84885</v>
      </c>
      <c r="X354" s="2">
        <v>45165</v>
      </c>
    </row>
    <row r="355" spans="1:24" s="3" customFormat="1" ht="9.75" customHeight="1">
      <c r="A355" s="9"/>
      <c r="B355" s="10" t="s">
        <v>150</v>
      </c>
      <c r="C355" s="3">
        <f>C354/SUM(C354:D354)</f>
        <v>0.5641031695434189</v>
      </c>
      <c r="D355" s="3">
        <f>D354/SUM(C354:D354)</f>
        <v>0.4358968304565811</v>
      </c>
      <c r="E355" s="3">
        <f>E354/SUM(E354:F354)</f>
        <v>0.6193512808164914</v>
      </c>
      <c r="F355" s="3">
        <f>F354/SUM(E354:F354)</f>
        <v>0.3806487191835086</v>
      </c>
      <c r="G355" s="3">
        <f>G354/SUM(G354:H354)</f>
        <v>0.5043349330836162</v>
      </c>
      <c r="H355" s="3">
        <f>H354/SUM(G354:H354)</f>
        <v>0.4956650669163838</v>
      </c>
      <c r="I355" s="3">
        <f>I354/SUM(I354:J354)</f>
        <v>0.6622208890016998</v>
      </c>
      <c r="J355" s="3">
        <f>J354/SUM(I354:J354)</f>
        <v>0.33777911099830016</v>
      </c>
      <c r="K355" s="3">
        <f>K354/SUM(K354:L354)</f>
        <v>0.43375655212580083</v>
      </c>
      <c r="L355" s="3">
        <f>L354/SUM(K354:L354)</f>
        <v>0.5662434478741992</v>
      </c>
      <c r="M355" s="3">
        <f>M354/SUM(M354:N354)</f>
        <v>0.4754960663341873</v>
      </c>
      <c r="N355" s="3">
        <f>N354/SUM(M354:N354)</f>
        <v>0.5245039336658127</v>
      </c>
      <c r="O355" s="3">
        <f>O354/SUM(O354:P354)</f>
        <v>0.5500215053763441</v>
      </c>
      <c r="P355" s="3">
        <f>P354/SUM(O354:P354)</f>
        <v>0.4499784946236559</v>
      </c>
      <c r="Q355" s="3">
        <f>Q354/SUM(Q354:R354)</f>
        <v>0.3645850056188794</v>
      </c>
      <c r="R355" s="3">
        <f>R354/SUM(Q354:R354)</f>
        <v>0.6354149943811206</v>
      </c>
      <c r="S355" s="3">
        <f>S354/SUM(S354:T354)</f>
        <v>0.40161369748854125</v>
      </c>
      <c r="T355" s="3">
        <f>T354/SUM(S354:T354)</f>
        <v>0.5983863025114587</v>
      </c>
      <c r="U355" s="3">
        <f>U354/SUM(U354:V354)</f>
        <v>0.610861566763759</v>
      </c>
      <c r="V355" s="3">
        <f>V354/SUM(U354:V354)</f>
        <v>0.389138433236241</v>
      </c>
      <c r="W355" s="3">
        <f>W354/SUM(W354:X354)</f>
        <v>0.6527104959630912</v>
      </c>
      <c r="X355" s="3">
        <f>X354/SUM(W354:X354)</f>
        <v>0.3472895040369089</v>
      </c>
    </row>
    <row r="356" spans="1:24" ht="4.5" customHeight="1">
      <c r="A356" s="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9.75" customHeight="1">
      <c r="A357" s="5" t="s">
        <v>125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2:24" ht="9.75" customHeight="1">
      <c r="B358" s="4" t="s">
        <v>98</v>
      </c>
      <c r="C358" s="2">
        <v>72001</v>
      </c>
      <c r="D358" s="2">
        <v>46463</v>
      </c>
      <c r="E358" s="2">
        <v>79658</v>
      </c>
      <c r="F358" s="2">
        <v>40280</v>
      </c>
      <c r="G358" s="2">
        <v>64373</v>
      </c>
      <c r="H358" s="2">
        <v>54831</v>
      </c>
      <c r="I358" s="2">
        <v>84399</v>
      </c>
      <c r="J358" s="2">
        <v>36591</v>
      </c>
      <c r="K358" s="2">
        <v>48790</v>
      </c>
      <c r="L358" s="2">
        <v>71028</v>
      </c>
      <c r="M358" s="2">
        <v>51716</v>
      </c>
      <c r="N358" s="2">
        <v>71020</v>
      </c>
      <c r="O358" s="2">
        <v>64237</v>
      </c>
      <c r="P358" s="2">
        <v>54861</v>
      </c>
      <c r="Q358" s="2">
        <v>46690</v>
      </c>
      <c r="R358" s="2">
        <v>75382</v>
      </c>
      <c r="S358" s="2">
        <v>54377</v>
      </c>
      <c r="T358" s="2">
        <v>68921</v>
      </c>
      <c r="U358" s="2">
        <v>71688</v>
      </c>
      <c r="V358" s="2">
        <v>49757</v>
      </c>
      <c r="W358" s="2">
        <v>83120</v>
      </c>
      <c r="X358" s="2">
        <v>38262</v>
      </c>
    </row>
    <row r="359" spans="1:24" ht="9.75" customHeight="1">
      <c r="A359" s="5" t="s">
        <v>149</v>
      </c>
      <c r="C359" s="2">
        <v>72001</v>
      </c>
      <c r="D359" s="2">
        <v>46463</v>
      </c>
      <c r="E359" s="2">
        <v>79658</v>
      </c>
      <c r="F359" s="2">
        <v>40280</v>
      </c>
      <c r="G359" s="2">
        <v>64373</v>
      </c>
      <c r="H359" s="2">
        <v>54831</v>
      </c>
      <c r="I359" s="2">
        <v>84399</v>
      </c>
      <c r="J359" s="2">
        <v>36591</v>
      </c>
      <c r="K359" s="2">
        <v>48790</v>
      </c>
      <c r="L359" s="2">
        <v>71028</v>
      </c>
      <c r="M359" s="2">
        <v>51716</v>
      </c>
      <c r="N359" s="2">
        <v>71020</v>
      </c>
      <c r="O359" s="2">
        <v>64237</v>
      </c>
      <c r="P359" s="2">
        <v>54861</v>
      </c>
      <c r="Q359" s="2">
        <v>46690</v>
      </c>
      <c r="R359" s="2">
        <v>75382</v>
      </c>
      <c r="S359" s="2">
        <v>54377</v>
      </c>
      <c r="T359" s="2">
        <v>68921</v>
      </c>
      <c r="U359" s="2">
        <v>71688</v>
      </c>
      <c r="V359" s="2">
        <v>49757</v>
      </c>
      <c r="W359" s="2">
        <v>83120</v>
      </c>
      <c r="X359" s="2">
        <v>38262</v>
      </c>
    </row>
    <row r="360" spans="1:24" s="3" customFormat="1" ht="9.75" customHeight="1">
      <c r="A360" s="9"/>
      <c r="B360" s="10" t="s">
        <v>150</v>
      </c>
      <c r="C360" s="3">
        <f>C359/SUM(C359:D359)</f>
        <v>0.6077880199891951</v>
      </c>
      <c r="D360" s="3">
        <f>D359/SUM(C359:D359)</f>
        <v>0.392211980010805</v>
      </c>
      <c r="E360" s="3">
        <f>E359/SUM(E359:F359)</f>
        <v>0.6641598159048842</v>
      </c>
      <c r="F360" s="3">
        <f>F359/SUM(E359:F359)</f>
        <v>0.3358401840951158</v>
      </c>
      <c r="G360" s="3">
        <f>G359/SUM(G359:H359)</f>
        <v>0.540023824703869</v>
      </c>
      <c r="H360" s="3">
        <f>H359/SUM(G359:H359)</f>
        <v>0.459976175296131</v>
      </c>
      <c r="I360" s="3">
        <f>I359/SUM(I359:J359)</f>
        <v>0.6975700471113315</v>
      </c>
      <c r="J360" s="3">
        <f>J359/SUM(I359:J359)</f>
        <v>0.3024299528886685</v>
      </c>
      <c r="K360" s="3">
        <f>K359/SUM(K359:L359)</f>
        <v>0.4072009213974528</v>
      </c>
      <c r="L360" s="3">
        <f>L359/SUM(K359:L359)</f>
        <v>0.5927990786025472</v>
      </c>
      <c r="M360" s="3">
        <f>M359/SUM(M359:N359)</f>
        <v>0.42135966627558336</v>
      </c>
      <c r="N360" s="3">
        <f>N359/SUM(M359:N359)</f>
        <v>0.5786403337244166</v>
      </c>
      <c r="O360" s="3">
        <f>O359/SUM(O359:P359)</f>
        <v>0.5393625417723219</v>
      </c>
      <c r="P360" s="3">
        <f>P359/SUM(O359:P359)</f>
        <v>0.46063745822767804</v>
      </c>
      <c r="Q360" s="3">
        <f>Q359/SUM(Q359:R359)</f>
        <v>0.3824791926076414</v>
      </c>
      <c r="R360" s="3">
        <f>R359/SUM(Q359:R359)</f>
        <v>0.6175208073923586</v>
      </c>
      <c r="S360" s="3">
        <f>S359/SUM(S359:T359)</f>
        <v>0.4410209411344872</v>
      </c>
      <c r="T360" s="3">
        <f>T359/SUM(S359:T359)</f>
        <v>0.5589790588655128</v>
      </c>
      <c r="U360" s="3">
        <f>U359/SUM(U359:V359)</f>
        <v>0.5902919016838898</v>
      </c>
      <c r="V360" s="3">
        <f>V359/SUM(U359:V359)</f>
        <v>0.40970809831611016</v>
      </c>
      <c r="W360" s="3">
        <f>W359/SUM(W359:X359)</f>
        <v>0.6847802804369676</v>
      </c>
      <c r="X360" s="3">
        <f>X359/SUM(W359:X359)</f>
        <v>0.3152197195630324</v>
      </c>
    </row>
    <row r="361" spans="1:24" ht="4.5" customHeight="1">
      <c r="A361" s="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9.75" customHeight="1">
      <c r="A362" s="5" t="s">
        <v>126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2:24" ht="9.75" customHeight="1">
      <c r="B363" s="4" t="s">
        <v>98</v>
      </c>
      <c r="C363" s="2">
        <v>58287</v>
      </c>
      <c r="D363" s="2">
        <v>15945</v>
      </c>
      <c r="E363" s="2">
        <v>61404</v>
      </c>
      <c r="F363" s="2">
        <v>13910</v>
      </c>
      <c r="G363" s="2">
        <v>49752</v>
      </c>
      <c r="H363" s="2">
        <v>24992</v>
      </c>
      <c r="I363" s="2">
        <v>63536</v>
      </c>
      <c r="J363" s="2">
        <v>12585</v>
      </c>
      <c r="K363" s="2">
        <v>23536</v>
      </c>
      <c r="L363" s="2">
        <v>51407</v>
      </c>
      <c r="M363" s="2">
        <v>24906</v>
      </c>
      <c r="N363" s="2">
        <v>52136</v>
      </c>
      <c r="O363" s="2">
        <v>35704</v>
      </c>
      <c r="P363" s="2">
        <v>37937</v>
      </c>
      <c r="Q363" s="2">
        <v>32714</v>
      </c>
      <c r="R363" s="2">
        <v>43711</v>
      </c>
      <c r="S363" s="2">
        <v>42493</v>
      </c>
      <c r="T363" s="2">
        <v>35112</v>
      </c>
      <c r="U363" s="2">
        <v>43408</v>
      </c>
      <c r="V363" s="2">
        <v>32886</v>
      </c>
      <c r="W363" s="2">
        <v>59192</v>
      </c>
      <c r="X363" s="2">
        <v>17000</v>
      </c>
    </row>
    <row r="364" spans="1:24" ht="9.75" customHeight="1">
      <c r="A364" s="5" t="s">
        <v>149</v>
      </c>
      <c r="C364" s="2">
        <v>58287</v>
      </c>
      <c r="D364" s="2">
        <v>15945</v>
      </c>
      <c r="E364" s="2">
        <v>61404</v>
      </c>
      <c r="F364" s="2">
        <v>13910</v>
      </c>
      <c r="G364" s="2">
        <v>49752</v>
      </c>
      <c r="H364" s="2">
        <v>24992</v>
      </c>
      <c r="I364" s="2">
        <v>63536</v>
      </c>
      <c r="J364" s="2">
        <v>12585</v>
      </c>
      <c r="K364" s="2">
        <v>23536</v>
      </c>
      <c r="L364" s="2">
        <v>51407</v>
      </c>
      <c r="M364" s="2">
        <v>24906</v>
      </c>
      <c r="N364" s="2">
        <v>52136</v>
      </c>
      <c r="O364" s="2">
        <v>35704</v>
      </c>
      <c r="P364" s="2">
        <v>37937</v>
      </c>
      <c r="Q364" s="2">
        <v>32714</v>
      </c>
      <c r="R364" s="2">
        <v>43711</v>
      </c>
      <c r="S364" s="2">
        <v>42493</v>
      </c>
      <c r="T364" s="2">
        <v>35112</v>
      </c>
      <c r="U364" s="2">
        <v>43408</v>
      </c>
      <c r="V364" s="2">
        <v>32886</v>
      </c>
      <c r="W364" s="2">
        <v>59192</v>
      </c>
      <c r="X364" s="2">
        <v>17000</v>
      </c>
    </row>
    <row r="365" spans="1:24" s="3" customFormat="1" ht="9.75" customHeight="1">
      <c r="A365" s="9"/>
      <c r="B365" s="10" t="s">
        <v>150</v>
      </c>
      <c r="C365" s="3">
        <f>C364/SUM(C364:D364)</f>
        <v>0.7852004526349822</v>
      </c>
      <c r="D365" s="3">
        <f>D364/SUM(C364:D364)</f>
        <v>0.21479954736501777</v>
      </c>
      <c r="E365" s="3">
        <f>E364/SUM(E364:F364)</f>
        <v>0.8153065831053987</v>
      </c>
      <c r="F365" s="3">
        <f>F364/SUM(E364:F364)</f>
        <v>0.18469341689460128</v>
      </c>
      <c r="G365" s="3">
        <f>G364/SUM(G364:H364)</f>
        <v>0.6656320239751686</v>
      </c>
      <c r="H365" s="3">
        <f>H364/SUM(G364:H364)</f>
        <v>0.3343679760248314</v>
      </c>
      <c r="I365" s="3">
        <f>I364/SUM(I364:J364)</f>
        <v>0.8346711157236505</v>
      </c>
      <c r="J365" s="3">
        <f>J364/SUM(I364:J364)</f>
        <v>0.1653288842763495</v>
      </c>
      <c r="K365" s="3">
        <f>K364/SUM(K364:L364)</f>
        <v>0.3140520128631093</v>
      </c>
      <c r="L365" s="3">
        <f>L364/SUM(K364:L364)</f>
        <v>0.6859479871368908</v>
      </c>
      <c r="M365" s="3">
        <f>M364/SUM(M364:N364)</f>
        <v>0.3232782118844267</v>
      </c>
      <c r="N365" s="3">
        <f>N364/SUM(M364:N364)</f>
        <v>0.6767217881155734</v>
      </c>
      <c r="O365" s="3">
        <f>O364/SUM(O364:P364)</f>
        <v>0.48483860892709224</v>
      </c>
      <c r="P365" s="3">
        <f>P364/SUM(O364:P364)</f>
        <v>0.5151613910729077</v>
      </c>
      <c r="Q365" s="3">
        <f>Q364/SUM(Q364:R364)</f>
        <v>0.4280536473666994</v>
      </c>
      <c r="R365" s="3">
        <f>R364/SUM(Q364:R364)</f>
        <v>0.5719463526333006</v>
      </c>
      <c r="S365" s="3">
        <f>S364/SUM(S364:T364)</f>
        <v>0.5475549255846917</v>
      </c>
      <c r="T365" s="3">
        <f>T364/SUM(S364:T364)</f>
        <v>0.4524450744153083</v>
      </c>
      <c r="U365" s="3">
        <f>U364/SUM(U364:V364)</f>
        <v>0.5689569297716728</v>
      </c>
      <c r="V365" s="3">
        <f>V364/SUM(U364:V364)</f>
        <v>0.4310430702283273</v>
      </c>
      <c r="W365" s="3">
        <f>W364/SUM(W364:X364)</f>
        <v>0.7768794624107518</v>
      </c>
      <c r="X365" s="3">
        <f>X364/SUM(W364:X364)</f>
        <v>0.2231205375892482</v>
      </c>
    </row>
    <row r="366" spans="1:24" ht="4.5" customHeight="1">
      <c r="A366" s="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9.75" customHeight="1">
      <c r="A367" s="5" t="s">
        <v>127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2:24" ht="9.75" customHeight="1">
      <c r="B368" s="4" t="s">
        <v>106</v>
      </c>
      <c r="C368" s="2">
        <v>62219</v>
      </c>
      <c r="D368" s="2">
        <v>63181</v>
      </c>
      <c r="E368" s="2">
        <v>70370</v>
      </c>
      <c r="F368" s="2">
        <v>55087</v>
      </c>
      <c r="G368" s="2">
        <v>59777</v>
      </c>
      <c r="H368" s="2">
        <v>64131</v>
      </c>
      <c r="I368" s="2">
        <v>75847</v>
      </c>
      <c r="J368" s="2">
        <v>49088</v>
      </c>
      <c r="K368" s="2">
        <v>60112</v>
      </c>
      <c r="L368" s="2">
        <v>64036</v>
      </c>
      <c r="M368" s="2">
        <v>72429</v>
      </c>
      <c r="N368" s="2">
        <v>54076</v>
      </c>
      <c r="O368" s="2">
        <v>69786</v>
      </c>
      <c r="P368" s="2">
        <v>54440</v>
      </c>
      <c r="Q368" s="2">
        <v>42958</v>
      </c>
      <c r="R368" s="2">
        <v>82327</v>
      </c>
      <c r="S368" s="2">
        <v>41482</v>
      </c>
      <c r="T368" s="2">
        <v>84576</v>
      </c>
      <c r="U368" s="2">
        <v>77881</v>
      </c>
      <c r="V368" s="2">
        <v>47469</v>
      </c>
      <c r="W368" s="2">
        <v>72912</v>
      </c>
      <c r="X368" s="2">
        <v>52398</v>
      </c>
    </row>
    <row r="369" spans="1:24" ht="9.75" customHeight="1">
      <c r="A369" s="5" t="s">
        <v>149</v>
      </c>
      <c r="C369" s="2">
        <v>62219</v>
      </c>
      <c r="D369" s="2">
        <v>63181</v>
      </c>
      <c r="E369" s="2">
        <v>70370</v>
      </c>
      <c r="F369" s="2">
        <v>55087</v>
      </c>
      <c r="G369" s="2">
        <v>59777</v>
      </c>
      <c r="H369" s="2">
        <v>64131</v>
      </c>
      <c r="I369" s="2">
        <v>75847</v>
      </c>
      <c r="J369" s="2">
        <v>49088</v>
      </c>
      <c r="K369" s="2">
        <v>60112</v>
      </c>
      <c r="L369" s="2">
        <v>64036</v>
      </c>
      <c r="M369" s="2">
        <v>72429</v>
      </c>
      <c r="N369" s="2">
        <v>54076</v>
      </c>
      <c r="O369" s="2">
        <v>69786</v>
      </c>
      <c r="P369" s="2">
        <v>54440</v>
      </c>
      <c r="Q369" s="2">
        <v>42958</v>
      </c>
      <c r="R369" s="2">
        <v>82327</v>
      </c>
      <c r="S369" s="2">
        <v>41482</v>
      </c>
      <c r="T369" s="2">
        <v>84576</v>
      </c>
      <c r="U369" s="2">
        <v>77881</v>
      </c>
      <c r="V369" s="2">
        <v>47469</v>
      </c>
      <c r="W369" s="2">
        <v>72912</v>
      </c>
      <c r="X369" s="2">
        <v>52398</v>
      </c>
    </row>
    <row r="370" spans="1:24" s="3" customFormat="1" ht="9.75" customHeight="1">
      <c r="A370" s="9"/>
      <c r="B370" s="10" t="s">
        <v>150</v>
      </c>
      <c r="C370" s="3">
        <f>C369/SUM(C369:D369)</f>
        <v>0.4961642743221691</v>
      </c>
      <c r="D370" s="3">
        <f>D369/SUM(C369:D369)</f>
        <v>0.503835725677831</v>
      </c>
      <c r="E370" s="3">
        <f>E369/SUM(E369:F369)</f>
        <v>0.5609093155423771</v>
      </c>
      <c r="F370" s="3">
        <f>F369/SUM(E369:F369)</f>
        <v>0.43909068445762295</v>
      </c>
      <c r="G370" s="3">
        <f>G369/SUM(G369:H369)</f>
        <v>0.4824305129612293</v>
      </c>
      <c r="H370" s="3">
        <f>H369/SUM(G369:H369)</f>
        <v>0.5175694870387707</v>
      </c>
      <c r="I370" s="3">
        <f>I369/SUM(I369:J369)</f>
        <v>0.6070916876775924</v>
      </c>
      <c r="J370" s="3">
        <f>J369/SUM(I369:J369)</f>
        <v>0.39290831232240764</v>
      </c>
      <c r="K370" s="3">
        <f>K369/SUM(K369:L369)</f>
        <v>0.48419628185713826</v>
      </c>
      <c r="L370" s="3">
        <f>L369/SUM(K369:L369)</f>
        <v>0.5158037181428617</v>
      </c>
      <c r="M370" s="3">
        <f>M369/SUM(M369:N369)</f>
        <v>0.5725386348365678</v>
      </c>
      <c r="N370" s="3">
        <f>N369/SUM(M369:N369)</f>
        <v>0.42746136516343225</v>
      </c>
      <c r="O370" s="3">
        <f>O369/SUM(O369:P369)</f>
        <v>0.5617664579073623</v>
      </c>
      <c r="P370" s="3">
        <f>P369/SUM(O369:P369)</f>
        <v>0.4382335420926376</v>
      </c>
      <c r="Q370" s="3">
        <f>Q369/SUM(Q369:R369)</f>
        <v>0.3428822285189767</v>
      </c>
      <c r="R370" s="3">
        <f>R369/SUM(Q369:R369)</f>
        <v>0.6571177714810232</v>
      </c>
      <c r="S370" s="3">
        <f>S369/SUM(S369:T369)</f>
        <v>0.3290707452125212</v>
      </c>
      <c r="T370" s="3">
        <f>T369/SUM(S369:T369)</f>
        <v>0.6709292547874788</v>
      </c>
      <c r="U370" s="3">
        <f>U369/SUM(U369:V369)</f>
        <v>0.6213083366573594</v>
      </c>
      <c r="V370" s="3">
        <f>V369/SUM(U369:V369)</f>
        <v>0.3786916633426406</v>
      </c>
      <c r="W370" s="3">
        <f>W369/SUM(W369:X369)</f>
        <v>0.5818530045487191</v>
      </c>
      <c r="X370" s="3">
        <f>X369/SUM(W369:X369)</f>
        <v>0.4181469954512808</v>
      </c>
    </row>
    <row r="371" spans="1:24" ht="4.5" customHeight="1">
      <c r="A371" s="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9.75" customHeight="1">
      <c r="A372" s="5" t="s">
        <v>128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2:24" ht="9.75" customHeight="1">
      <c r="B373" s="4" t="s">
        <v>106</v>
      </c>
      <c r="C373" s="2">
        <v>65098</v>
      </c>
      <c r="D373" s="2">
        <v>48015</v>
      </c>
      <c r="E373" s="2">
        <v>70272</v>
      </c>
      <c r="F373" s="2">
        <v>42915</v>
      </c>
      <c r="G373" s="2">
        <v>59676</v>
      </c>
      <c r="H373" s="2">
        <v>52190</v>
      </c>
      <c r="I373" s="2">
        <v>73538</v>
      </c>
      <c r="J373" s="2">
        <v>39123</v>
      </c>
      <c r="K373" s="2">
        <v>49138</v>
      </c>
      <c r="L373" s="2">
        <v>62644</v>
      </c>
      <c r="M373" s="2">
        <v>57592</v>
      </c>
      <c r="N373" s="2">
        <v>56269</v>
      </c>
      <c r="O373" s="2">
        <v>61245</v>
      </c>
      <c r="P373" s="2">
        <v>50675</v>
      </c>
      <c r="Q373" s="2">
        <v>39723</v>
      </c>
      <c r="R373" s="2">
        <v>73227</v>
      </c>
      <c r="S373" s="2">
        <v>42781</v>
      </c>
      <c r="T373" s="2">
        <v>70852</v>
      </c>
      <c r="U373" s="2">
        <v>68924</v>
      </c>
      <c r="V373" s="2">
        <v>44175</v>
      </c>
      <c r="W373" s="2">
        <v>71160</v>
      </c>
      <c r="X373" s="2">
        <v>41765</v>
      </c>
    </row>
    <row r="374" spans="1:24" ht="9.75" customHeight="1">
      <c r="A374" s="5" t="s">
        <v>149</v>
      </c>
      <c r="C374" s="2">
        <v>65098</v>
      </c>
      <c r="D374" s="2">
        <v>48015</v>
      </c>
      <c r="E374" s="2">
        <v>70272</v>
      </c>
      <c r="F374" s="2">
        <v>42915</v>
      </c>
      <c r="G374" s="2">
        <v>59676</v>
      </c>
      <c r="H374" s="2">
        <v>52190</v>
      </c>
      <c r="I374" s="2">
        <v>73538</v>
      </c>
      <c r="J374" s="2">
        <v>39123</v>
      </c>
      <c r="K374" s="2">
        <v>49138</v>
      </c>
      <c r="L374" s="2">
        <v>62644</v>
      </c>
      <c r="M374" s="2">
        <v>57592</v>
      </c>
      <c r="N374" s="2">
        <v>56269</v>
      </c>
      <c r="O374" s="2">
        <v>61245</v>
      </c>
      <c r="P374" s="2">
        <v>50675</v>
      </c>
      <c r="Q374" s="2">
        <v>39723</v>
      </c>
      <c r="R374" s="2">
        <v>73227</v>
      </c>
      <c r="S374" s="2">
        <v>42781</v>
      </c>
      <c r="T374" s="2">
        <v>70852</v>
      </c>
      <c r="U374" s="2">
        <v>68924</v>
      </c>
      <c r="V374" s="2">
        <v>44175</v>
      </c>
      <c r="W374" s="2">
        <v>71160</v>
      </c>
      <c r="X374" s="2">
        <v>41765</v>
      </c>
    </row>
    <row r="375" spans="1:24" s="3" customFormat="1" ht="9.75" customHeight="1">
      <c r="A375" s="9"/>
      <c r="B375" s="10" t="s">
        <v>150</v>
      </c>
      <c r="C375" s="3">
        <f>C374/SUM(C374:D374)</f>
        <v>0.5755129825926286</v>
      </c>
      <c r="D375" s="3">
        <f>D374/SUM(C374:D374)</f>
        <v>0.4244870174073714</v>
      </c>
      <c r="E375" s="3">
        <f>E374/SUM(E374:F374)</f>
        <v>0.6208486840361526</v>
      </c>
      <c r="F375" s="3">
        <f>F374/SUM(E374:F374)</f>
        <v>0.37915131596384744</v>
      </c>
      <c r="G375" s="3">
        <f>G374/SUM(G374:H374)</f>
        <v>0.5334596749682656</v>
      </c>
      <c r="H375" s="3">
        <f>H374/SUM(G374:H374)</f>
        <v>0.46654032503173437</v>
      </c>
      <c r="I375" s="3">
        <f>I374/SUM(I374:J374)</f>
        <v>0.6527369719778805</v>
      </c>
      <c r="J375" s="3">
        <f>J374/SUM(I374:J374)</f>
        <v>0.34726302802211945</v>
      </c>
      <c r="K375" s="3">
        <f>K374/SUM(K374:L374)</f>
        <v>0.43958776905047325</v>
      </c>
      <c r="L375" s="3">
        <f>L374/SUM(K374:L374)</f>
        <v>0.5604122309495267</v>
      </c>
      <c r="M375" s="3">
        <f>M374/SUM(M374:N374)</f>
        <v>0.5058097153546869</v>
      </c>
      <c r="N375" s="3">
        <f>N374/SUM(M374:N374)</f>
        <v>0.49419028464531317</v>
      </c>
      <c r="O375" s="3">
        <f>O374/SUM(O374:P374)</f>
        <v>0.5472212294496068</v>
      </c>
      <c r="P375" s="3">
        <f>P374/SUM(O374:P374)</f>
        <v>0.4527787705503931</v>
      </c>
      <c r="Q375" s="3">
        <f>Q374/SUM(Q374:R374)</f>
        <v>0.3516865869853918</v>
      </c>
      <c r="R375" s="3">
        <f>R374/SUM(Q374:R374)</f>
        <v>0.6483134130146082</v>
      </c>
      <c r="S375" s="3">
        <f>S374/SUM(S374:T374)</f>
        <v>0.37648394392474016</v>
      </c>
      <c r="T375" s="3">
        <f>T374/SUM(S374:T374)</f>
        <v>0.6235160560752598</v>
      </c>
      <c r="U375" s="3">
        <f>U374/SUM(U374:V374)</f>
        <v>0.6094129921573135</v>
      </c>
      <c r="V375" s="3">
        <f>V374/SUM(U374:V374)</f>
        <v>0.3905870078426865</v>
      </c>
      <c r="W375" s="3">
        <f>W374/SUM(W374:X374)</f>
        <v>0.630152756254151</v>
      </c>
      <c r="X375" s="3">
        <f>X374/SUM(W374:X374)</f>
        <v>0.36984724374584904</v>
      </c>
    </row>
    <row r="376" spans="1:24" ht="4.5" customHeight="1">
      <c r="A376" s="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9.75" customHeight="1">
      <c r="A377" s="5" t="s">
        <v>129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2:24" ht="9.75" customHeight="1">
      <c r="B378" s="4" t="s">
        <v>98</v>
      </c>
      <c r="C378" s="2">
        <v>107790</v>
      </c>
      <c r="D378" s="2">
        <v>39707</v>
      </c>
      <c r="E378" s="2">
        <v>116375</v>
      </c>
      <c r="F378" s="2">
        <v>33116</v>
      </c>
      <c r="G378" s="2">
        <v>84945</v>
      </c>
      <c r="H378" s="2">
        <v>62996</v>
      </c>
      <c r="I378" s="2">
        <v>115232</v>
      </c>
      <c r="J378" s="2">
        <v>34863</v>
      </c>
      <c r="K378" s="2">
        <v>46723</v>
      </c>
      <c r="L378" s="2">
        <v>101893</v>
      </c>
      <c r="M378" s="2">
        <v>58026</v>
      </c>
      <c r="N378" s="2">
        <v>93834</v>
      </c>
      <c r="O378" s="2">
        <v>80622</v>
      </c>
      <c r="P378" s="2">
        <v>67191</v>
      </c>
      <c r="Q378" s="2">
        <v>70204</v>
      </c>
      <c r="R378" s="2">
        <v>80201</v>
      </c>
      <c r="S378" s="2">
        <v>87022</v>
      </c>
      <c r="T378" s="2">
        <v>65938</v>
      </c>
      <c r="U378" s="2">
        <v>94523</v>
      </c>
      <c r="V378" s="2">
        <v>55850</v>
      </c>
      <c r="W378" s="2">
        <v>116920</v>
      </c>
      <c r="X378" s="2">
        <v>33678</v>
      </c>
    </row>
    <row r="379" spans="1:24" ht="9.75" customHeight="1">
      <c r="A379" s="5" t="s">
        <v>149</v>
      </c>
      <c r="C379" s="2">
        <v>107790</v>
      </c>
      <c r="D379" s="2">
        <v>39707</v>
      </c>
      <c r="E379" s="2">
        <v>116375</v>
      </c>
      <c r="F379" s="2">
        <v>33116</v>
      </c>
      <c r="G379" s="2">
        <v>84945</v>
      </c>
      <c r="H379" s="2">
        <v>62996</v>
      </c>
      <c r="I379" s="2">
        <v>115232</v>
      </c>
      <c r="J379" s="2">
        <v>34863</v>
      </c>
      <c r="K379" s="2">
        <v>46723</v>
      </c>
      <c r="L379" s="2">
        <v>101893</v>
      </c>
      <c r="M379" s="2">
        <v>58026</v>
      </c>
      <c r="N379" s="2">
        <v>93834</v>
      </c>
      <c r="O379" s="2">
        <v>80622</v>
      </c>
      <c r="P379" s="2">
        <v>67191</v>
      </c>
      <c r="Q379" s="2">
        <v>70204</v>
      </c>
      <c r="R379" s="2">
        <v>80201</v>
      </c>
      <c r="S379" s="2">
        <v>87022</v>
      </c>
      <c r="T379" s="2">
        <v>65938</v>
      </c>
      <c r="U379" s="2">
        <v>94523</v>
      </c>
      <c r="V379" s="2">
        <v>55850</v>
      </c>
      <c r="W379" s="2">
        <v>116920</v>
      </c>
      <c r="X379" s="2">
        <v>33678</v>
      </c>
    </row>
    <row r="380" spans="1:24" s="3" customFormat="1" ht="9.75" customHeight="1">
      <c r="A380" s="9"/>
      <c r="B380" s="10" t="s">
        <v>150</v>
      </c>
      <c r="C380" s="3">
        <f>C379/SUM(C379:D379)</f>
        <v>0.7307945246343993</v>
      </c>
      <c r="D380" s="3">
        <f>D379/SUM(C379:D379)</f>
        <v>0.26920547536560063</v>
      </c>
      <c r="E380" s="3">
        <f>E379/SUM(E379:F379)</f>
        <v>0.7784749583586972</v>
      </c>
      <c r="F380" s="3">
        <f>F379/SUM(E379:F379)</f>
        <v>0.22152504164130282</v>
      </c>
      <c r="G380" s="3">
        <f>G379/SUM(G379:H379)</f>
        <v>0.5741815994213909</v>
      </c>
      <c r="H380" s="3">
        <f>H379/SUM(G379:H379)</f>
        <v>0.42581840057860904</v>
      </c>
      <c r="I380" s="3">
        <f>I379/SUM(I379:J379)</f>
        <v>0.7677271061660949</v>
      </c>
      <c r="J380" s="3">
        <f>J379/SUM(I379:J379)</f>
        <v>0.2322728938339052</v>
      </c>
      <c r="K380" s="3">
        <f>K379/SUM(K379:L379)</f>
        <v>0.3143874145448673</v>
      </c>
      <c r="L380" s="3">
        <f>L379/SUM(K379:L379)</f>
        <v>0.6856125854551327</v>
      </c>
      <c r="M380" s="3">
        <f>M379/SUM(M379:N379)</f>
        <v>0.38210193599367837</v>
      </c>
      <c r="N380" s="3">
        <f>N379/SUM(M379:N379)</f>
        <v>0.6178980640063216</v>
      </c>
      <c r="O380" s="3">
        <f>O379/SUM(O379:P379)</f>
        <v>0.5454324044569828</v>
      </c>
      <c r="P380" s="3">
        <f>P379/SUM(O379:P379)</f>
        <v>0.4545675955430172</v>
      </c>
      <c r="Q380" s="3">
        <f>Q379/SUM(Q379:R379)</f>
        <v>0.4667663973937037</v>
      </c>
      <c r="R380" s="3">
        <f>R379/SUM(Q379:R379)</f>
        <v>0.5332336026062964</v>
      </c>
      <c r="S380" s="3">
        <f>S379/SUM(S379:T379)</f>
        <v>0.5689199790794979</v>
      </c>
      <c r="T380" s="3">
        <f>T379/SUM(S379:T379)</f>
        <v>0.43108002092050207</v>
      </c>
      <c r="U380" s="3">
        <f>U379/SUM(U379:V379)</f>
        <v>0.6285902389391712</v>
      </c>
      <c r="V380" s="3">
        <f>V379/SUM(U379:V379)</f>
        <v>0.37140976106082874</v>
      </c>
      <c r="W380" s="3">
        <f>W379/SUM(W379:X379)</f>
        <v>0.7763715321584616</v>
      </c>
      <c r="X380" s="3">
        <f>X379/SUM(W379:X379)</f>
        <v>0.2236284678415384</v>
      </c>
    </row>
    <row r="381" spans="1:24" ht="4.5" customHeight="1">
      <c r="A381" s="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9.75" customHeight="1">
      <c r="A382" s="5" t="s">
        <v>130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2:24" ht="9.75" customHeight="1">
      <c r="B383" s="4" t="s">
        <v>98</v>
      </c>
      <c r="C383" s="2">
        <v>62359</v>
      </c>
      <c r="D383" s="2">
        <v>34828</v>
      </c>
      <c r="E383" s="2">
        <v>68464</v>
      </c>
      <c r="F383" s="2">
        <v>30437</v>
      </c>
      <c r="G383" s="2">
        <v>56276</v>
      </c>
      <c r="H383" s="2">
        <v>42118</v>
      </c>
      <c r="I383" s="2">
        <v>72247</v>
      </c>
      <c r="J383" s="2">
        <v>27376</v>
      </c>
      <c r="K383" s="2">
        <v>36725</v>
      </c>
      <c r="L383" s="2">
        <v>61989</v>
      </c>
      <c r="M383" s="2">
        <v>40017</v>
      </c>
      <c r="N383" s="2">
        <v>61107</v>
      </c>
      <c r="O383" s="2">
        <v>51391</v>
      </c>
      <c r="P383" s="2">
        <v>46342</v>
      </c>
      <c r="Q383" s="2">
        <v>38185</v>
      </c>
      <c r="R383" s="2">
        <v>62129</v>
      </c>
      <c r="S383" s="2">
        <v>48219</v>
      </c>
      <c r="T383" s="2">
        <v>53095</v>
      </c>
      <c r="U383" s="2">
        <v>56591</v>
      </c>
      <c r="V383" s="2">
        <v>43387</v>
      </c>
      <c r="W383" s="2">
        <v>70111</v>
      </c>
      <c r="X383" s="2">
        <v>29716</v>
      </c>
    </row>
    <row r="384" spans="1:24" ht="9.75" customHeight="1">
      <c r="A384" s="5" t="s">
        <v>149</v>
      </c>
      <c r="C384" s="2">
        <v>62359</v>
      </c>
      <c r="D384" s="2">
        <v>34828</v>
      </c>
      <c r="E384" s="2">
        <v>68464</v>
      </c>
      <c r="F384" s="2">
        <v>30437</v>
      </c>
      <c r="G384" s="2">
        <v>56276</v>
      </c>
      <c r="H384" s="2">
        <v>42118</v>
      </c>
      <c r="I384" s="2">
        <v>72247</v>
      </c>
      <c r="J384" s="2">
        <v>27376</v>
      </c>
      <c r="K384" s="2">
        <v>36725</v>
      </c>
      <c r="L384" s="2">
        <v>61989</v>
      </c>
      <c r="M384" s="2">
        <v>40017</v>
      </c>
      <c r="N384" s="2">
        <v>61107</v>
      </c>
      <c r="O384" s="2">
        <v>51391</v>
      </c>
      <c r="P384" s="2">
        <v>46342</v>
      </c>
      <c r="Q384" s="2">
        <v>38185</v>
      </c>
      <c r="R384" s="2">
        <v>62129</v>
      </c>
      <c r="S384" s="2">
        <v>48219</v>
      </c>
      <c r="T384" s="2">
        <v>53095</v>
      </c>
      <c r="U384" s="2">
        <v>56591</v>
      </c>
      <c r="V384" s="2">
        <v>43387</v>
      </c>
      <c r="W384" s="2">
        <v>70111</v>
      </c>
      <c r="X384" s="2">
        <v>29716</v>
      </c>
    </row>
    <row r="385" spans="1:24" s="3" customFormat="1" ht="9.75" customHeight="1">
      <c r="A385" s="9"/>
      <c r="B385" s="10" t="s">
        <v>150</v>
      </c>
      <c r="C385" s="3">
        <f>C384/SUM(C384:D384)</f>
        <v>0.6416393139000072</v>
      </c>
      <c r="D385" s="3">
        <f>D384/SUM(C384:D384)</f>
        <v>0.3583606860999928</v>
      </c>
      <c r="E385" s="3">
        <f>E384/SUM(E384:F384)</f>
        <v>0.6922478033589144</v>
      </c>
      <c r="F385" s="3">
        <f>F384/SUM(E384:F384)</f>
        <v>0.30775219664108555</v>
      </c>
      <c r="G385" s="3">
        <f>G384/SUM(G384:H384)</f>
        <v>0.5719454438278757</v>
      </c>
      <c r="H385" s="3">
        <f>H384/SUM(G384:H384)</f>
        <v>0.4280545561721243</v>
      </c>
      <c r="I385" s="3">
        <f>I384/SUM(I384:J384)</f>
        <v>0.7252040191522038</v>
      </c>
      <c r="J385" s="3">
        <f>J384/SUM(I384:J384)</f>
        <v>0.2747959808477962</v>
      </c>
      <c r="K385" s="3">
        <f>K384/SUM(K384:L384)</f>
        <v>0.3720343618939563</v>
      </c>
      <c r="L385" s="3">
        <f>L384/SUM(K384:L384)</f>
        <v>0.6279656381060438</v>
      </c>
      <c r="M385" s="3">
        <f>M384/SUM(M384:N384)</f>
        <v>0.39572208377833157</v>
      </c>
      <c r="N385" s="3">
        <f>N384/SUM(M384:N384)</f>
        <v>0.6042779162216685</v>
      </c>
      <c r="O385" s="3">
        <f>O384/SUM(O384:P384)</f>
        <v>0.5258305792311706</v>
      </c>
      <c r="P385" s="3">
        <f>P384/SUM(O384:P384)</f>
        <v>0.47416942076882934</v>
      </c>
      <c r="Q385" s="3">
        <f>Q384/SUM(Q384:R384)</f>
        <v>0.38065474410351496</v>
      </c>
      <c r="R385" s="3">
        <f>R384/SUM(Q384:R384)</f>
        <v>0.619345255896485</v>
      </c>
      <c r="S385" s="3">
        <f>S384/SUM(S384:T384)</f>
        <v>0.47593619835363327</v>
      </c>
      <c r="T385" s="3">
        <f>T384/SUM(S384:T384)</f>
        <v>0.5240638016463668</v>
      </c>
      <c r="U385" s="3">
        <f>U384/SUM(U384:V384)</f>
        <v>0.5660345275960711</v>
      </c>
      <c r="V385" s="3">
        <f>V384/SUM(U384:V384)</f>
        <v>0.43396547240392885</v>
      </c>
      <c r="W385" s="3">
        <f>W384/SUM(W384:X384)</f>
        <v>0.7023250222885592</v>
      </c>
      <c r="X385" s="3">
        <f>X384/SUM(W384:X384)</f>
        <v>0.2976749777114408</v>
      </c>
    </row>
    <row r="386" spans="1:24" ht="4.5" customHeight="1">
      <c r="A386" s="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9.75" customHeight="1">
      <c r="A387" s="5" t="s">
        <v>131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2:24" ht="9.75" customHeight="1">
      <c r="B388" s="4" t="s">
        <v>98</v>
      </c>
      <c r="C388" s="2">
        <v>71332</v>
      </c>
      <c r="D388" s="2">
        <v>25408</v>
      </c>
      <c r="E388" s="2">
        <v>76164</v>
      </c>
      <c r="F388" s="2">
        <v>21977</v>
      </c>
      <c r="G388" s="2">
        <v>63319</v>
      </c>
      <c r="H388" s="2">
        <v>33944</v>
      </c>
      <c r="I388" s="2">
        <v>78486</v>
      </c>
      <c r="J388" s="2">
        <v>20244</v>
      </c>
      <c r="K388" s="2">
        <v>33322</v>
      </c>
      <c r="L388" s="2">
        <v>64462</v>
      </c>
      <c r="M388" s="2">
        <v>37599</v>
      </c>
      <c r="N388" s="2">
        <v>62512</v>
      </c>
      <c r="O388" s="2">
        <v>45113</v>
      </c>
      <c r="P388" s="2">
        <v>51673</v>
      </c>
      <c r="Q388" s="2">
        <v>39614</v>
      </c>
      <c r="R388" s="2">
        <v>60430</v>
      </c>
      <c r="S388" s="2">
        <v>51863</v>
      </c>
      <c r="T388" s="2">
        <v>48897</v>
      </c>
      <c r="U388" s="2">
        <v>59156</v>
      </c>
      <c r="V388" s="2">
        <v>40345</v>
      </c>
      <c r="W388" s="2">
        <v>74243</v>
      </c>
      <c r="X388" s="2">
        <v>24796</v>
      </c>
    </row>
    <row r="389" spans="1:24" ht="9.75" customHeight="1">
      <c r="A389" s="5" t="s">
        <v>149</v>
      </c>
      <c r="C389" s="2">
        <v>71332</v>
      </c>
      <c r="D389" s="2">
        <v>25408</v>
      </c>
      <c r="E389" s="2">
        <v>76164</v>
      </c>
      <c r="F389" s="2">
        <v>21977</v>
      </c>
      <c r="G389" s="2">
        <v>63319</v>
      </c>
      <c r="H389" s="2">
        <v>33944</v>
      </c>
      <c r="I389" s="2">
        <v>78486</v>
      </c>
      <c r="J389" s="2">
        <v>20244</v>
      </c>
      <c r="K389" s="2">
        <v>33322</v>
      </c>
      <c r="L389" s="2">
        <v>64462</v>
      </c>
      <c r="M389" s="2">
        <v>37599</v>
      </c>
      <c r="N389" s="2">
        <v>62512</v>
      </c>
      <c r="O389" s="2">
        <v>45113</v>
      </c>
      <c r="P389" s="2">
        <v>51673</v>
      </c>
      <c r="Q389" s="2">
        <v>39614</v>
      </c>
      <c r="R389" s="2">
        <v>60430</v>
      </c>
      <c r="S389" s="2">
        <v>51863</v>
      </c>
      <c r="T389" s="2">
        <v>48897</v>
      </c>
      <c r="U389" s="2">
        <v>59156</v>
      </c>
      <c r="V389" s="2">
        <v>40345</v>
      </c>
      <c r="W389" s="2">
        <v>74243</v>
      </c>
      <c r="X389" s="2">
        <v>24796</v>
      </c>
    </row>
    <row r="390" spans="1:24" s="3" customFormat="1" ht="9.75" customHeight="1">
      <c r="A390" s="9"/>
      <c r="B390" s="10" t="s">
        <v>150</v>
      </c>
      <c r="C390" s="3">
        <f>C389/SUM(C389:D389)</f>
        <v>0.7373578664461443</v>
      </c>
      <c r="D390" s="3">
        <f>D389/SUM(C389:D389)</f>
        <v>0.2626421335538557</v>
      </c>
      <c r="E390" s="3">
        <f>E389/SUM(E389:F389)</f>
        <v>0.7760670871501207</v>
      </c>
      <c r="F390" s="3">
        <f>F389/SUM(E389:F389)</f>
        <v>0.22393291284987926</v>
      </c>
      <c r="G390" s="3">
        <f>G389/SUM(G389:H389)</f>
        <v>0.6510080914633519</v>
      </c>
      <c r="H390" s="3">
        <f>H389/SUM(G389:H389)</f>
        <v>0.3489919085366481</v>
      </c>
      <c r="I390" s="3">
        <f>I389/SUM(I389:J389)</f>
        <v>0.7949559404436342</v>
      </c>
      <c r="J390" s="3">
        <f>J389/SUM(I389:J389)</f>
        <v>0.20504405955636584</v>
      </c>
      <c r="K390" s="3">
        <f>K389/SUM(K389:L389)</f>
        <v>0.3407714963593226</v>
      </c>
      <c r="L390" s="3">
        <f>L389/SUM(K389:L389)</f>
        <v>0.6592285036406774</v>
      </c>
      <c r="M390" s="3">
        <f>M389/SUM(M389:N389)</f>
        <v>0.37557311384363357</v>
      </c>
      <c r="N390" s="3">
        <f>N389/SUM(M389:N389)</f>
        <v>0.6244268861563664</v>
      </c>
      <c r="O390" s="3">
        <f>O389/SUM(O389:P389)</f>
        <v>0.4661108011489265</v>
      </c>
      <c r="P390" s="3">
        <f>P389/SUM(O389:P389)</f>
        <v>0.5338891988510736</v>
      </c>
      <c r="Q390" s="3">
        <f>Q389/SUM(Q389:R389)</f>
        <v>0.39596577505897407</v>
      </c>
      <c r="R390" s="3">
        <f>R389/SUM(Q389:R389)</f>
        <v>0.604034224941026</v>
      </c>
      <c r="S390" s="3">
        <f>S389/SUM(S389:T389)</f>
        <v>0.5147181421198889</v>
      </c>
      <c r="T390" s="3">
        <f>T389/SUM(S389:T389)</f>
        <v>0.48528185788011113</v>
      </c>
      <c r="U390" s="3">
        <f>U389/SUM(U389:V389)</f>
        <v>0.5945266881739882</v>
      </c>
      <c r="V390" s="3">
        <f>V389/SUM(U389:V389)</f>
        <v>0.4054733118260118</v>
      </c>
      <c r="W390" s="3">
        <f>W389/SUM(W389:X389)</f>
        <v>0.7496339825725219</v>
      </c>
      <c r="X390" s="3">
        <f>X389/SUM(W389:X389)</f>
        <v>0.25036601742747805</v>
      </c>
    </row>
    <row r="391" spans="1:24" ht="4.5" customHeight="1">
      <c r="A391" s="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9.75" customHeight="1">
      <c r="A392" s="5" t="s">
        <v>132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2:24" ht="9.75" customHeight="1">
      <c r="B393" s="4" t="s">
        <v>120</v>
      </c>
      <c r="C393" s="2">
        <v>67213</v>
      </c>
      <c r="D393" s="2">
        <v>62203</v>
      </c>
      <c r="E393" s="2">
        <v>78196</v>
      </c>
      <c r="F393" s="2">
        <v>51668</v>
      </c>
      <c r="G393" s="2">
        <v>64981</v>
      </c>
      <c r="H393" s="2">
        <v>63501</v>
      </c>
      <c r="I393" s="2">
        <v>80361</v>
      </c>
      <c r="J393" s="2">
        <v>49516</v>
      </c>
      <c r="K393" s="2">
        <v>60690</v>
      </c>
      <c r="L393" s="2">
        <v>68032</v>
      </c>
      <c r="M393" s="2">
        <v>68829</v>
      </c>
      <c r="N393" s="2">
        <v>62635</v>
      </c>
      <c r="O393" s="2">
        <v>78110</v>
      </c>
      <c r="P393" s="2">
        <v>51414</v>
      </c>
      <c r="Q393" s="2">
        <v>51569</v>
      </c>
      <c r="R393" s="2">
        <v>78758</v>
      </c>
      <c r="S393" s="2">
        <v>51087</v>
      </c>
      <c r="T393" s="2">
        <v>79635</v>
      </c>
      <c r="U393" s="2">
        <v>83040</v>
      </c>
      <c r="V393" s="2">
        <v>46616</v>
      </c>
      <c r="W393" s="2">
        <v>79487</v>
      </c>
      <c r="X393" s="2">
        <v>50036</v>
      </c>
    </row>
    <row r="394" spans="1:24" ht="9.75" customHeight="1">
      <c r="A394" s="5" t="s">
        <v>149</v>
      </c>
      <c r="C394" s="2">
        <v>67213</v>
      </c>
      <c r="D394" s="2">
        <v>62203</v>
      </c>
      <c r="E394" s="2">
        <v>78196</v>
      </c>
      <c r="F394" s="2">
        <v>51668</v>
      </c>
      <c r="G394" s="2">
        <v>64981</v>
      </c>
      <c r="H394" s="2">
        <v>63501</v>
      </c>
      <c r="I394" s="2">
        <v>80361</v>
      </c>
      <c r="J394" s="2">
        <v>49516</v>
      </c>
      <c r="K394" s="2">
        <v>60690</v>
      </c>
      <c r="L394" s="2">
        <v>68032</v>
      </c>
      <c r="M394" s="2">
        <v>68829</v>
      </c>
      <c r="N394" s="2">
        <v>62635</v>
      </c>
      <c r="O394" s="2">
        <v>78110</v>
      </c>
      <c r="P394" s="2">
        <v>51414</v>
      </c>
      <c r="Q394" s="2">
        <v>51569</v>
      </c>
      <c r="R394" s="2">
        <v>78758</v>
      </c>
      <c r="S394" s="2">
        <v>51087</v>
      </c>
      <c r="T394" s="2">
        <v>79635</v>
      </c>
      <c r="U394" s="2">
        <v>83040</v>
      </c>
      <c r="V394" s="2">
        <v>46616</v>
      </c>
      <c r="W394" s="2">
        <v>79487</v>
      </c>
      <c r="X394" s="2">
        <v>50036</v>
      </c>
    </row>
    <row r="395" spans="1:24" s="3" customFormat="1" ht="9.75" customHeight="1">
      <c r="A395" s="9"/>
      <c r="B395" s="10" t="s">
        <v>150</v>
      </c>
      <c r="C395" s="3">
        <f>C394/SUM(C394:D394)</f>
        <v>0.5193561847066823</v>
      </c>
      <c r="D395" s="3">
        <f>D394/SUM(C394:D394)</f>
        <v>0.4806438152933177</v>
      </c>
      <c r="E395" s="3">
        <f>E394/SUM(E394:F394)</f>
        <v>0.6021376208957063</v>
      </c>
      <c r="F395" s="3">
        <f>F394/SUM(E394:F394)</f>
        <v>0.39786237910429373</v>
      </c>
      <c r="G395" s="3">
        <f>G394/SUM(G394:H394)</f>
        <v>0.5057595616506593</v>
      </c>
      <c r="H395" s="3">
        <f>H394/SUM(G394:H394)</f>
        <v>0.4942404383493408</v>
      </c>
      <c r="I395" s="3">
        <f>I394/SUM(I394:J394)</f>
        <v>0.6187469682853777</v>
      </c>
      <c r="J395" s="3">
        <f>J394/SUM(I394:J394)</f>
        <v>0.38125303171462227</v>
      </c>
      <c r="K395" s="3">
        <f>K394/SUM(K394:L394)</f>
        <v>0.4714811764888675</v>
      </c>
      <c r="L395" s="3">
        <f>L394/SUM(K394:L394)</f>
        <v>0.5285188235111326</v>
      </c>
      <c r="M395" s="3">
        <f>M394/SUM(M394:N394)</f>
        <v>0.523557780076675</v>
      </c>
      <c r="N395" s="3">
        <f>N394/SUM(M394:N394)</f>
        <v>0.476442219923325</v>
      </c>
      <c r="O395" s="3">
        <f>O394/SUM(O394:P394)</f>
        <v>0.6030542602143232</v>
      </c>
      <c r="P395" s="3">
        <f>P394/SUM(O394:P394)</f>
        <v>0.39694573978567677</v>
      </c>
      <c r="Q395" s="3">
        <f>Q394/SUM(Q394:R394)</f>
        <v>0.39568930459536394</v>
      </c>
      <c r="R395" s="3">
        <f>R394/SUM(Q394:R394)</f>
        <v>0.604310695404636</v>
      </c>
      <c r="S395" s="3">
        <f>S394/SUM(S394:T394)</f>
        <v>0.3908064442098499</v>
      </c>
      <c r="T395" s="3">
        <f>T394/SUM(S394:T394)</f>
        <v>0.6091935557901501</v>
      </c>
      <c r="U395" s="3">
        <f>U394/SUM(U394:V394)</f>
        <v>0.6404639970383168</v>
      </c>
      <c r="V395" s="3">
        <f>V394/SUM(U394:V394)</f>
        <v>0.3595360029616832</v>
      </c>
      <c r="W395" s="3">
        <f>W394/SUM(W394:X394)</f>
        <v>0.6136902326227774</v>
      </c>
      <c r="X395" s="3">
        <f>X394/SUM(W394:X394)</f>
        <v>0.38630976737722256</v>
      </c>
    </row>
    <row r="396" spans="1:24" ht="4.5" customHeight="1">
      <c r="A396" s="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9.75" customHeight="1">
      <c r="A397" s="5" t="s">
        <v>133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2:24" ht="9.75" customHeight="1">
      <c r="B398" s="4" t="s">
        <v>98</v>
      </c>
      <c r="C398" s="2">
        <v>90957</v>
      </c>
      <c r="D398" s="2">
        <v>82834</v>
      </c>
      <c r="E398" s="2">
        <v>106216</v>
      </c>
      <c r="F398" s="2">
        <v>69727</v>
      </c>
      <c r="G398" s="2">
        <v>76642</v>
      </c>
      <c r="H398" s="2">
        <v>98007</v>
      </c>
      <c r="I398" s="2">
        <v>106225</v>
      </c>
      <c r="J398" s="2">
        <v>70948</v>
      </c>
      <c r="K398" s="2">
        <v>79331</v>
      </c>
      <c r="L398" s="2">
        <v>97081</v>
      </c>
      <c r="M398" s="2">
        <v>84357</v>
      </c>
      <c r="N398" s="2">
        <v>95638</v>
      </c>
      <c r="O398" s="2">
        <v>106009</v>
      </c>
      <c r="P398" s="2">
        <v>68304</v>
      </c>
      <c r="Q398" s="2">
        <v>65818</v>
      </c>
      <c r="R398" s="2">
        <v>111332</v>
      </c>
      <c r="S398" s="2">
        <v>69950</v>
      </c>
      <c r="T398" s="2">
        <v>110526</v>
      </c>
      <c r="U398" s="2">
        <v>117788</v>
      </c>
      <c r="V398" s="2">
        <v>59439</v>
      </c>
      <c r="W398" s="2">
        <v>114884</v>
      </c>
      <c r="X398" s="2">
        <v>62753</v>
      </c>
    </row>
    <row r="399" spans="1:24" ht="9.75" customHeight="1">
      <c r="A399" s="5" t="s">
        <v>149</v>
      </c>
      <c r="C399" s="2">
        <v>90957</v>
      </c>
      <c r="D399" s="2">
        <v>82834</v>
      </c>
      <c r="E399" s="2">
        <v>106216</v>
      </c>
      <c r="F399" s="2">
        <v>69727</v>
      </c>
      <c r="G399" s="2">
        <v>76642</v>
      </c>
      <c r="H399" s="2">
        <v>98007</v>
      </c>
      <c r="I399" s="2">
        <v>106225</v>
      </c>
      <c r="J399" s="2">
        <v>70948</v>
      </c>
      <c r="K399" s="2">
        <v>79331</v>
      </c>
      <c r="L399" s="2">
        <v>97081</v>
      </c>
      <c r="M399" s="2">
        <v>84357</v>
      </c>
      <c r="N399" s="2">
        <v>95638</v>
      </c>
      <c r="O399" s="2">
        <v>106009</v>
      </c>
      <c r="P399" s="2">
        <v>68304</v>
      </c>
      <c r="Q399" s="2">
        <v>65818</v>
      </c>
      <c r="R399" s="2">
        <v>111332</v>
      </c>
      <c r="S399" s="2">
        <v>69950</v>
      </c>
      <c r="T399" s="2">
        <v>110526</v>
      </c>
      <c r="U399" s="2">
        <v>117788</v>
      </c>
      <c r="V399" s="2">
        <v>59439</v>
      </c>
      <c r="W399" s="2">
        <v>114884</v>
      </c>
      <c r="X399" s="2">
        <v>62753</v>
      </c>
    </row>
    <row r="400" spans="1:24" s="3" customFormat="1" ht="9.75" customHeight="1">
      <c r="A400" s="9"/>
      <c r="B400" s="10" t="s">
        <v>150</v>
      </c>
      <c r="C400" s="3">
        <f>C399/SUM(C399:D399)</f>
        <v>0.5233700249149841</v>
      </c>
      <c r="D400" s="3">
        <f>D399/SUM(C399:D399)</f>
        <v>0.4766299750850159</v>
      </c>
      <c r="E400" s="3">
        <f>E399/SUM(E399:F399)</f>
        <v>0.6036955150247524</v>
      </c>
      <c r="F400" s="3">
        <f>F399/SUM(E399:F399)</f>
        <v>0.3963044849752477</v>
      </c>
      <c r="G400" s="3">
        <f>G399/SUM(G399:H399)</f>
        <v>0.438834462264313</v>
      </c>
      <c r="H400" s="3">
        <f>H399/SUM(G399:H399)</f>
        <v>0.561165537735687</v>
      </c>
      <c r="I400" s="3">
        <f>I399/SUM(I399:J399)</f>
        <v>0.5995552369717734</v>
      </c>
      <c r="J400" s="3">
        <f>J399/SUM(I399:J399)</f>
        <v>0.4004447630282266</v>
      </c>
      <c r="K400" s="3">
        <f>K399/SUM(K399:L399)</f>
        <v>0.44969163095481035</v>
      </c>
      <c r="L400" s="3">
        <f>L399/SUM(K399:L399)</f>
        <v>0.5503083690451896</v>
      </c>
      <c r="M400" s="3">
        <f>M399/SUM(M399:N399)</f>
        <v>0.4686630184171783</v>
      </c>
      <c r="N400" s="3">
        <f>N399/SUM(M399:N399)</f>
        <v>0.5313369815828217</v>
      </c>
      <c r="O400" s="3">
        <f>O399/SUM(O399:P399)</f>
        <v>0.6081531497937618</v>
      </c>
      <c r="P400" s="3">
        <f>P399/SUM(O399:P399)</f>
        <v>0.3918468502062382</v>
      </c>
      <c r="Q400" s="3">
        <f>Q399/SUM(Q399:R399)</f>
        <v>0.371538244425628</v>
      </c>
      <c r="R400" s="3">
        <f>R399/SUM(Q399:R399)</f>
        <v>0.628461755574372</v>
      </c>
      <c r="S400" s="3">
        <f>S399/SUM(S399:T399)</f>
        <v>0.38758616104080323</v>
      </c>
      <c r="T400" s="3">
        <f>T399/SUM(S399:T399)</f>
        <v>0.6124138389591968</v>
      </c>
      <c r="U400" s="3">
        <f>U399/SUM(U399:V399)</f>
        <v>0.6646165651960481</v>
      </c>
      <c r="V400" s="3">
        <f>V399/SUM(U399:V399)</f>
        <v>0.335383434803952</v>
      </c>
      <c r="W400" s="3">
        <f>W399/SUM(W399:X399)</f>
        <v>0.646734632987497</v>
      </c>
      <c r="X400" s="3">
        <f>X399/SUM(W399:X399)</f>
        <v>0.35326536701250305</v>
      </c>
    </row>
    <row r="401" spans="1:24" ht="4.5" customHeight="1">
      <c r="A401" s="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9.75" customHeight="1">
      <c r="A402" s="5" t="s">
        <v>134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2:24" ht="9.75" customHeight="1">
      <c r="B403" s="4" t="s">
        <v>106</v>
      </c>
      <c r="C403" s="2">
        <v>63489</v>
      </c>
      <c r="D403" s="2">
        <v>90343</v>
      </c>
      <c r="E403" s="2">
        <v>77179</v>
      </c>
      <c r="F403" s="2">
        <v>76610</v>
      </c>
      <c r="G403" s="2">
        <v>62536</v>
      </c>
      <c r="H403" s="2">
        <v>89544</v>
      </c>
      <c r="I403" s="2">
        <v>83264</v>
      </c>
      <c r="J403" s="2">
        <v>70012</v>
      </c>
      <c r="K403" s="2">
        <v>79568</v>
      </c>
      <c r="L403" s="2">
        <v>72615</v>
      </c>
      <c r="M403" s="2">
        <v>99977</v>
      </c>
      <c r="N403" s="2">
        <v>55277</v>
      </c>
      <c r="O403" s="2">
        <v>91796</v>
      </c>
      <c r="P403" s="2">
        <v>60848</v>
      </c>
      <c r="Q403" s="2">
        <v>48007</v>
      </c>
      <c r="R403" s="2">
        <v>105551</v>
      </c>
      <c r="S403" s="2">
        <v>41645</v>
      </c>
      <c r="T403" s="2">
        <v>113016</v>
      </c>
      <c r="U403" s="2">
        <v>98270</v>
      </c>
      <c r="V403" s="2">
        <v>55721</v>
      </c>
      <c r="W403" s="2">
        <v>81186</v>
      </c>
      <c r="X403" s="2">
        <v>72592</v>
      </c>
    </row>
    <row r="404" spans="1:24" ht="9.75" customHeight="1">
      <c r="A404" s="5" t="s">
        <v>149</v>
      </c>
      <c r="C404" s="2">
        <v>63489</v>
      </c>
      <c r="D404" s="2">
        <v>90343</v>
      </c>
      <c r="E404" s="2">
        <v>77179</v>
      </c>
      <c r="F404" s="2">
        <v>76610</v>
      </c>
      <c r="G404" s="2">
        <v>62536</v>
      </c>
      <c r="H404" s="2">
        <v>89544</v>
      </c>
      <c r="I404" s="2">
        <v>83264</v>
      </c>
      <c r="J404" s="2">
        <v>70012</v>
      </c>
      <c r="K404" s="2">
        <v>79568</v>
      </c>
      <c r="L404" s="2">
        <v>72615</v>
      </c>
      <c r="M404" s="2">
        <v>99977</v>
      </c>
      <c r="N404" s="2">
        <v>55277</v>
      </c>
      <c r="O404" s="2">
        <v>91796</v>
      </c>
      <c r="P404" s="2">
        <v>60848</v>
      </c>
      <c r="Q404" s="2">
        <v>48007</v>
      </c>
      <c r="R404" s="2">
        <v>105551</v>
      </c>
      <c r="S404" s="2">
        <v>41645</v>
      </c>
      <c r="T404" s="2">
        <v>113016</v>
      </c>
      <c r="U404" s="2">
        <v>98270</v>
      </c>
      <c r="V404" s="2">
        <v>55721</v>
      </c>
      <c r="W404" s="2">
        <v>81186</v>
      </c>
      <c r="X404" s="2">
        <v>72592</v>
      </c>
    </row>
    <row r="405" spans="1:24" s="3" customFormat="1" ht="9.75" customHeight="1">
      <c r="A405" s="9"/>
      <c r="B405" s="10" t="s">
        <v>150</v>
      </c>
      <c r="C405" s="3">
        <f>C404/SUM(C404:D404)</f>
        <v>0.4127164699152322</v>
      </c>
      <c r="D405" s="3">
        <f>D404/SUM(C404:D404)</f>
        <v>0.5872835300847677</v>
      </c>
      <c r="E405" s="3">
        <f>E404/SUM(E404:F404)</f>
        <v>0.501849937251689</v>
      </c>
      <c r="F405" s="3">
        <f>F404/SUM(E404:F404)</f>
        <v>0.498150062748311</v>
      </c>
      <c r="G405" s="3">
        <f>G404/SUM(G404:H404)</f>
        <v>0.41120462914255657</v>
      </c>
      <c r="H405" s="3">
        <f>H404/SUM(G404:H404)</f>
        <v>0.5887953708574435</v>
      </c>
      <c r="I405" s="3">
        <f>I404/SUM(I404:J404)</f>
        <v>0.5432292074427829</v>
      </c>
      <c r="J405" s="3">
        <f>J404/SUM(I404:J404)</f>
        <v>0.45677079255721703</v>
      </c>
      <c r="K405" s="3">
        <f>K404/SUM(K404:L404)</f>
        <v>0.5228442073030496</v>
      </c>
      <c r="L405" s="3">
        <f>L404/SUM(K404:L404)</f>
        <v>0.4771557926969504</v>
      </c>
      <c r="M405" s="3">
        <f>M404/SUM(M404:N404)</f>
        <v>0.6439576436033854</v>
      </c>
      <c r="N405" s="3">
        <f>N404/SUM(M404:N404)</f>
        <v>0.3560423563966146</v>
      </c>
      <c r="O405" s="3">
        <f>O404/SUM(O404:P404)</f>
        <v>0.6013731296349676</v>
      </c>
      <c r="P405" s="3">
        <f>P404/SUM(O404:P404)</f>
        <v>0.39862687036503236</v>
      </c>
      <c r="Q405" s="3">
        <f>Q404/SUM(Q404:R404)</f>
        <v>0.31263105797158075</v>
      </c>
      <c r="R405" s="3">
        <f>R404/SUM(Q404:R404)</f>
        <v>0.6873689420284192</v>
      </c>
      <c r="S405" s="3">
        <f>S404/SUM(S404:T404)</f>
        <v>0.269266330878502</v>
      </c>
      <c r="T405" s="3">
        <f>T404/SUM(S404:T404)</f>
        <v>0.730733669121498</v>
      </c>
      <c r="U405" s="3">
        <f>U404/SUM(U404:V404)</f>
        <v>0.6381541778415621</v>
      </c>
      <c r="V405" s="3">
        <f>V404/SUM(U404:V404)</f>
        <v>0.36184582215843786</v>
      </c>
      <c r="W405" s="3">
        <f>W404/SUM(W404:X404)</f>
        <v>0.527942878695262</v>
      </c>
      <c r="X405" s="3">
        <f>X404/SUM(W404:X404)</f>
        <v>0.472057121304738</v>
      </c>
    </row>
    <row r="406" spans="1:24" ht="4.5" customHeight="1">
      <c r="A406" s="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9.75" customHeight="1">
      <c r="A407" s="5" t="s">
        <v>135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2:24" ht="9.75" customHeight="1">
      <c r="B408" s="4" t="s">
        <v>120</v>
      </c>
      <c r="C408" s="2">
        <v>78424</v>
      </c>
      <c r="D408" s="2">
        <v>102482</v>
      </c>
      <c r="E408" s="2">
        <v>98415</v>
      </c>
      <c r="F408" s="2">
        <v>83285</v>
      </c>
      <c r="G408" s="2">
        <v>77285</v>
      </c>
      <c r="H408" s="2">
        <v>101956</v>
      </c>
      <c r="I408" s="2">
        <v>98524</v>
      </c>
      <c r="J408" s="2">
        <v>82568</v>
      </c>
      <c r="K408" s="2">
        <v>90888</v>
      </c>
      <c r="L408" s="2">
        <v>89177</v>
      </c>
      <c r="M408" s="2">
        <v>102867</v>
      </c>
      <c r="N408" s="2">
        <v>81271</v>
      </c>
      <c r="O408" s="2">
        <v>114493</v>
      </c>
      <c r="P408" s="2">
        <v>66468</v>
      </c>
      <c r="Q408" s="2">
        <v>66605</v>
      </c>
      <c r="R408" s="2">
        <v>115004</v>
      </c>
      <c r="S408" s="2">
        <v>59290</v>
      </c>
      <c r="T408" s="2">
        <v>123225</v>
      </c>
      <c r="U408" s="2">
        <v>119888</v>
      </c>
      <c r="V408" s="2">
        <v>60732</v>
      </c>
      <c r="W408" s="2">
        <v>103319</v>
      </c>
      <c r="X408" s="2">
        <v>77585</v>
      </c>
    </row>
    <row r="409" spans="1:24" ht="9.75" customHeight="1">
      <c r="A409" s="5" t="s">
        <v>149</v>
      </c>
      <c r="C409" s="2">
        <v>78424</v>
      </c>
      <c r="D409" s="2">
        <v>102482</v>
      </c>
      <c r="E409" s="2">
        <v>98415</v>
      </c>
      <c r="F409" s="2">
        <v>83285</v>
      </c>
      <c r="G409" s="2">
        <v>77285</v>
      </c>
      <c r="H409" s="2">
        <v>101956</v>
      </c>
      <c r="I409" s="2">
        <v>98524</v>
      </c>
      <c r="J409" s="2">
        <v>82568</v>
      </c>
      <c r="K409" s="2">
        <v>90888</v>
      </c>
      <c r="L409" s="2">
        <v>89177</v>
      </c>
      <c r="M409" s="2">
        <v>102867</v>
      </c>
      <c r="N409" s="2">
        <v>81271</v>
      </c>
      <c r="O409" s="2">
        <v>114493</v>
      </c>
      <c r="P409" s="2">
        <v>66468</v>
      </c>
      <c r="Q409" s="2">
        <v>66605</v>
      </c>
      <c r="R409" s="2">
        <v>115004</v>
      </c>
      <c r="S409" s="2">
        <v>59290</v>
      </c>
      <c r="T409" s="2">
        <v>123225</v>
      </c>
      <c r="U409" s="2">
        <v>119888</v>
      </c>
      <c r="V409" s="2">
        <v>60732</v>
      </c>
      <c r="W409" s="2">
        <v>103319</v>
      </c>
      <c r="X409" s="2">
        <v>77585</v>
      </c>
    </row>
    <row r="410" spans="1:24" s="3" customFormat="1" ht="9.75" customHeight="1">
      <c r="A410" s="9"/>
      <c r="B410" s="10" t="s">
        <v>150</v>
      </c>
      <c r="C410" s="3">
        <f>C409/SUM(C409:D409)</f>
        <v>0.43350690413806064</v>
      </c>
      <c r="D410" s="3">
        <f>D409/SUM(C409:D409)</f>
        <v>0.5664930958619393</v>
      </c>
      <c r="E410" s="3">
        <f>E409/SUM(E409:F409)</f>
        <v>0.5416345624656026</v>
      </c>
      <c r="F410" s="3">
        <f>F409/SUM(E409:F409)</f>
        <v>0.45836543753439735</v>
      </c>
      <c r="G410" s="3">
        <f>G409/SUM(G409:H409)</f>
        <v>0.43117925028313836</v>
      </c>
      <c r="H410" s="3">
        <f>H409/SUM(G409:H409)</f>
        <v>0.5688207497168617</v>
      </c>
      <c r="I410" s="3">
        <f>I409/SUM(I409:J409)</f>
        <v>0.544054955492236</v>
      </c>
      <c r="J410" s="3">
        <f>J409/SUM(I409:J409)</f>
        <v>0.455945044507764</v>
      </c>
      <c r="K410" s="3">
        <f>K409/SUM(K409:L409)</f>
        <v>0.5047510621164579</v>
      </c>
      <c r="L410" s="3">
        <f>L409/SUM(K409:L409)</f>
        <v>0.4952489378835421</v>
      </c>
      <c r="M410" s="3">
        <f>M409/SUM(M409:N409)</f>
        <v>0.5586408020071902</v>
      </c>
      <c r="N410" s="3">
        <f>N409/SUM(M409:N409)</f>
        <v>0.44135919799280976</v>
      </c>
      <c r="O410" s="3">
        <f>O409/SUM(O409:P409)</f>
        <v>0.6326943374539266</v>
      </c>
      <c r="P410" s="3">
        <f>P409/SUM(O409:P409)</f>
        <v>0.36730566254607344</v>
      </c>
      <c r="Q410" s="3">
        <f>Q409/SUM(Q409:R409)</f>
        <v>0.36674944523674485</v>
      </c>
      <c r="R410" s="3">
        <f>R409/SUM(Q409:R409)</f>
        <v>0.6332505547632551</v>
      </c>
      <c r="S410" s="3">
        <f>S409/SUM(S409:T409)</f>
        <v>0.3248500123277539</v>
      </c>
      <c r="T410" s="3">
        <f>T409/SUM(S409:T409)</f>
        <v>0.6751499876722461</v>
      </c>
      <c r="U410" s="3">
        <f>U409/SUM(U409:V409)</f>
        <v>0.6637581663160226</v>
      </c>
      <c r="V410" s="3">
        <f>V409/SUM(U409:V409)</f>
        <v>0.3362418336839774</v>
      </c>
      <c r="W410" s="3">
        <f>W409/SUM(W409:X409)</f>
        <v>0.5711261221421307</v>
      </c>
      <c r="X410" s="3">
        <f>X409/SUM(W409:X409)</f>
        <v>0.42887387785786935</v>
      </c>
    </row>
    <row r="411" spans="1:24" ht="4.5" customHeight="1">
      <c r="A411" s="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9.75" customHeight="1">
      <c r="A412" s="5" t="s">
        <v>136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2:24" ht="9.75" customHeight="1">
      <c r="B413" s="4" t="s">
        <v>120</v>
      </c>
      <c r="C413" s="2">
        <v>53348</v>
      </c>
      <c r="D413" s="2">
        <v>33493</v>
      </c>
      <c r="E413" s="2">
        <v>58748</v>
      </c>
      <c r="F413" s="2">
        <v>28308</v>
      </c>
      <c r="G413" s="2">
        <v>51015</v>
      </c>
      <c r="H413" s="2">
        <v>35139</v>
      </c>
      <c r="I413" s="2">
        <v>60418</v>
      </c>
      <c r="J413" s="2">
        <v>26301</v>
      </c>
      <c r="K413" s="2">
        <v>34564</v>
      </c>
      <c r="L413" s="2">
        <v>51274</v>
      </c>
      <c r="M413" s="2">
        <v>37468</v>
      </c>
      <c r="N413" s="2">
        <v>49987</v>
      </c>
      <c r="O413" s="2">
        <v>49285</v>
      </c>
      <c r="P413" s="2">
        <v>36952</v>
      </c>
      <c r="Q413" s="2">
        <v>36658</v>
      </c>
      <c r="R413" s="2">
        <v>50484</v>
      </c>
      <c r="S413" s="2">
        <v>39862</v>
      </c>
      <c r="T413" s="2">
        <v>47429</v>
      </c>
      <c r="U413" s="2">
        <v>50949</v>
      </c>
      <c r="V413" s="2">
        <v>35524</v>
      </c>
      <c r="W413" s="2">
        <v>58742</v>
      </c>
      <c r="X413" s="2">
        <v>27679</v>
      </c>
    </row>
    <row r="414" spans="1:24" ht="9.75" customHeight="1">
      <c r="A414" s="5" t="s">
        <v>149</v>
      </c>
      <c r="C414" s="2">
        <v>53348</v>
      </c>
      <c r="D414" s="2">
        <v>33493</v>
      </c>
      <c r="E414" s="2">
        <v>58748</v>
      </c>
      <c r="F414" s="2">
        <v>28308</v>
      </c>
      <c r="G414" s="2">
        <v>51015</v>
      </c>
      <c r="H414" s="2">
        <v>35139</v>
      </c>
      <c r="I414" s="2">
        <v>60418</v>
      </c>
      <c r="J414" s="2">
        <v>26301</v>
      </c>
      <c r="K414" s="2">
        <v>34564</v>
      </c>
      <c r="L414" s="2">
        <v>51274</v>
      </c>
      <c r="M414" s="2">
        <v>37468</v>
      </c>
      <c r="N414" s="2">
        <v>49987</v>
      </c>
      <c r="O414" s="2">
        <v>49285</v>
      </c>
      <c r="P414" s="2">
        <v>36952</v>
      </c>
      <c r="Q414" s="2">
        <v>36658</v>
      </c>
      <c r="R414" s="2">
        <v>50484</v>
      </c>
      <c r="S414" s="2">
        <v>39862</v>
      </c>
      <c r="T414" s="2">
        <v>47429</v>
      </c>
      <c r="U414" s="2">
        <v>50949</v>
      </c>
      <c r="V414" s="2">
        <v>35524</v>
      </c>
      <c r="W414" s="2">
        <v>58742</v>
      </c>
      <c r="X414" s="2">
        <v>27679</v>
      </c>
    </row>
    <row r="415" spans="1:24" s="3" customFormat="1" ht="9.75" customHeight="1">
      <c r="A415" s="9"/>
      <c r="B415" s="10" t="s">
        <v>150</v>
      </c>
      <c r="C415" s="3">
        <f>C414/SUM(C414:D414)</f>
        <v>0.6143181216245782</v>
      </c>
      <c r="D415" s="3">
        <f>D414/SUM(C414:D414)</f>
        <v>0.3856818783754217</v>
      </c>
      <c r="E415" s="3">
        <f>E414/SUM(E414:F414)</f>
        <v>0.6748299944863076</v>
      </c>
      <c r="F415" s="3">
        <f>F414/SUM(E414:F414)</f>
        <v>0.32517000551369235</v>
      </c>
      <c r="G415" s="3">
        <f>G414/SUM(G414:H414)</f>
        <v>0.5921373354690438</v>
      </c>
      <c r="H415" s="3">
        <f>H414/SUM(G414:H414)</f>
        <v>0.4078626645309562</v>
      </c>
      <c r="I415" s="3">
        <f>I414/SUM(I414:J414)</f>
        <v>0.6967100635385556</v>
      </c>
      <c r="J415" s="3">
        <f>J414/SUM(I414:J414)</f>
        <v>0.3032899364614444</v>
      </c>
      <c r="K415" s="3">
        <f>K414/SUM(K414:L414)</f>
        <v>0.4026654861483259</v>
      </c>
      <c r="L415" s="3">
        <f>L414/SUM(K414:L414)</f>
        <v>0.5973345138516741</v>
      </c>
      <c r="M415" s="3">
        <f>M414/SUM(M414:N414)</f>
        <v>0.42842604768166487</v>
      </c>
      <c r="N415" s="3">
        <f>N414/SUM(M414:N414)</f>
        <v>0.5715739523183352</v>
      </c>
      <c r="O415" s="3">
        <f>O414/SUM(O414:P414)</f>
        <v>0.5715064299546598</v>
      </c>
      <c r="P415" s="3">
        <f>P414/SUM(O414:P414)</f>
        <v>0.42849357004534017</v>
      </c>
      <c r="Q415" s="3">
        <f>Q414/SUM(Q414:R414)</f>
        <v>0.4206697115053591</v>
      </c>
      <c r="R415" s="3">
        <f>R414/SUM(Q414:R414)</f>
        <v>0.579330288494641</v>
      </c>
      <c r="S415" s="3">
        <f>S414/SUM(S414:T414)</f>
        <v>0.4566564708847418</v>
      </c>
      <c r="T415" s="3">
        <f>T414/SUM(S414:T414)</f>
        <v>0.5433435291152582</v>
      </c>
      <c r="U415" s="3">
        <f>U414/SUM(U414:V414)</f>
        <v>0.5891896892671701</v>
      </c>
      <c r="V415" s="3">
        <f>V414/SUM(U414:V414)</f>
        <v>0.4108103107328299</v>
      </c>
      <c r="W415" s="3">
        <f>W414/SUM(W414:X414)</f>
        <v>0.6797190497679962</v>
      </c>
      <c r="X415" s="3">
        <f>X414/SUM(W414:X414)</f>
        <v>0.3202809502320038</v>
      </c>
    </row>
    <row r="416" spans="1:24" ht="4.5" customHeight="1">
      <c r="A416" s="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9.75" customHeight="1">
      <c r="A417" s="5" t="s">
        <v>137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2:24" ht="9.75" customHeight="1">
      <c r="B418" s="4" t="s">
        <v>98</v>
      </c>
      <c r="C418" s="2">
        <v>88065</v>
      </c>
      <c r="D418" s="2">
        <v>58575</v>
      </c>
      <c r="E418" s="2">
        <v>99286</v>
      </c>
      <c r="F418" s="2">
        <v>49497</v>
      </c>
      <c r="G418" s="2">
        <v>74102</v>
      </c>
      <c r="H418" s="2">
        <v>73379</v>
      </c>
      <c r="I418" s="2">
        <v>95397</v>
      </c>
      <c r="J418" s="2">
        <v>53527</v>
      </c>
      <c r="K418" s="2">
        <v>56141</v>
      </c>
      <c r="L418" s="2">
        <v>91405</v>
      </c>
      <c r="M418" s="2">
        <v>61352</v>
      </c>
      <c r="N418" s="2">
        <v>90062</v>
      </c>
      <c r="O418" s="2">
        <v>87793</v>
      </c>
      <c r="P418" s="2">
        <v>58806</v>
      </c>
      <c r="Q418" s="2">
        <v>62716</v>
      </c>
      <c r="R418" s="2">
        <v>86542</v>
      </c>
      <c r="S418" s="2">
        <v>71744</v>
      </c>
      <c r="T418" s="2">
        <v>79978</v>
      </c>
      <c r="U418" s="2">
        <v>85392</v>
      </c>
      <c r="V418" s="2">
        <v>64010</v>
      </c>
      <c r="W418" s="2">
        <v>103014</v>
      </c>
      <c r="X418" s="2">
        <v>46720</v>
      </c>
    </row>
    <row r="419" spans="1:24" ht="9.75" customHeight="1">
      <c r="A419" s="5" t="s">
        <v>149</v>
      </c>
      <c r="C419" s="2">
        <v>88065</v>
      </c>
      <c r="D419" s="2">
        <v>58575</v>
      </c>
      <c r="E419" s="2">
        <v>99286</v>
      </c>
      <c r="F419" s="2">
        <v>49497</v>
      </c>
      <c r="G419" s="2">
        <v>74102</v>
      </c>
      <c r="H419" s="2">
        <v>73379</v>
      </c>
      <c r="I419" s="2">
        <v>95397</v>
      </c>
      <c r="J419" s="2">
        <v>53527</v>
      </c>
      <c r="K419" s="2">
        <v>56141</v>
      </c>
      <c r="L419" s="2">
        <v>91405</v>
      </c>
      <c r="M419" s="2">
        <v>61352</v>
      </c>
      <c r="N419" s="2">
        <v>90062</v>
      </c>
      <c r="O419" s="2">
        <v>87793</v>
      </c>
      <c r="P419" s="2">
        <v>58806</v>
      </c>
      <c r="Q419" s="2">
        <v>62716</v>
      </c>
      <c r="R419" s="2">
        <v>86542</v>
      </c>
      <c r="S419" s="2">
        <v>71744</v>
      </c>
      <c r="T419" s="2">
        <v>79978</v>
      </c>
      <c r="U419" s="2">
        <v>85392</v>
      </c>
      <c r="V419" s="2">
        <v>64010</v>
      </c>
      <c r="W419" s="2">
        <v>103014</v>
      </c>
      <c r="X419" s="2">
        <v>46720</v>
      </c>
    </row>
    <row r="420" spans="1:24" s="3" customFormat="1" ht="9.75" customHeight="1">
      <c r="A420" s="9"/>
      <c r="B420" s="10" t="s">
        <v>150</v>
      </c>
      <c r="C420" s="3">
        <f>C419/SUM(C419:D419)</f>
        <v>0.6005523731587561</v>
      </c>
      <c r="D420" s="3">
        <f>D419/SUM(C419:D419)</f>
        <v>0.39944762684124385</v>
      </c>
      <c r="E420" s="3">
        <f>E419/SUM(E419:F419)</f>
        <v>0.6673208632706694</v>
      </c>
      <c r="F420" s="3">
        <f>F419/SUM(E419:F419)</f>
        <v>0.33267913672933064</v>
      </c>
      <c r="G420" s="3">
        <f>G419/SUM(G419:H419)</f>
        <v>0.5024511632006835</v>
      </c>
      <c r="H420" s="3">
        <f>H419/SUM(G419:H419)</f>
        <v>0.4975488367993165</v>
      </c>
      <c r="I420" s="3">
        <f>I419/SUM(I419:J419)</f>
        <v>0.6405750584190594</v>
      </c>
      <c r="J420" s="3">
        <f>J419/SUM(I419:J419)</f>
        <v>0.3594249415809406</v>
      </c>
      <c r="K420" s="3">
        <f>K419/SUM(K419:L419)</f>
        <v>0.3804982852805227</v>
      </c>
      <c r="L420" s="3">
        <f>L419/SUM(K419:L419)</f>
        <v>0.6195017147194773</v>
      </c>
      <c r="M420" s="3">
        <f>M419/SUM(M419:N419)</f>
        <v>0.40519370731900617</v>
      </c>
      <c r="N420" s="3">
        <f>N419/SUM(M419:N419)</f>
        <v>0.5948062926809938</v>
      </c>
      <c r="O420" s="3">
        <f>O419/SUM(O419:P419)</f>
        <v>0.5988649308658313</v>
      </c>
      <c r="P420" s="3">
        <f>P419/SUM(O419:P419)</f>
        <v>0.40113506913416874</v>
      </c>
      <c r="Q420" s="3">
        <f>Q419/SUM(Q419:R419)</f>
        <v>0.4201851827037747</v>
      </c>
      <c r="R420" s="3">
        <f>R419/SUM(Q419:R419)</f>
        <v>0.5798148172962253</v>
      </c>
      <c r="S420" s="3">
        <f>S419/SUM(S419:T419)</f>
        <v>0.47286484491372377</v>
      </c>
      <c r="T420" s="3">
        <f>T419/SUM(S419:T419)</f>
        <v>0.5271351550862762</v>
      </c>
      <c r="U420" s="3">
        <f>U419/SUM(U419:V419)</f>
        <v>0.5715586136731771</v>
      </c>
      <c r="V420" s="3">
        <f>V419/SUM(U419:V419)</f>
        <v>0.42844138632682294</v>
      </c>
      <c r="W420" s="3">
        <f>W419/SUM(W419:X419)</f>
        <v>0.6879800178984065</v>
      </c>
      <c r="X420" s="3">
        <f>X419/SUM(W419:X419)</f>
        <v>0.3120199821015935</v>
      </c>
    </row>
    <row r="421" spans="1:24" ht="4.5" customHeight="1">
      <c r="A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9.75" customHeight="1">
      <c r="A422" s="5" t="s">
        <v>139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2:24" ht="9.75" customHeight="1">
      <c r="B423" s="4" t="s">
        <v>106</v>
      </c>
      <c r="C423" s="2">
        <v>5906</v>
      </c>
      <c r="D423" s="2">
        <v>8341</v>
      </c>
      <c r="E423" s="2">
        <v>6709</v>
      </c>
      <c r="F423" s="2">
        <v>7521</v>
      </c>
      <c r="G423" s="2">
        <v>5868</v>
      </c>
      <c r="H423" s="2">
        <v>8247</v>
      </c>
      <c r="I423" s="2">
        <v>7132</v>
      </c>
      <c r="J423" s="2">
        <v>7033</v>
      </c>
      <c r="K423" s="2">
        <v>7254</v>
      </c>
      <c r="L423" s="2">
        <v>6787</v>
      </c>
      <c r="M423" s="2">
        <v>9267</v>
      </c>
      <c r="N423" s="2">
        <v>5138</v>
      </c>
      <c r="O423" s="2">
        <v>8842</v>
      </c>
      <c r="P423" s="2">
        <v>5308</v>
      </c>
      <c r="Q423" s="2">
        <v>4635</v>
      </c>
      <c r="R423" s="2">
        <v>9556</v>
      </c>
      <c r="S423" s="2">
        <v>3640</v>
      </c>
      <c r="T423" s="2">
        <v>10698</v>
      </c>
      <c r="U423" s="2">
        <v>9176</v>
      </c>
      <c r="V423" s="2">
        <v>5080</v>
      </c>
      <c r="W423" s="2">
        <v>7301</v>
      </c>
      <c r="X423" s="2">
        <v>6981</v>
      </c>
    </row>
    <row r="424" spans="2:24" ht="9.75" customHeight="1">
      <c r="B424" s="4" t="s">
        <v>138</v>
      </c>
      <c r="C424" s="2">
        <v>64206</v>
      </c>
      <c r="D424" s="2">
        <v>86520</v>
      </c>
      <c r="E424" s="2">
        <v>78029</v>
      </c>
      <c r="F424" s="2">
        <v>72378</v>
      </c>
      <c r="G424" s="2">
        <v>58673</v>
      </c>
      <c r="H424" s="2">
        <v>86907</v>
      </c>
      <c r="I424" s="2">
        <v>76309</v>
      </c>
      <c r="J424" s="2">
        <v>73033</v>
      </c>
      <c r="K424" s="2">
        <v>77152</v>
      </c>
      <c r="L424" s="2">
        <v>71010</v>
      </c>
      <c r="M424" s="2">
        <v>102731</v>
      </c>
      <c r="N424" s="2">
        <v>51857</v>
      </c>
      <c r="O424" s="2">
        <v>100161</v>
      </c>
      <c r="P424" s="2">
        <v>49836</v>
      </c>
      <c r="Q424" s="2">
        <v>48364</v>
      </c>
      <c r="R424" s="2">
        <v>102830</v>
      </c>
      <c r="S424" s="2">
        <v>43835</v>
      </c>
      <c r="T424" s="2">
        <v>108103</v>
      </c>
      <c r="U424" s="2">
        <v>101109</v>
      </c>
      <c r="V424" s="2">
        <v>49731</v>
      </c>
      <c r="W424" s="2">
        <v>75857</v>
      </c>
      <c r="X424" s="2">
        <v>73740</v>
      </c>
    </row>
    <row r="425" spans="1:24" ht="9.75" customHeight="1">
      <c r="A425" s="5" t="s">
        <v>149</v>
      </c>
      <c r="C425" s="2">
        <v>70112</v>
      </c>
      <c r="D425" s="2">
        <v>94861</v>
      </c>
      <c r="E425" s="2">
        <v>84738</v>
      </c>
      <c r="F425" s="2">
        <v>79899</v>
      </c>
      <c r="G425" s="2">
        <v>64541</v>
      </c>
      <c r="H425" s="2">
        <v>95154</v>
      </c>
      <c r="I425" s="2">
        <v>83441</v>
      </c>
      <c r="J425" s="2">
        <v>80066</v>
      </c>
      <c r="K425" s="2">
        <v>84406</v>
      </c>
      <c r="L425" s="2">
        <v>77797</v>
      </c>
      <c r="M425" s="2">
        <v>111998</v>
      </c>
      <c r="N425" s="2">
        <v>56995</v>
      </c>
      <c r="O425" s="2">
        <v>109003</v>
      </c>
      <c r="P425" s="2">
        <v>55144</v>
      </c>
      <c r="Q425" s="2">
        <v>52999</v>
      </c>
      <c r="R425" s="2">
        <v>112386</v>
      </c>
      <c r="S425" s="2">
        <v>47475</v>
      </c>
      <c r="T425" s="2">
        <v>118801</v>
      </c>
      <c r="U425" s="2">
        <v>110285</v>
      </c>
      <c r="V425" s="2">
        <v>54811</v>
      </c>
      <c r="W425" s="2">
        <v>83158</v>
      </c>
      <c r="X425" s="2">
        <v>80721</v>
      </c>
    </row>
    <row r="426" spans="1:24" s="3" customFormat="1" ht="9.75" customHeight="1">
      <c r="A426" s="9"/>
      <c r="B426" s="10" t="s">
        <v>150</v>
      </c>
      <c r="C426" s="3">
        <f>C425/SUM(C425:D425)</f>
        <v>0.4249907560631134</v>
      </c>
      <c r="D426" s="3">
        <f>D425/SUM(C425:D425)</f>
        <v>0.5750092439368867</v>
      </c>
      <c r="E426" s="3">
        <f>E425/SUM(E425:F425)</f>
        <v>0.514695967492119</v>
      </c>
      <c r="F426" s="3">
        <f>F425/SUM(E425:F425)</f>
        <v>0.48530403250788096</v>
      </c>
      <c r="G426" s="3">
        <f>G425/SUM(G425:H425)</f>
        <v>0.40415166410970915</v>
      </c>
      <c r="H426" s="3">
        <f>H425/SUM(G425:H425)</f>
        <v>0.5958483358902908</v>
      </c>
      <c r="I426" s="3">
        <f>I425/SUM(I425:J425)</f>
        <v>0.5103206590543524</v>
      </c>
      <c r="J426" s="3">
        <f>J425/SUM(I425:J425)</f>
        <v>0.4896793409456476</v>
      </c>
      <c r="K426" s="3">
        <f>K425/SUM(K425:L425)</f>
        <v>0.5203726194953238</v>
      </c>
      <c r="L426" s="3">
        <f>L425/SUM(K425:L425)</f>
        <v>0.47962738050467624</v>
      </c>
      <c r="M426" s="3">
        <f>M425/SUM(M425:N425)</f>
        <v>0.6627375098376855</v>
      </c>
      <c r="N426" s="3">
        <f>N425/SUM(M425:N425)</f>
        <v>0.3372624901623144</v>
      </c>
      <c r="O426" s="3">
        <f>O425/SUM(O425:P425)</f>
        <v>0.6640572170067074</v>
      </c>
      <c r="P426" s="3">
        <f>P425/SUM(O425:P425)</f>
        <v>0.3359427829932926</v>
      </c>
      <c r="Q426" s="3">
        <f>Q425/SUM(Q425:R425)</f>
        <v>0.32045832451552436</v>
      </c>
      <c r="R426" s="3">
        <f>R425/SUM(Q425:R425)</f>
        <v>0.6795416754844756</v>
      </c>
      <c r="S426" s="3">
        <f>S425/SUM(S425:T425)</f>
        <v>0.2855192571387332</v>
      </c>
      <c r="T426" s="3">
        <f>T425/SUM(S425:T425)</f>
        <v>0.7144807428612668</v>
      </c>
      <c r="U426" s="3">
        <f>U425/SUM(U425:V425)</f>
        <v>0.6680052817754518</v>
      </c>
      <c r="V426" s="3">
        <f>V425/SUM(U425:V425)</f>
        <v>0.3319947182245481</v>
      </c>
      <c r="W426" s="3">
        <f>W425/SUM(W425:X425)</f>
        <v>0.5074353638965334</v>
      </c>
      <c r="X426" s="3">
        <f>X425/SUM(W425:X425)</f>
        <v>0.49256463610346657</v>
      </c>
    </row>
    <row r="427" spans="1:24" ht="4.5" customHeight="1">
      <c r="A427" s="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9.75" customHeight="1">
      <c r="A428" s="5" t="s">
        <v>140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2:24" ht="9.75" customHeight="1">
      <c r="B429" s="4" t="s">
        <v>120</v>
      </c>
      <c r="C429" s="2">
        <v>76270</v>
      </c>
      <c r="D429" s="2">
        <v>81370</v>
      </c>
      <c r="E429" s="2">
        <v>90212</v>
      </c>
      <c r="F429" s="2">
        <v>67628</v>
      </c>
      <c r="G429" s="2">
        <v>74231</v>
      </c>
      <c r="H429" s="2">
        <v>81722</v>
      </c>
      <c r="I429" s="2">
        <v>92069</v>
      </c>
      <c r="J429" s="2">
        <v>65738</v>
      </c>
      <c r="K429" s="2">
        <v>77896</v>
      </c>
      <c r="L429" s="2">
        <v>77973</v>
      </c>
      <c r="M429" s="2">
        <v>89454</v>
      </c>
      <c r="N429" s="2">
        <v>70587</v>
      </c>
      <c r="O429" s="2">
        <v>97103</v>
      </c>
      <c r="P429" s="2">
        <v>59955</v>
      </c>
      <c r="Q429" s="2">
        <v>63007</v>
      </c>
      <c r="R429" s="2">
        <v>95283</v>
      </c>
      <c r="S429" s="2">
        <v>58441</v>
      </c>
      <c r="T429" s="2">
        <v>100947</v>
      </c>
      <c r="U429" s="2">
        <v>103709</v>
      </c>
      <c r="V429" s="2">
        <v>53845</v>
      </c>
      <c r="W429" s="2">
        <v>92582</v>
      </c>
      <c r="X429" s="2">
        <v>64710</v>
      </c>
    </row>
    <row r="430" spans="1:24" ht="9.75" customHeight="1">
      <c r="A430" s="5" t="s">
        <v>149</v>
      </c>
      <c r="C430" s="2">
        <v>76270</v>
      </c>
      <c r="D430" s="2">
        <v>81370</v>
      </c>
      <c r="E430" s="2">
        <v>90212</v>
      </c>
      <c r="F430" s="2">
        <v>67628</v>
      </c>
      <c r="G430" s="2">
        <v>74231</v>
      </c>
      <c r="H430" s="2">
        <v>81722</v>
      </c>
      <c r="I430" s="2">
        <v>92069</v>
      </c>
      <c r="J430" s="2">
        <v>65738</v>
      </c>
      <c r="K430" s="2">
        <v>77896</v>
      </c>
      <c r="L430" s="2">
        <v>77973</v>
      </c>
      <c r="M430" s="2">
        <v>89454</v>
      </c>
      <c r="N430" s="2">
        <v>70587</v>
      </c>
      <c r="O430" s="2">
        <v>97103</v>
      </c>
      <c r="P430" s="2">
        <v>59955</v>
      </c>
      <c r="Q430" s="2">
        <v>63007</v>
      </c>
      <c r="R430" s="2">
        <v>95283</v>
      </c>
      <c r="S430" s="2">
        <v>58441</v>
      </c>
      <c r="T430" s="2">
        <v>100947</v>
      </c>
      <c r="U430" s="2">
        <v>103709</v>
      </c>
      <c r="V430" s="2">
        <v>53845</v>
      </c>
      <c r="W430" s="2">
        <v>92582</v>
      </c>
      <c r="X430" s="2">
        <v>64710</v>
      </c>
    </row>
    <row r="431" spans="1:24" s="3" customFormat="1" ht="9.75" customHeight="1">
      <c r="A431" s="9"/>
      <c r="B431" s="10" t="s">
        <v>150</v>
      </c>
      <c r="C431" s="3">
        <f>C430/SUM(C430:D430)</f>
        <v>0.48382390256280133</v>
      </c>
      <c r="D431" s="3">
        <f>D430/SUM(C430:D430)</f>
        <v>0.5161760974371987</v>
      </c>
      <c r="E431" s="3">
        <f>E430/SUM(E430:F430)</f>
        <v>0.5715408008109478</v>
      </c>
      <c r="F431" s="3">
        <f>F430/SUM(E430:F430)</f>
        <v>0.42845919918905223</v>
      </c>
      <c r="G431" s="3">
        <f>G430/SUM(G430:H430)</f>
        <v>0.47598314876918046</v>
      </c>
      <c r="H431" s="3">
        <f>H430/SUM(G430:H430)</f>
        <v>0.5240168512308195</v>
      </c>
      <c r="I431" s="3">
        <f>I430/SUM(I430:J430)</f>
        <v>0.5834278580798063</v>
      </c>
      <c r="J431" s="3">
        <f>J430/SUM(I430:J430)</f>
        <v>0.41657214192019365</v>
      </c>
      <c r="K431" s="3">
        <f>K430/SUM(K430:L430)</f>
        <v>0.4997529977096151</v>
      </c>
      <c r="L431" s="3">
        <f>L430/SUM(K430:L430)</f>
        <v>0.5002470022903849</v>
      </c>
      <c r="M431" s="3">
        <f>M430/SUM(M430:N430)</f>
        <v>0.5589442705306765</v>
      </c>
      <c r="N431" s="3">
        <f>N430/SUM(M430:N430)</f>
        <v>0.4410557294693235</v>
      </c>
      <c r="O431" s="3">
        <f>O430/SUM(O430:P430)</f>
        <v>0.6182620433215754</v>
      </c>
      <c r="P431" s="3">
        <f>P430/SUM(O430:P430)</f>
        <v>0.38173795667842453</v>
      </c>
      <c r="Q431" s="3">
        <f>Q430/SUM(Q430:R430)</f>
        <v>0.39804788679006886</v>
      </c>
      <c r="R431" s="3">
        <f>R430/SUM(Q430:R430)</f>
        <v>0.6019521132099311</v>
      </c>
      <c r="S431" s="3">
        <f>S430/SUM(S430:T430)</f>
        <v>0.3666587196024795</v>
      </c>
      <c r="T431" s="3">
        <f>T430/SUM(S430:T430)</f>
        <v>0.6333412803975205</v>
      </c>
      <c r="U431" s="3">
        <f>U430/SUM(U430:V430)</f>
        <v>0.6582441575586783</v>
      </c>
      <c r="V431" s="3">
        <f>V430/SUM(U430:V430)</f>
        <v>0.34175584244132173</v>
      </c>
      <c r="W431" s="3">
        <f>W430/SUM(W430:X430)</f>
        <v>0.5885995473387077</v>
      </c>
      <c r="X431" s="3">
        <f>X430/SUM(W430:X430)</f>
        <v>0.4114004526612924</v>
      </c>
    </row>
    <row r="432" spans="1:24" ht="4.5" customHeight="1">
      <c r="A432" s="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9.75" customHeight="1">
      <c r="A433" s="5" t="s">
        <v>141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2:24" ht="9.75" customHeight="1">
      <c r="B434" s="4" t="s">
        <v>120</v>
      </c>
      <c r="C434" s="2">
        <v>82251</v>
      </c>
      <c r="D434" s="2">
        <v>121664</v>
      </c>
      <c r="E434" s="2">
        <v>107805</v>
      </c>
      <c r="F434" s="2">
        <v>98430</v>
      </c>
      <c r="G434" s="2">
        <v>81801</v>
      </c>
      <c r="H434" s="2">
        <v>121249</v>
      </c>
      <c r="I434" s="2">
        <v>106646</v>
      </c>
      <c r="J434" s="2">
        <v>99074</v>
      </c>
      <c r="K434" s="2">
        <v>109789</v>
      </c>
      <c r="L434" s="2">
        <v>94891</v>
      </c>
      <c r="M434" s="2">
        <v>124695</v>
      </c>
      <c r="N434" s="2">
        <v>84357</v>
      </c>
      <c r="O434" s="2">
        <v>133380</v>
      </c>
      <c r="P434" s="2">
        <v>71900</v>
      </c>
      <c r="Q434" s="2">
        <v>72100</v>
      </c>
      <c r="R434" s="2">
        <v>133805</v>
      </c>
      <c r="S434" s="2">
        <v>59877</v>
      </c>
      <c r="T434" s="2">
        <v>147340</v>
      </c>
      <c r="U434" s="2">
        <v>140928</v>
      </c>
      <c r="V434" s="2">
        <v>64595</v>
      </c>
      <c r="W434" s="2">
        <v>115524</v>
      </c>
      <c r="X434" s="2">
        <v>90233</v>
      </c>
    </row>
    <row r="435" spans="1:24" ht="9.75" customHeight="1">
      <c r="A435" s="5" t="s">
        <v>149</v>
      </c>
      <c r="C435" s="2">
        <v>82251</v>
      </c>
      <c r="D435" s="2">
        <v>121664</v>
      </c>
      <c r="E435" s="2">
        <v>107805</v>
      </c>
      <c r="F435" s="2">
        <v>98430</v>
      </c>
      <c r="G435" s="2">
        <v>81801</v>
      </c>
      <c r="H435" s="2">
        <v>121249</v>
      </c>
      <c r="I435" s="2">
        <v>106646</v>
      </c>
      <c r="J435" s="2">
        <v>99074</v>
      </c>
      <c r="K435" s="2">
        <v>109789</v>
      </c>
      <c r="L435" s="2">
        <v>94891</v>
      </c>
      <c r="M435" s="2">
        <v>124695</v>
      </c>
      <c r="N435" s="2">
        <v>84357</v>
      </c>
      <c r="O435" s="2">
        <v>133380</v>
      </c>
      <c r="P435" s="2">
        <v>71900</v>
      </c>
      <c r="Q435" s="2">
        <v>72100</v>
      </c>
      <c r="R435" s="2">
        <v>133805</v>
      </c>
      <c r="S435" s="2">
        <v>59877</v>
      </c>
      <c r="T435" s="2">
        <v>147340</v>
      </c>
      <c r="U435" s="2">
        <v>140928</v>
      </c>
      <c r="V435" s="2">
        <v>64595</v>
      </c>
      <c r="W435" s="2">
        <v>115524</v>
      </c>
      <c r="X435" s="2">
        <v>90233</v>
      </c>
    </row>
    <row r="436" spans="1:24" s="3" customFormat="1" ht="9.75" customHeight="1">
      <c r="A436" s="9"/>
      <c r="B436" s="10" t="s">
        <v>150</v>
      </c>
      <c r="C436" s="3">
        <f>C435/SUM(C435:D435)</f>
        <v>0.403359242821764</v>
      </c>
      <c r="D436" s="3">
        <f>D435/SUM(C435:D435)</f>
        <v>0.5966407571782361</v>
      </c>
      <c r="E436" s="3">
        <f>E435/SUM(E435:F435)</f>
        <v>0.5227289257400538</v>
      </c>
      <c r="F436" s="3">
        <f>F435/SUM(E435:F435)</f>
        <v>0.4772710742599462</v>
      </c>
      <c r="G436" s="3">
        <f>G435/SUM(G435:H435)</f>
        <v>0.4028613641960108</v>
      </c>
      <c r="H436" s="3">
        <f>H435/SUM(G435:H435)</f>
        <v>0.5971386358039892</v>
      </c>
      <c r="I436" s="3">
        <f>I435/SUM(I435:J435)</f>
        <v>0.5184036554540151</v>
      </c>
      <c r="J436" s="3">
        <f>J435/SUM(I435:J435)</f>
        <v>0.4815963445459848</v>
      </c>
      <c r="K436" s="3">
        <f>K435/SUM(K435:L435)</f>
        <v>0.5363933945671292</v>
      </c>
      <c r="L436" s="3">
        <f>L435/SUM(K435:L435)</f>
        <v>0.4636066054328708</v>
      </c>
      <c r="M436" s="3">
        <f>M435/SUM(M435:N435)</f>
        <v>0.5964783881522301</v>
      </c>
      <c r="N436" s="3">
        <f>N435/SUM(M435:N435)</f>
        <v>0.4035216118477699</v>
      </c>
      <c r="O436" s="3">
        <f>O435/SUM(O435:P435)</f>
        <v>0.649746687451286</v>
      </c>
      <c r="P436" s="3">
        <f>P435/SUM(O435:P435)</f>
        <v>0.35025331254871395</v>
      </c>
      <c r="Q436" s="3">
        <f>Q435/SUM(Q435:R435)</f>
        <v>0.3501614822369539</v>
      </c>
      <c r="R436" s="3">
        <f>R435/SUM(Q435:R435)</f>
        <v>0.649838517763046</v>
      </c>
      <c r="S436" s="3">
        <f>S435/SUM(S435:T435)</f>
        <v>0.2889579522915591</v>
      </c>
      <c r="T436" s="3">
        <f>T435/SUM(S435:T435)</f>
        <v>0.7110420477084409</v>
      </c>
      <c r="U436" s="3">
        <f>U435/SUM(U435:V435)</f>
        <v>0.6857042764070201</v>
      </c>
      <c r="V436" s="3">
        <f>V435/SUM(U435:V435)</f>
        <v>0.31429572359297986</v>
      </c>
      <c r="W436" s="3">
        <f>W435/SUM(W435:X435)</f>
        <v>0.561458419397639</v>
      </c>
      <c r="X436" s="3">
        <f>X435/SUM(W435:X435)</f>
        <v>0.43854158060236104</v>
      </c>
    </row>
    <row r="437" spans="1:24" ht="4.5" customHeight="1">
      <c r="A437" s="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9.75" customHeight="1">
      <c r="A438" s="5" t="s">
        <v>142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2:24" ht="9.75" customHeight="1">
      <c r="B439" s="4" t="s">
        <v>120</v>
      </c>
      <c r="C439" s="2">
        <v>94392</v>
      </c>
      <c r="D439" s="2">
        <v>102497</v>
      </c>
      <c r="E439" s="2">
        <v>116970</v>
      </c>
      <c r="F439" s="2">
        <v>81310</v>
      </c>
      <c r="G439" s="2">
        <v>88295</v>
      </c>
      <c r="H439" s="2">
        <v>106473</v>
      </c>
      <c r="I439" s="2">
        <v>111890</v>
      </c>
      <c r="J439" s="2">
        <v>85429</v>
      </c>
      <c r="K439" s="2">
        <v>95477</v>
      </c>
      <c r="L439" s="2">
        <v>100340</v>
      </c>
      <c r="M439" s="2">
        <v>100808</v>
      </c>
      <c r="N439" s="2">
        <v>99193</v>
      </c>
      <c r="O439" s="2">
        <v>128676</v>
      </c>
      <c r="P439" s="2">
        <v>67996</v>
      </c>
      <c r="Q439" s="2">
        <v>76939</v>
      </c>
      <c r="R439" s="2">
        <v>120717</v>
      </c>
      <c r="S439" s="2">
        <v>69515</v>
      </c>
      <c r="T439" s="2">
        <v>129860</v>
      </c>
      <c r="U439" s="2">
        <v>130189</v>
      </c>
      <c r="V439" s="2">
        <v>66272</v>
      </c>
      <c r="W439" s="2">
        <v>120356</v>
      </c>
      <c r="X439" s="2">
        <v>77048</v>
      </c>
    </row>
    <row r="440" spans="1:24" ht="9.75" customHeight="1">
      <c r="A440" s="5" t="s">
        <v>149</v>
      </c>
      <c r="C440" s="2">
        <v>94392</v>
      </c>
      <c r="D440" s="2">
        <v>102497</v>
      </c>
      <c r="E440" s="2">
        <v>116970</v>
      </c>
      <c r="F440" s="2">
        <v>81310</v>
      </c>
      <c r="G440" s="2">
        <v>88295</v>
      </c>
      <c r="H440" s="2">
        <v>106473</v>
      </c>
      <c r="I440" s="2">
        <v>111890</v>
      </c>
      <c r="J440" s="2">
        <v>85429</v>
      </c>
      <c r="K440" s="2">
        <v>95477</v>
      </c>
      <c r="L440" s="2">
        <v>100340</v>
      </c>
      <c r="M440" s="2">
        <v>100808</v>
      </c>
      <c r="N440" s="2">
        <v>99193</v>
      </c>
      <c r="O440" s="2">
        <v>128676</v>
      </c>
      <c r="P440" s="2">
        <v>67996</v>
      </c>
      <c r="Q440" s="2">
        <v>76939</v>
      </c>
      <c r="R440" s="2">
        <v>120717</v>
      </c>
      <c r="S440" s="2">
        <v>69515</v>
      </c>
      <c r="T440" s="2">
        <v>129860</v>
      </c>
      <c r="U440" s="2">
        <v>130189</v>
      </c>
      <c r="V440" s="2">
        <v>66272</v>
      </c>
      <c r="W440" s="2">
        <v>120356</v>
      </c>
      <c r="X440" s="2">
        <v>77048</v>
      </c>
    </row>
    <row r="441" spans="1:24" s="3" customFormat="1" ht="9.75" customHeight="1">
      <c r="A441" s="9"/>
      <c r="B441" s="10" t="s">
        <v>150</v>
      </c>
      <c r="C441" s="3">
        <f>C440/SUM(C440:D440)</f>
        <v>0.4794173366719319</v>
      </c>
      <c r="D441" s="3">
        <f>D440/SUM(C440:D440)</f>
        <v>0.5205826633280681</v>
      </c>
      <c r="E441" s="3">
        <f>E440/SUM(E440:F440)</f>
        <v>0.5899233407302804</v>
      </c>
      <c r="F441" s="3">
        <f>F440/SUM(E440:F440)</f>
        <v>0.4100766592697196</v>
      </c>
      <c r="G441" s="3">
        <f>G440/SUM(G440:H440)</f>
        <v>0.4533342232810318</v>
      </c>
      <c r="H441" s="3">
        <f>H440/SUM(G440:H440)</f>
        <v>0.5466657767189682</v>
      </c>
      <c r="I441" s="3">
        <f>I440/SUM(I440:J440)</f>
        <v>0.5670513229846087</v>
      </c>
      <c r="J441" s="3">
        <f>J440/SUM(I440:J440)</f>
        <v>0.4329486770153913</v>
      </c>
      <c r="K441" s="3">
        <f>K440/SUM(K440:L440)</f>
        <v>0.4875827941394261</v>
      </c>
      <c r="L441" s="3">
        <f>L440/SUM(K440:L440)</f>
        <v>0.5124172058605739</v>
      </c>
      <c r="M441" s="3">
        <f>M440/SUM(M440:N440)</f>
        <v>0.5040374798126009</v>
      </c>
      <c r="N441" s="3">
        <f>N440/SUM(M440:N440)</f>
        <v>0.49596252018739906</v>
      </c>
      <c r="O441" s="3">
        <f>O440/SUM(O440:P440)</f>
        <v>0.6542670029287342</v>
      </c>
      <c r="P441" s="3">
        <f>P440/SUM(O440:P440)</f>
        <v>0.34573299707126587</v>
      </c>
      <c r="Q441" s="3">
        <f>Q440/SUM(Q440:R440)</f>
        <v>0.3892570931315012</v>
      </c>
      <c r="R441" s="3">
        <f>R440/SUM(Q440:R440)</f>
        <v>0.6107429068684989</v>
      </c>
      <c r="S441" s="3">
        <f>S440/SUM(S440:T440)</f>
        <v>0.34866457680250784</v>
      </c>
      <c r="T441" s="3">
        <f>T440/SUM(S440:T440)</f>
        <v>0.6513354231974922</v>
      </c>
      <c r="U441" s="3">
        <f>U440/SUM(U440:V440)</f>
        <v>0.6626709626847058</v>
      </c>
      <c r="V441" s="3">
        <f>V440/SUM(U440:V440)</f>
        <v>0.3373290373152941</v>
      </c>
      <c r="W441" s="3">
        <f>W440/SUM(W440:X440)</f>
        <v>0.6096938258596584</v>
      </c>
      <c r="X441" s="3">
        <f>X440/SUM(W440:X440)</f>
        <v>0.39030617414034163</v>
      </c>
    </row>
    <row r="442" spans="1:24" ht="4.5" customHeight="1">
      <c r="A442" s="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9.75" customHeight="1">
      <c r="A443" s="5" t="s">
        <v>143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2:24" ht="9.75" customHeight="1">
      <c r="B444" s="4" t="s">
        <v>106</v>
      </c>
      <c r="C444" s="2">
        <v>17620</v>
      </c>
      <c r="D444" s="2">
        <v>25064</v>
      </c>
      <c r="E444" s="2">
        <v>21594</v>
      </c>
      <c r="F444" s="2">
        <v>21083</v>
      </c>
      <c r="G444" s="2">
        <v>17452</v>
      </c>
      <c r="H444" s="2">
        <v>24609</v>
      </c>
      <c r="I444" s="2">
        <v>23176</v>
      </c>
      <c r="J444" s="2">
        <v>19336</v>
      </c>
      <c r="K444" s="2">
        <v>21531</v>
      </c>
      <c r="L444" s="2">
        <v>20655</v>
      </c>
      <c r="M444" s="2">
        <v>27658</v>
      </c>
      <c r="N444" s="2">
        <v>15523</v>
      </c>
      <c r="O444" s="2">
        <v>26521</v>
      </c>
      <c r="P444" s="2">
        <v>15948</v>
      </c>
      <c r="Q444" s="2">
        <v>14153</v>
      </c>
      <c r="R444" s="2">
        <v>28339</v>
      </c>
      <c r="S444" s="2">
        <v>12380</v>
      </c>
      <c r="T444" s="2">
        <v>30482</v>
      </c>
      <c r="U444" s="2">
        <v>27557</v>
      </c>
      <c r="V444" s="2">
        <v>15056</v>
      </c>
      <c r="W444" s="2">
        <v>23069</v>
      </c>
      <c r="X444" s="2">
        <v>19547</v>
      </c>
    </row>
    <row r="445" spans="2:24" ht="9.75" customHeight="1">
      <c r="B445" s="4" t="s">
        <v>138</v>
      </c>
      <c r="C445" s="2">
        <v>57514</v>
      </c>
      <c r="D445" s="2">
        <v>68548</v>
      </c>
      <c r="E445" s="2">
        <v>69856</v>
      </c>
      <c r="F445" s="2">
        <v>55849</v>
      </c>
      <c r="G445" s="2">
        <v>53716</v>
      </c>
      <c r="H445" s="2">
        <v>68079</v>
      </c>
      <c r="I445" s="2">
        <v>68595</v>
      </c>
      <c r="J445" s="2">
        <v>56440</v>
      </c>
      <c r="K445" s="2">
        <v>62587</v>
      </c>
      <c r="L445" s="2">
        <v>61696</v>
      </c>
      <c r="M445" s="2">
        <v>78243</v>
      </c>
      <c r="N445" s="2">
        <v>50548</v>
      </c>
      <c r="O445" s="2">
        <v>83012</v>
      </c>
      <c r="P445" s="2">
        <v>42102</v>
      </c>
      <c r="Q445" s="2">
        <v>44512</v>
      </c>
      <c r="R445" s="2">
        <v>81715</v>
      </c>
      <c r="S445" s="2">
        <v>40228</v>
      </c>
      <c r="T445" s="2">
        <v>86486</v>
      </c>
      <c r="U445" s="2">
        <v>83523</v>
      </c>
      <c r="V445" s="2">
        <v>42438</v>
      </c>
      <c r="W445" s="2">
        <v>67995</v>
      </c>
      <c r="X445" s="2">
        <v>56852</v>
      </c>
    </row>
    <row r="446" spans="1:24" ht="9.75" customHeight="1">
      <c r="A446" s="5" t="s">
        <v>149</v>
      </c>
      <c r="C446" s="2">
        <v>75134</v>
      </c>
      <c r="D446" s="2">
        <v>93612</v>
      </c>
      <c r="E446" s="2">
        <v>91450</v>
      </c>
      <c r="F446" s="2">
        <v>76932</v>
      </c>
      <c r="G446" s="2">
        <v>71168</v>
      </c>
      <c r="H446" s="2">
        <v>92688</v>
      </c>
      <c r="I446" s="2">
        <v>91771</v>
      </c>
      <c r="J446" s="2">
        <v>75776</v>
      </c>
      <c r="K446" s="2">
        <v>84118</v>
      </c>
      <c r="L446" s="2">
        <v>82351</v>
      </c>
      <c r="M446" s="2">
        <v>105901</v>
      </c>
      <c r="N446" s="2">
        <v>66071</v>
      </c>
      <c r="O446" s="2">
        <v>109533</v>
      </c>
      <c r="P446" s="2">
        <v>58050</v>
      </c>
      <c r="Q446" s="2">
        <v>58665</v>
      </c>
      <c r="R446" s="2">
        <v>110054</v>
      </c>
      <c r="S446" s="2">
        <v>52608</v>
      </c>
      <c r="T446" s="2">
        <v>116968</v>
      </c>
      <c r="U446" s="2">
        <v>111080</v>
      </c>
      <c r="V446" s="2">
        <v>57494</v>
      </c>
      <c r="W446" s="2">
        <v>91064</v>
      </c>
      <c r="X446" s="2">
        <v>76399</v>
      </c>
    </row>
    <row r="447" spans="1:24" s="3" customFormat="1" ht="9.75" customHeight="1">
      <c r="A447" s="9"/>
      <c r="B447" s="10" t="s">
        <v>150</v>
      </c>
      <c r="C447" s="3">
        <f>C446/SUM(C446:D446)</f>
        <v>0.4452490725706091</v>
      </c>
      <c r="D447" s="3">
        <f>D446/SUM(C446:D446)</f>
        <v>0.5547509274293909</v>
      </c>
      <c r="E447" s="3">
        <f>E446/SUM(E446:F446)</f>
        <v>0.5431103087028305</v>
      </c>
      <c r="F447" s="3">
        <f>F446/SUM(E446:F446)</f>
        <v>0.45688969129716955</v>
      </c>
      <c r="G447" s="3">
        <f>G446/SUM(G446:H446)</f>
        <v>0.43433258470852454</v>
      </c>
      <c r="H447" s="3">
        <f>H446/SUM(G446:H446)</f>
        <v>0.5656674152914755</v>
      </c>
      <c r="I447" s="3">
        <f>I446/SUM(I446:J446)</f>
        <v>0.5477328749544904</v>
      </c>
      <c r="J447" s="3">
        <f>J446/SUM(I446:J446)</f>
        <v>0.45226712504550964</v>
      </c>
      <c r="K447" s="3">
        <f>K446/SUM(K446:L446)</f>
        <v>0.5053072944512191</v>
      </c>
      <c r="L447" s="3">
        <f>L446/SUM(K446:L446)</f>
        <v>0.49469270554878086</v>
      </c>
      <c r="M447" s="3">
        <f>M446/SUM(M446:N446)</f>
        <v>0.6158037354918242</v>
      </c>
      <c r="N447" s="3">
        <f>N446/SUM(M446:N446)</f>
        <v>0.38419626450817573</v>
      </c>
      <c r="O447" s="3">
        <f>O446/SUM(O446:P446)</f>
        <v>0.6536044825549131</v>
      </c>
      <c r="P447" s="3">
        <f>P446/SUM(O446:P446)</f>
        <v>0.3463955174450869</v>
      </c>
      <c r="Q447" s="3">
        <f>Q446/SUM(Q446:R446)</f>
        <v>0.34770831975059124</v>
      </c>
      <c r="R447" s="3">
        <f>R446/SUM(Q446:R446)</f>
        <v>0.6522916802494088</v>
      </c>
      <c r="S447" s="3">
        <f>S446/SUM(S446:T446)</f>
        <v>0.3102325800820871</v>
      </c>
      <c r="T447" s="3">
        <f>T446/SUM(S446:T446)</f>
        <v>0.6897674199179129</v>
      </c>
      <c r="U447" s="3">
        <f>U446/SUM(U446:V446)</f>
        <v>0.6589391009289689</v>
      </c>
      <c r="V447" s="3">
        <f>V446/SUM(U446:V446)</f>
        <v>0.3410608990710311</v>
      </c>
      <c r="W447" s="3">
        <f>W446/SUM(W446:X446)</f>
        <v>0.543785791488269</v>
      </c>
      <c r="X447" s="3">
        <f>X446/SUM(W446:X446)</f>
        <v>0.45621420851173095</v>
      </c>
    </row>
    <row r="448" spans="1:24" ht="4.5" customHeight="1">
      <c r="A448" s="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9.75" customHeight="1">
      <c r="A449" s="5" t="s">
        <v>144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2:24" ht="9.75" customHeight="1">
      <c r="B450" s="4" t="s">
        <v>138</v>
      </c>
      <c r="C450" s="2">
        <v>89653</v>
      </c>
      <c r="D450" s="2">
        <v>89628</v>
      </c>
      <c r="E450" s="2">
        <v>109530</v>
      </c>
      <c r="F450" s="2">
        <v>69990</v>
      </c>
      <c r="G450" s="2">
        <v>82710</v>
      </c>
      <c r="H450" s="2">
        <v>90618</v>
      </c>
      <c r="I450" s="2">
        <v>103551</v>
      </c>
      <c r="J450" s="2">
        <v>74134</v>
      </c>
      <c r="K450" s="2">
        <v>79373</v>
      </c>
      <c r="L450" s="2">
        <v>96916</v>
      </c>
      <c r="M450" s="2">
        <v>95619</v>
      </c>
      <c r="N450" s="2">
        <v>86888</v>
      </c>
      <c r="O450" s="2">
        <v>121322</v>
      </c>
      <c r="P450" s="2">
        <v>57163</v>
      </c>
      <c r="Q450" s="2">
        <v>70508</v>
      </c>
      <c r="R450" s="2">
        <v>107923</v>
      </c>
      <c r="S450" s="2">
        <v>65671</v>
      </c>
      <c r="T450" s="2">
        <v>114092</v>
      </c>
      <c r="U450" s="2">
        <v>115214</v>
      </c>
      <c r="V450" s="2">
        <v>63039</v>
      </c>
      <c r="W450" s="2">
        <v>107532</v>
      </c>
      <c r="X450" s="2">
        <v>69943</v>
      </c>
    </row>
    <row r="451" spans="1:24" ht="9.75" customHeight="1">
      <c r="A451" s="5" t="s">
        <v>149</v>
      </c>
      <c r="C451" s="2">
        <v>89653</v>
      </c>
      <c r="D451" s="2">
        <v>89628</v>
      </c>
      <c r="E451" s="2">
        <v>109530</v>
      </c>
      <c r="F451" s="2">
        <v>69990</v>
      </c>
      <c r="G451" s="2">
        <v>82710</v>
      </c>
      <c r="H451" s="2">
        <v>90618</v>
      </c>
      <c r="I451" s="2">
        <v>103551</v>
      </c>
      <c r="J451" s="2">
        <v>74134</v>
      </c>
      <c r="K451" s="2">
        <v>79373</v>
      </c>
      <c r="L451" s="2">
        <v>96916</v>
      </c>
      <c r="M451" s="2">
        <v>95619</v>
      </c>
      <c r="N451" s="2">
        <v>86888</v>
      </c>
      <c r="O451" s="2">
        <v>121322</v>
      </c>
      <c r="P451" s="2">
        <v>57163</v>
      </c>
      <c r="Q451" s="2">
        <v>70508</v>
      </c>
      <c r="R451" s="2">
        <v>107923</v>
      </c>
      <c r="S451" s="2">
        <v>65671</v>
      </c>
      <c r="T451" s="2">
        <v>114092</v>
      </c>
      <c r="U451" s="2">
        <v>115214</v>
      </c>
      <c r="V451" s="2">
        <v>63039</v>
      </c>
      <c r="W451" s="2">
        <v>107532</v>
      </c>
      <c r="X451" s="2">
        <v>69943</v>
      </c>
    </row>
    <row r="452" spans="1:24" s="3" customFormat="1" ht="9.75" customHeight="1">
      <c r="A452" s="9"/>
      <c r="B452" s="10" t="s">
        <v>150</v>
      </c>
      <c r="C452" s="3">
        <f>C451/SUM(C451:D451)</f>
        <v>0.5000697229488903</v>
      </c>
      <c r="D452" s="3">
        <f>D451/SUM(C451:D451)</f>
        <v>0.4999302770511097</v>
      </c>
      <c r="E452" s="3">
        <f>E451/SUM(E451:F451)</f>
        <v>0.6101270053475936</v>
      </c>
      <c r="F452" s="3">
        <f>F451/SUM(E451:F451)</f>
        <v>0.38987299465240643</v>
      </c>
      <c r="G452" s="3">
        <f>G451/SUM(G451:H451)</f>
        <v>0.477187759623373</v>
      </c>
      <c r="H452" s="3">
        <f>H451/SUM(G451:H451)</f>
        <v>0.522812240376627</v>
      </c>
      <c r="I452" s="3">
        <f>I451/SUM(I451:J451)</f>
        <v>0.5827785125362298</v>
      </c>
      <c r="J452" s="3">
        <f>J451/SUM(I451:J451)</f>
        <v>0.41722148746377014</v>
      </c>
      <c r="K452" s="3">
        <f>K451/SUM(K451:L451)</f>
        <v>0.450243634032753</v>
      </c>
      <c r="L452" s="3">
        <f>L451/SUM(K451:L451)</f>
        <v>0.549756365967247</v>
      </c>
      <c r="M452" s="3">
        <f>M451/SUM(M451:N451)</f>
        <v>0.5239196304799268</v>
      </c>
      <c r="N452" s="3">
        <f>N451/SUM(M451:N451)</f>
        <v>0.4760803695200732</v>
      </c>
      <c r="O452" s="3">
        <f>O451/SUM(O451:P451)</f>
        <v>0.679732190380144</v>
      </c>
      <c r="P452" s="3">
        <f>P451/SUM(O451:P451)</f>
        <v>0.320267809619856</v>
      </c>
      <c r="Q452" s="3">
        <f>Q451/SUM(Q451:R451)</f>
        <v>0.3951555503247754</v>
      </c>
      <c r="R452" s="3">
        <f>R451/SUM(Q451:R451)</f>
        <v>0.6048444496752245</v>
      </c>
      <c r="S452" s="3">
        <f>S451/SUM(S451:T451)</f>
        <v>0.3653198934152189</v>
      </c>
      <c r="T452" s="3">
        <f>T451/SUM(S451:T451)</f>
        <v>0.634680106584781</v>
      </c>
      <c r="U452" s="3">
        <f>U451/SUM(U451:V451)</f>
        <v>0.646350973055152</v>
      </c>
      <c r="V452" s="3">
        <f>V451/SUM(U451:V451)</f>
        <v>0.35364902694484807</v>
      </c>
      <c r="W452" s="3">
        <f>W451/SUM(W451:X451)</f>
        <v>0.6058994224538667</v>
      </c>
      <c r="X452" s="3">
        <f>X451/SUM(W451:X451)</f>
        <v>0.39410057754613326</v>
      </c>
    </row>
    <row r="453" spans="1:24" ht="4.5" customHeight="1">
      <c r="A453" s="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9.75" customHeight="1">
      <c r="A454" s="5" t="s">
        <v>145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2:24" ht="9.75" customHeight="1">
      <c r="B455" s="4" t="s">
        <v>138</v>
      </c>
      <c r="C455" s="2">
        <v>93992</v>
      </c>
      <c r="D455" s="2">
        <v>103538</v>
      </c>
      <c r="E455" s="2">
        <v>117886</v>
      </c>
      <c r="F455" s="2">
        <v>79651</v>
      </c>
      <c r="G455" s="2">
        <v>87505</v>
      </c>
      <c r="H455" s="2">
        <v>103159</v>
      </c>
      <c r="I455" s="2">
        <v>111999</v>
      </c>
      <c r="J455" s="2">
        <v>83987</v>
      </c>
      <c r="K455" s="2">
        <v>89635</v>
      </c>
      <c r="L455" s="2">
        <v>104937</v>
      </c>
      <c r="M455" s="2">
        <v>103109</v>
      </c>
      <c r="N455" s="2">
        <v>98419</v>
      </c>
      <c r="O455" s="2">
        <v>138344</v>
      </c>
      <c r="P455" s="2">
        <v>58482</v>
      </c>
      <c r="Q455" s="2">
        <v>77135</v>
      </c>
      <c r="R455" s="2">
        <v>119671</v>
      </c>
      <c r="S455" s="2">
        <v>68435</v>
      </c>
      <c r="T455" s="2">
        <v>129619</v>
      </c>
      <c r="U455" s="2">
        <v>127913</v>
      </c>
      <c r="V455" s="2">
        <v>68430</v>
      </c>
      <c r="W455" s="2">
        <v>115294</v>
      </c>
      <c r="X455" s="2">
        <v>79687</v>
      </c>
    </row>
    <row r="456" spans="1:24" ht="9.75" customHeight="1">
      <c r="A456" s="5" t="s">
        <v>149</v>
      </c>
      <c r="C456" s="2">
        <v>93992</v>
      </c>
      <c r="D456" s="2">
        <v>103538</v>
      </c>
      <c r="E456" s="2">
        <v>117886</v>
      </c>
      <c r="F456" s="2">
        <v>79651</v>
      </c>
      <c r="G456" s="2">
        <v>87505</v>
      </c>
      <c r="H456" s="2">
        <v>103159</v>
      </c>
      <c r="I456" s="2">
        <v>111999</v>
      </c>
      <c r="J456" s="2">
        <v>83987</v>
      </c>
      <c r="K456" s="2">
        <v>89635</v>
      </c>
      <c r="L456" s="2">
        <v>104937</v>
      </c>
      <c r="M456" s="2">
        <v>103109</v>
      </c>
      <c r="N456" s="2">
        <v>98419</v>
      </c>
      <c r="O456" s="2">
        <v>138344</v>
      </c>
      <c r="P456" s="2">
        <v>58482</v>
      </c>
      <c r="Q456" s="2">
        <v>77135</v>
      </c>
      <c r="R456" s="2">
        <v>119671</v>
      </c>
      <c r="S456" s="2">
        <v>68435</v>
      </c>
      <c r="T456" s="2">
        <v>129619</v>
      </c>
      <c r="U456" s="2">
        <v>127913</v>
      </c>
      <c r="V456" s="2">
        <v>68430</v>
      </c>
      <c r="W456" s="2">
        <v>115294</v>
      </c>
      <c r="X456" s="2">
        <v>79687</v>
      </c>
    </row>
    <row r="457" spans="1:24" s="3" customFormat="1" ht="9.75" customHeight="1">
      <c r="A457" s="9"/>
      <c r="B457" s="10" t="s">
        <v>150</v>
      </c>
      <c r="C457" s="3">
        <f>C456/SUM(C456:D456)</f>
        <v>0.4758365817850453</v>
      </c>
      <c r="D457" s="3">
        <f>D456/SUM(C456:D456)</f>
        <v>0.5241634182149547</v>
      </c>
      <c r="E457" s="3">
        <f>E456/SUM(E456:F456)</f>
        <v>0.5967793375418277</v>
      </c>
      <c r="F457" s="3">
        <f>F456/SUM(E456:F456)</f>
        <v>0.4032206624581724</v>
      </c>
      <c r="G457" s="3">
        <f>G456/SUM(G456:H456)</f>
        <v>0.45894872655561614</v>
      </c>
      <c r="H457" s="3">
        <f>H456/SUM(G456:H456)</f>
        <v>0.5410512734443839</v>
      </c>
      <c r="I457" s="3">
        <f>I456/SUM(I456:J456)</f>
        <v>0.5714642882654883</v>
      </c>
      <c r="J457" s="3">
        <f>J456/SUM(I456:J456)</f>
        <v>0.42853571173451166</v>
      </c>
      <c r="K457" s="3">
        <f>K456/SUM(K456:L456)</f>
        <v>0.46067779536623976</v>
      </c>
      <c r="L457" s="3">
        <f>L456/SUM(K456:L456)</f>
        <v>0.5393222046337602</v>
      </c>
      <c r="M457" s="3">
        <f>M456/SUM(M456:N456)</f>
        <v>0.5116361001945139</v>
      </c>
      <c r="N457" s="3">
        <f>N456/SUM(M456:N456)</f>
        <v>0.4883638998054861</v>
      </c>
      <c r="O457" s="3">
        <f>O456/SUM(O456:P456)</f>
        <v>0.702874620222938</v>
      </c>
      <c r="P457" s="3">
        <f>P456/SUM(O456:P456)</f>
        <v>0.297125379777062</v>
      </c>
      <c r="Q457" s="3">
        <f>Q456/SUM(Q456:R456)</f>
        <v>0.3919341889983029</v>
      </c>
      <c r="R457" s="3">
        <f>R456/SUM(Q456:R456)</f>
        <v>0.6080658110016971</v>
      </c>
      <c r="S457" s="3">
        <f>S456/SUM(S456:T456)</f>
        <v>0.3455370757470185</v>
      </c>
      <c r="T457" s="3">
        <f>T456/SUM(S456:T456)</f>
        <v>0.6544629242529815</v>
      </c>
      <c r="U457" s="3">
        <f>U456/SUM(U456:V456)</f>
        <v>0.6514772617307467</v>
      </c>
      <c r="V457" s="3">
        <f>V456/SUM(U456:V456)</f>
        <v>0.3485227382692533</v>
      </c>
      <c r="W457" s="3">
        <f>W456/SUM(W456:X456)</f>
        <v>0.5913088967643001</v>
      </c>
      <c r="X457" s="3">
        <f>X456/SUM(W456:X456)</f>
        <v>0.4086911032356999</v>
      </c>
    </row>
    <row r="458" spans="1:24" ht="4.5" customHeight="1">
      <c r="A458" s="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9.75" customHeight="1">
      <c r="A459" s="5" t="s">
        <v>146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2:24" ht="9.75" customHeight="1">
      <c r="B460" s="4" t="s">
        <v>138</v>
      </c>
      <c r="C460" s="2">
        <v>120649</v>
      </c>
      <c r="D460" s="2">
        <v>76535</v>
      </c>
      <c r="E460" s="2">
        <v>142070</v>
      </c>
      <c r="F460" s="2">
        <v>55717</v>
      </c>
      <c r="G460" s="2">
        <v>102546</v>
      </c>
      <c r="H460" s="2">
        <v>87562</v>
      </c>
      <c r="I460" s="2">
        <v>127659</v>
      </c>
      <c r="J460" s="2">
        <v>67185</v>
      </c>
      <c r="K460" s="2">
        <v>70508</v>
      </c>
      <c r="L460" s="2">
        <v>122536</v>
      </c>
      <c r="M460" s="2">
        <v>74172</v>
      </c>
      <c r="N460" s="2">
        <v>125472</v>
      </c>
      <c r="O460" s="2">
        <v>143078</v>
      </c>
      <c r="P460" s="2">
        <v>53200</v>
      </c>
      <c r="Q460" s="2">
        <v>93313</v>
      </c>
      <c r="R460" s="2">
        <v>101727</v>
      </c>
      <c r="S460" s="2">
        <v>93563</v>
      </c>
      <c r="T460" s="2">
        <v>104270</v>
      </c>
      <c r="U460" s="2">
        <v>110977</v>
      </c>
      <c r="V460" s="2">
        <v>83892</v>
      </c>
      <c r="W460" s="2">
        <v>135501</v>
      </c>
      <c r="X460" s="2">
        <v>59694</v>
      </c>
    </row>
    <row r="461" spans="1:24" ht="9.75" customHeight="1">
      <c r="A461" s="5" t="s">
        <v>149</v>
      </c>
      <c r="C461" s="2">
        <v>120649</v>
      </c>
      <c r="D461" s="2">
        <v>76535</v>
      </c>
      <c r="E461" s="2">
        <v>142070</v>
      </c>
      <c r="F461" s="2">
        <v>55717</v>
      </c>
      <c r="G461" s="2">
        <v>102546</v>
      </c>
      <c r="H461" s="2">
        <v>87562</v>
      </c>
      <c r="I461" s="2">
        <v>127659</v>
      </c>
      <c r="J461" s="2">
        <v>67185</v>
      </c>
      <c r="K461" s="2">
        <v>70508</v>
      </c>
      <c r="L461" s="2">
        <v>122536</v>
      </c>
      <c r="M461" s="2">
        <v>74172</v>
      </c>
      <c r="N461" s="2">
        <v>125472</v>
      </c>
      <c r="O461" s="2">
        <v>143078</v>
      </c>
      <c r="P461" s="2">
        <v>53200</v>
      </c>
      <c r="Q461" s="2">
        <v>93313</v>
      </c>
      <c r="R461" s="2">
        <v>101727</v>
      </c>
      <c r="S461" s="2">
        <v>93563</v>
      </c>
      <c r="T461" s="2">
        <v>104270</v>
      </c>
      <c r="U461" s="2">
        <v>110977</v>
      </c>
      <c r="V461" s="2">
        <v>83892</v>
      </c>
      <c r="W461" s="2">
        <v>135501</v>
      </c>
      <c r="X461" s="2">
        <v>59694</v>
      </c>
    </row>
    <row r="462" spans="1:24" s="3" customFormat="1" ht="9.75" customHeight="1">
      <c r="A462" s="9"/>
      <c r="B462" s="10" t="s">
        <v>150</v>
      </c>
      <c r="C462" s="3">
        <f>C461/SUM(C461:D461)</f>
        <v>0.611859988640052</v>
      </c>
      <c r="D462" s="3">
        <f>D461/SUM(C461:D461)</f>
        <v>0.3881400113599481</v>
      </c>
      <c r="E462" s="3">
        <f>E461/SUM(E461:F461)</f>
        <v>0.7182979670049093</v>
      </c>
      <c r="F462" s="3">
        <f>F461/SUM(E461:F461)</f>
        <v>0.28170203299509067</v>
      </c>
      <c r="G462" s="3">
        <f>G461/SUM(G461:H461)</f>
        <v>0.5394091779409599</v>
      </c>
      <c r="H462" s="3">
        <f>H461/SUM(G461:H461)</f>
        <v>0.4605908220590401</v>
      </c>
      <c r="I462" s="3">
        <f>I461/SUM(I461:J461)</f>
        <v>0.6551856870111474</v>
      </c>
      <c r="J462" s="3">
        <f>J461/SUM(I461:J461)</f>
        <v>0.3448143129888526</v>
      </c>
      <c r="K462" s="3">
        <f>K461/SUM(K461:L461)</f>
        <v>0.36524315700047655</v>
      </c>
      <c r="L462" s="3">
        <f>L461/SUM(K461:L461)</f>
        <v>0.6347568429995234</v>
      </c>
      <c r="M462" s="3">
        <f>M461/SUM(M461:N461)</f>
        <v>0.37152130792811205</v>
      </c>
      <c r="N462" s="3">
        <f>N461/SUM(M461:N461)</f>
        <v>0.628478692071888</v>
      </c>
      <c r="O462" s="3">
        <f>O461/SUM(O461:P461)</f>
        <v>0.72895586871682</v>
      </c>
      <c r="P462" s="3">
        <f>P461/SUM(O461:P461)</f>
        <v>0.27104413128318</v>
      </c>
      <c r="Q462" s="3">
        <f>Q461/SUM(Q461:R461)</f>
        <v>0.47843006562756357</v>
      </c>
      <c r="R462" s="3">
        <f>R461/SUM(Q461:R461)</f>
        <v>0.5215699343724364</v>
      </c>
      <c r="S462" s="3">
        <f>S461/SUM(S461:T461)</f>
        <v>0.47293929728609485</v>
      </c>
      <c r="T462" s="3">
        <f>T461/SUM(S461:T461)</f>
        <v>0.5270607027139051</v>
      </c>
      <c r="U462" s="3">
        <f>U461/SUM(U461:V461)</f>
        <v>0.569495404605145</v>
      </c>
      <c r="V462" s="3">
        <f>V461/SUM(U461:V461)</f>
        <v>0.430504595394855</v>
      </c>
      <c r="W462" s="3">
        <f>W461/SUM(W461:X461)</f>
        <v>0.6941827403365864</v>
      </c>
      <c r="X462" s="3">
        <f>X461/SUM(W461:X461)</f>
        <v>0.3058172596634135</v>
      </c>
    </row>
    <row r="463" spans="1:24" ht="4.5" customHeight="1">
      <c r="A463" s="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9.75" customHeight="1">
      <c r="A464" s="5" t="s">
        <v>147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2:24" ht="9.75" customHeight="1">
      <c r="B465" s="4" t="s">
        <v>138</v>
      </c>
      <c r="C465" s="2">
        <v>91082</v>
      </c>
      <c r="D465" s="2">
        <v>64336</v>
      </c>
      <c r="E465" s="2">
        <v>103530</v>
      </c>
      <c r="F465" s="2">
        <v>51768</v>
      </c>
      <c r="G465" s="2">
        <v>80068</v>
      </c>
      <c r="H465" s="2">
        <v>70006</v>
      </c>
      <c r="I465" s="2">
        <v>100983</v>
      </c>
      <c r="J465" s="2">
        <v>53013</v>
      </c>
      <c r="K465" s="2">
        <v>62185</v>
      </c>
      <c r="L465" s="2">
        <v>90136</v>
      </c>
      <c r="M465" s="2">
        <v>75670</v>
      </c>
      <c r="N465" s="2">
        <v>82065</v>
      </c>
      <c r="O465" s="2">
        <v>101845</v>
      </c>
      <c r="P465" s="2">
        <v>52507</v>
      </c>
      <c r="Q465" s="2">
        <v>66112</v>
      </c>
      <c r="R465" s="2">
        <v>89252</v>
      </c>
      <c r="S465" s="2">
        <v>67403</v>
      </c>
      <c r="T465" s="2">
        <v>88507</v>
      </c>
      <c r="U465" s="2">
        <v>92307</v>
      </c>
      <c r="V465" s="2">
        <v>62309</v>
      </c>
      <c r="W465" s="2">
        <v>101294</v>
      </c>
      <c r="X465" s="2">
        <v>52321</v>
      </c>
    </row>
    <row r="466" spans="1:24" ht="9.75" customHeight="1">
      <c r="A466" s="5" t="s">
        <v>149</v>
      </c>
      <c r="C466" s="2">
        <v>91082</v>
      </c>
      <c r="D466" s="2">
        <v>64336</v>
      </c>
      <c r="E466" s="2">
        <v>103530</v>
      </c>
      <c r="F466" s="2">
        <v>51768</v>
      </c>
      <c r="G466" s="2">
        <v>80068</v>
      </c>
      <c r="H466" s="2">
        <v>70006</v>
      </c>
      <c r="I466" s="2">
        <v>100983</v>
      </c>
      <c r="J466" s="2">
        <v>53013</v>
      </c>
      <c r="K466" s="2">
        <v>62185</v>
      </c>
      <c r="L466" s="2">
        <v>90136</v>
      </c>
      <c r="M466" s="2">
        <v>75670</v>
      </c>
      <c r="N466" s="2">
        <v>82065</v>
      </c>
      <c r="O466" s="2">
        <v>101845</v>
      </c>
      <c r="P466" s="2">
        <v>52507</v>
      </c>
      <c r="Q466" s="2">
        <v>66112</v>
      </c>
      <c r="R466" s="2">
        <v>89252</v>
      </c>
      <c r="S466" s="2">
        <v>67403</v>
      </c>
      <c r="T466" s="2">
        <v>88507</v>
      </c>
      <c r="U466" s="2">
        <v>92307</v>
      </c>
      <c r="V466" s="2">
        <v>62309</v>
      </c>
      <c r="W466" s="2">
        <v>101294</v>
      </c>
      <c r="X466" s="2">
        <v>52321</v>
      </c>
    </row>
    <row r="467" spans="1:24" s="3" customFormat="1" ht="9.75" customHeight="1">
      <c r="A467" s="9"/>
      <c r="B467" s="10" t="s">
        <v>150</v>
      </c>
      <c r="C467" s="3">
        <f>C466/SUM(C466:D466)</f>
        <v>0.5860453744096565</v>
      </c>
      <c r="D467" s="3">
        <f>D466/SUM(C466:D466)</f>
        <v>0.41395462559034346</v>
      </c>
      <c r="E467" s="3">
        <f>E466/SUM(E466:F466)</f>
        <v>0.6666537882007495</v>
      </c>
      <c r="F467" s="3">
        <f>F466/SUM(E466:F466)</f>
        <v>0.33334621179925045</v>
      </c>
      <c r="G467" s="3">
        <f>G466/SUM(G466:H466)</f>
        <v>0.5335234617588657</v>
      </c>
      <c r="H467" s="3">
        <f>H466/SUM(G466:H466)</f>
        <v>0.4664765382411344</v>
      </c>
      <c r="I467" s="3">
        <f>I466/SUM(I466:J466)</f>
        <v>0.6557507987220448</v>
      </c>
      <c r="J467" s="3">
        <f>J466/SUM(I466:J466)</f>
        <v>0.3442492012779553</v>
      </c>
      <c r="K467" s="3">
        <f>K466/SUM(K466:L466)</f>
        <v>0.4082496832347477</v>
      </c>
      <c r="L467" s="3">
        <f>L466/SUM(K466:L466)</f>
        <v>0.5917503167652524</v>
      </c>
      <c r="M467" s="3">
        <f>M466/SUM(M466:N466)</f>
        <v>0.47972865882651283</v>
      </c>
      <c r="N467" s="3">
        <f>N466/SUM(M466:N466)</f>
        <v>0.5202713411734872</v>
      </c>
      <c r="O467" s="3">
        <f>O466/SUM(O466:P466)</f>
        <v>0.6598230019695243</v>
      </c>
      <c r="P467" s="3">
        <f>P466/SUM(O466:P466)</f>
        <v>0.3401769980304758</v>
      </c>
      <c r="Q467" s="3">
        <f>Q466/SUM(Q466:R466)</f>
        <v>0.4255297237455266</v>
      </c>
      <c r="R467" s="3">
        <f>R466/SUM(Q466:R466)</f>
        <v>0.5744702762544733</v>
      </c>
      <c r="S467" s="3">
        <f>S466/SUM(S466:T466)</f>
        <v>0.4323199281636842</v>
      </c>
      <c r="T467" s="3">
        <f>T466/SUM(S466:T466)</f>
        <v>0.5676800718363159</v>
      </c>
      <c r="U467" s="3">
        <f>U466/SUM(U466:V466)</f>
        <v>0.5970080716096652</v>
      </c>
      <c r="V467" s="3">
        <f>V466/SUM(U466:V466)</f>
        <v>0.40299192839033476</v>
      </c>
      <c r="W467" s="3">
        <f>W466/SUM(W466:X466)</f>
        <v>0.6594017511310745</v>
      </c>
      <c r="X467" s="3">
        <f>X466/SUM(W466:X466)</f>
        <v>0.34059824886892553</v>
      </c>
    </row>
    <row r="468" spans="1:24" ht="4.5" customHeight="1">
      <c r="A468" s="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9.75" customHeight="1">
      <c r="A469" s="5" t="s">
        <v>148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2:24" ht="9.75" customHeight="1">
      <c r="B470" s="4" t="s">
        <v>138</v>
      </c>
      <c r="C470" s="2">
        <v>72960</v>
      </c>
      <c r="D470" s="2">
        <v>37642</v>
      </c>
      <c r="E470" s="2">
        <v>78382</v>
      </c>
      <c r="F470" s="2">
        <v>32010</v>
      </c>
      <c r="G470" s="2">
        <v>63601</v>
      </c>
      <c r="H470" s="2">
        <v>43648</v>
      </c>
      <c r="I470" s="2">
        <v>78778</v>
      </c>
      <c r="J470" s="2">
        <v>30769</v>
      </c>
      <c r="K470" s="2">
        <v>42026</v>
      </c>
      <c r="L470" s="2">
        <v>66342</v>
      </c>
      <c r="M470" s="2">
        <v>49417</v>
      </c>
      <c r="N470" s="2">
        <v>62183</v>
      </c>
      <c r="O470" s="2">
        <v>67514</v>
      </c>
      <c r="P470" s="2">
        <v>41871</v>
      </c>
      <c r="Q470" s="2">
        <v>48700</v>
      </c>
      <c r="R470" s="2">
        <v>61978</v>
      </c>
      <c r="S470" s="2">
        <v>53616</v>
      </c>
      <c r="T470" s="2">
        <v>57163</v>
      </c>
      <c r="U470" s="2">
        <v>62175</v>
      </c>
      <c r="V470" s="2">
        <v>47666</v>
      </c>
      <c r="W470" s="2">
        <v>76040</v>
      </c>
      <c r="X470" s="2">
        <v>33369</v>
      </c>
    </row>
    <row r="471" spans="1:24" ht="9.75" customHeight="1">
      <c r="A471" s="5" t="s">
        <v>149</v>
      </c>
      <c r="C471" s="2">
        <v>72960</v>
      </c>
      <c r="D471" s="2">
        <v>37642</v>
      </c>
      <c r="E471" s="2">
        <v>78382</v>
      </c>
      <c r="F471" s="2">
        <v>32010</v>
      </c>
      <c r="G471" s="2">
        <v>63601</v>
      </c>
      <c r="H471" s="2">
        <v>43648</v>
      </c>
      <c r="I471" s="2">
        <v>78778</v>
      </c>
      <c r="J471" s="2">
        <v>30769</v>
      </c>
      <c r="K471" s="2">
        <v>42026</v>
      </c>
      <c r="L471" s="2">
        <v>66342</v>
      </c>
      <c r="M471" s="2">
        <v>49417</v>
      </c>
      <c r="N471" s="2">
        <v>62183</v>
      </c>
      <c r="O471" s="2">
        <v>67514</v>
      </c>
      <c r="P471" s="2">
        <v>41871</v>
      </c>
      <c r="Q471" s="2">
        <v>48700</v>
      </c>
      <c r="R471" s="2">
        <v>61978</v>
      </c>
      <c r="S471" s="2">
        <v>53616</v>
      </c>
      <c r="T471" s="2">
        <v>57163</v>
      </c>
      <c r="U471" s="2">
        <v>62175</v>
      </c>
      <c r="V471" s="2">
        <v>47666</v>
      </c>
      <c r="W471" s="2">
        <v>76040</v>
      </c>
      <c r="X471" s="2">
        <v>33369</v>
      </c>
    </row>
    <row r="472" spans="1:24" s="3" customFormat="1" ht="9.75" customHeight="1">
      <c r="A472" s="9"/>
      <c r="B472" s="10" t="s">
        <v>150</v>
      </c>
      <c r="C472" s="3">
        <f>C471/SUM(C471:D471)</f>
        <v>0.6596625739136724</v>
      </c>
      <c r="D472" s="3">
        <f>D471/SUM(C471:D471)</f>
        <v>0.34033742608632755</v>
      </c>
      <c r="E472" s="3">
        <f>E471/SUM(E471:F471)</f>
        <v>0.7100333357489673</v>
      </c>
      <c r="F472" s="3">
        <f>F471/SUM(E471:F471)</f>
        <v>0.2899666642510327</v>
      </c>
      <c r="G472" s="3">
        <f>G471/SUM(G471:H471)</f>
        <v>0.5930218463575418</v>
      </c>
      <c r="H472" s="3">
        <f>H471/SUM(G471:H471)</f>
        <v>0.4069781536424582</v>
      </c>
      <c r="I472" s="3">
        <f>I471/SUM(I471:J471)</f>
        <v>0.7191251243758386</v>
      </c>
      <c r="J472" s="3">
        <f>J471/SUM(I471:J471)</f>
        <v>0.2808748756241613</v>
      </c>
      <c r="K472" s="3">
        <f>K471/SUM(K471:L471)</f>
        <v>0.38780820906540675</v>
      </c>
      <c r="L472" s="3">
        <f>L471/SUM(K471:L471)</f>
        <v>0.6121917909345932</v>
      </c>
      <c r="M472" s="3">
        <f>M471/SUM(M471:N471)</f>
        <v>0.4428046594982079</v>
      </c>
      <c r="N472" s="3">
        <f>N471/SUM(M471:N471)</f>
        <v>0.5571953405017921</v>
      </c>
      <c r="O472" s="3">
        <f>O471/SUM(O471:P471)</f>
        <v>0.6172144261096129</v>
      </c>
      <c r="P472" s="3">
        <f>P471/SUM(O471:P471)</f>
        <v>0.38278557389038714</v>
      </c>
      <c r="Q472" s="3">
        <f>Q471/SUM(Q471:R471)</f>
        <v>0.44001517916839844</v>
      </c>
      <c r="R472" s="3">
        <f>R471/SUM(Q471:R471)</f>
        <v>0.5599848208316016</v>
      </c>
      <c r="S472" s="3">
        <f>S471/SUM(S471:T471)</f>
        <v>0.48399064804701253</v>
      </c>
      <c r="T472" s="3">
        <f>T471/SUM(S471:T471)</f>
        <v>0.5160093519529875</v>
      </c>
      <c r="U472" s="3">
        <f>U471/SUM(U471:V471)</f>
        <v>0.5660454657186297</v>
      </c>
      <c r="V472" s="3">
        <f>V471/SUM(U471:V471)</f>
        <v>0.4339545342813703</v>
      </c>
      <c r="W472" s="3">
        <f>W471/SUM(W471:X471)</f>
        <v>0.6950068093118482</v>
      </c>
      <c r="X472" s="3">
        <f>X471/SUM(W471:X471)</f>
        <v>0.3049931906881518</v>
      </c>
    </row>
    <row r="473" spans="1:24" ht="4.5" customHeight="1">
      <c r="A473" s="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9.75" customHeight="1">
      <c r="A474" s="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</sheetData>
  <sheetProtection/>
  <mergeCells count="22">
    <mergeCell ref="U1:V1"/>
    <mergeCell ref="U2:V2"/>
    <mergeCell ref="W1:X1"/>
    <mergeCell ref="W2:X2"/>
    <mergeCell ref="O1:P1"/>
    <mergeCell ref="O2:P2"/>
    <mergeCell ref="Q1:R1"/>
    <mergeCell ref="Q2:R2"/>
    <mergeCell ref="S1:T1"/>
    <mergeCell ref="S2:T2"/>
    <mergeCell ref="I1:J1"/>
    <mergeCell ref="I2:J2"/>
    <mergeCell ref="K1:L1"/>
    <mergeCell ref="K2:L2"/>
    <mergeCell ref="M1:N1"/>
    <mergeCell ref="M2:N2"/>
    <mergeCell ref="C1:D1"/>
    <mergeCell ref="C2:D2"/>
    <mergeCell ref="E1:F1"/>
    <mergeCell ref="E2:F2"/>
    <mergeCell ref="G1:H1"/>
    <mergeCell ref="G2:H2"/>
  </mergeCells>
  <printOptions/>
  <pageMargins left="0.8" right="0.8" top="1" bottom="0.8" header="0.3" footer="0.3"/>
  <pageSetup firstPageNumber="254" useFirstPageNumber="1" fitToHeight="0" fitToWidth="0" horizontalDpi="600" verticalDpi="600" orientation="portrait" r:id="rId1"/>
  <headerFooter alignWithMargins="0">
    <oddHeader>&amp;C&amp;"Arial,Bold"Supplement to the Statement of Vote
Counties by State Assembly Districts for State Ballot Measures</oddHeader>
    <oddFooter>&amp;C&amp;"Arial,Bold"&amp;8&amp;P</oddFooter>
  </headerFooter>
  <rowBreaks count="7" manualBreakCount="7">
    <brk id="65" max="23" man="1"/>
    <brk id="129" max="23" man="1"/>
    <brk id="191" max="23" man="1"/>
    <brk id="258" max="23" man="1"/>
    <brk id="322" max="23" man="1"/>
    <brk id="386" max="23" man="1"/>
    <brk id="453" max="23" man="1"/>
  </rowBreaks>
  <colBreaks count="2" manualBreakCount="2">
    <brk id="8" max="471" man="1"/>
    <brk id="16" max="4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2019-02-20T17:31:22Z</cp:lastPrinted>
  <dcterms:created xsi:type="dcterms:W3CDTF">2019-02-12T18:55:47Z</dcterms:created>
  <dcterms:modified xsi:type="dcterms:W3CDTF">2019-03-04T20:28:18Z</dcterms:modified>
  <cp:category/>
  <cp:version/>
  <cp:contentType/>
  <cp:contentStatus/>
</cp:coreProperties>
</file>