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'Sheet1'!$A$1:$L$79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<sst xmlns="http://schemas.openxmlformats.org/spreadsheetml/2006/main" count="93" uniqueCount="76">
  <si>
    <t>Proposition 68</t>
  </si>
  <si>
    <t>Proposition 69</t>
  </si>
  <si>
    <t>Proposition 70</t>
  </si>
  <si>
    <t>Proposition 71</t>
  </si>
  <si>
    <t>Proposition 72</t>
  </si>
  <si>
    <t xml:space="preserve"> YES</t>
  </si>
  <si>
    <t>NO</t>
  </si>
  <si>
    <t>Alpine</t>
  </si>
  <si>
    <t>Amador</t>
  </si>
  <si>
    <t>Butte</t>
  </si>
  <si>
    <t>Calaveras</t>
  </si>
  <si>
    <t>El Dorado</t>
  </si>
  <si>
    <t>Fresno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</si>
  <si>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</si>
  <si>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</si>
  <si>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</si>
  <si>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</si>
  <si>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</si>
  <si>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</si>
  <si>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</si>
  <si>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</si>
  <si>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</si>
  <si>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</si>
  <si>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</si>
  <si>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</si>
  <si>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</si>
  <si>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</si>
  <si>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</si>
  <si>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</si>
  <si>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</si>
  <si>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</si>
  <si>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</si>
  <si>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</si>
  <si>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</si>
  <si>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Tulare</t>
  </si>
  <si>
    <t>Tuolumne</t>
  </si>
  <si>
    <t>Yuba</t>
  </si>
  <si>
    <t>Board of Equalization District 1</t>
  </si>
  <si>
    <t>Alameda</t>
  </si>
  <si>
    <t>Colusa</t>
  </si>
  <si>
    <t>Contra Costa</t>
  </si>
  <si>
    <t>Del Norte</t>
  </si>
  <si>
    <t>Glenn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</si>
  <si>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</si>
  <si>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</si>
  <si>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</si>
  <si>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</si>
  <si>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</si>
  <si>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</si>
  <si>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</si>
  <si>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</si>
  <si>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</si>
  <si>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</si>
  <si>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</si>
  <si>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</si>
  <si>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</si>
  <si>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</si>
  <si>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</si>
  <si>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Tehama</t>
  </si>
  <si>
    <t>Trinity</t>
  </si>
  <si>
    <t>Yolo</t>
  </si>
  <si>
    <t>Board of Equalization District 2</t>
  </si>
  <si>
    <t>Ventura</t>
  </si>
  <si>
    <t>Board of Equalization District 3</t>
  </si>
  <si>
    <t>Imperial</t>
  </si>
  <si>
    <t>Orange</t>
  </si>
  <si>
    <t>Riverside</t>
  </si>
  <si>
    <t>San Diego</t>
  </si>
  <si>
    <t>Board of Equalization District 4</t>
  </si>
  <si>
    <t>District Totals</t>
  </si>
  <si>
    <t>Percent</t>
  </si>
  <si>
    <t>Transportation Revenue:
 Restrictions and Limits</t>
  </si>
  <si>
    <t>Natural Resources 
Bond</t>
  </si>
  <si>
    <t>Greenhouse Gas Reduction 
Reserve Fund</t>
  </si>
  <si>
    <t>Ballot Measures: 
Effective Date</t>
  </si>
  <si>
    <t>Property Tax: 
New Construction: 
Rain-Capture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</si>
</sst>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showOutlineSymbols="0" zoomScaleSheetLayoutView="100" workbookViewId="0" topLeftCell="A1">
      <selection activeCell="G18" sqref="G18"/>
    </sheetView>
  </sheetViews>
  <sheetFormatPr defaultColWidth="7.7109375" defaultRowHeight="9.75" customHeight="1"/>
  <cols>
    <col min="1" max="1" width="2.7109375" style="1" customWidth="1"/>
    <col min="2" max="2" width="20.7109375" style="4" customWidth="1"/>
    <col min="3" max="12" width="8.7109375" style="1" customWidth="1"/>
    <col min="13" max="16384" width="7.7109375" style="1" customWidth="1"/>
  </cols>
  <sheetData>
    <row r="1" spans="2:12" s="5" customFormat="1" ht="9.75">
      <c r="B1" s="6"/>
      <c r="C1" s="11" t="s">
        <v>0</v>
      </c>
      <c r="D1" s="11"/>
      <c r="E1" s="11" t="s">
        <v>1</v>
      </c>
      <c r="F1" s="11"/>
      <c r="G1" s="11" t="s">
        <v>2</v>
      </c>
      <c r="H1" s="11"/>
      <c r="I1" s="11" t="s">
        <v>3</v>
      </c>
      <c r="J1" s="11"/>
      <c r="K1" s="11" t="s">
        <v>4</v>
      </c>
      <c r="L1" s="11"/>
    </row>
    <row r="2" spans="2:12" s="5" customFormat="1" ht="31.5" customHeight="1">
      <c r="B2" s="6"/>
      <c r="C2" s="11" t="s">
        <v>72</v>
      </c>
      <c r="D2" s="11"/>
      <c r="E2" s="11" t="s">
        <v>71</v>
      </c>
      <c r="F2" s="11"/>
      <c r="G2" s="11" t="s">
        <v>73</v>
      </c>
      <c r="H2" s="11"/>
      <c r="I2" s="11" t="s">
        <v>74</v>
      </c>
      <c r="J2" s="11"/>
      <c r="K2" s="11" t="s">
        <v>75</v>
      </c>
      <c r="L2" s="11"/>
    </row>
    <row r="3" spans="2:12" s="8" customFormat="1" ht="9.75" customHeight="1">
      <c r="B3" s="7"/>
      <c r="C3" s="8" t="s">
        <v>5</v>
      </c>
      <c r="D3" s="8" t="s">
        <v>6</v>
      </c>
      <c r="E3" s="8" t="s">
        <v>5</v>
      </c>
      <c r="F3" s="8" t="s">
        <v>6</v>
      </c>
      <c r="G3" s="8" t="s">
        <v>5</v>
      </c>
      <c r="H3" s="8" t="s">
        <v>6</v>
      </c>
      <c r="I3" s="8" t="s">
        <v>5</v>
      </c>
      <c r="J3" s="8" t="s">
        <v>6</v>
      </c>
      <c r="K3" s="8" t="s">
        <v>5</v>
      </c>
      <c r="L3" s="8" t="s">
        <v>6</v>
      </c>
    </row>
    <row r="4" ht="9.75" customHeight="1">
      <c r="A4" s="5" t="s">
        <v>37</v>
      </c>
    </row>
    <row r="5" spans="2:12" ht="9.75" customHeight="1">
      <c r="B5" s="4" t="s">
        <v>7</v>
      </c>
      <c r="C5" s="2">
        <v>250</v>
      </c>
      <c r="D5" s="2">
        <v>141</v>
      </c>
      <c r="E5" s="2">
        <v>329</v>
      </c>
      <c r="F5" s="2">
        <v>60</v>
      </c>
      <c r="G5" s="2">
        <v>133</v>
      </c>
      <c r="H5" s="2">
        <v>241</v>
      </c>
      <c r="I5" s="2">
        <v>275</v>
      </c>
      <c r="J5" s="2">
        <v>93</v>
      </c>
      <c r="K5" s="2">
        <v>342</v>
      </c>
      <c r="L5" s="2">
        <v>49</v>
      </c>
    </row>
    <row r="6" spans="2:12" ht="9.75" customHeight="1">
      <c r="B6" s="4" t="s">
        <v>8</v>
      </c>
      <c r="C6" s="2">
        <v>5221</v>
      </c>
      <c r="D6" s="2">
        <v>7284</v>
      </c>
      <c r="E6" s="2">
        <v>9726</v>
      </c>
      <c r="F6" s="2">
        <v>2845</v>
      </c>
      <c r="G6" s="2">
        <v>4436</v>
      </c>
      <c r="H6" s="2">
        <v>7652</v>
      </c>
      <c r="I6" s="2">
        <v>8674</v>
      </c>
      <c r="J6" s="2">
        <v>3493</v>
      </c>
      <c r="K6" s="2">
        <v>10169</v>
      </c>
      <c r="L6" s="2">
        <v>2261</v>
      </c>
    </row>
    <row r="7" spans="2:12" ht="9.75" customHeight="1">
      <c r="B7" s="4" t="s">
        <v>9</v>
      </c>
      <c r="C7" s="2">
        <v>25258</v>
      </c>
      <c r="D7" s="2">
        <v>28056</v>
      </c>
      <c r="E7" s="2">
        <v>43520</v>
      </c>
      <c r="F7" s="2">
        <v>9690</v>
      </c>
      <c r="G7" s="2">
        <v>17822</v>
      </c>
      <c r="H7" s="2">
        <v>33374</v>
      </c>
      <c r="I7" s="2">
        <v>39749</v>
      </c>
      <c r="J7" s="2">
        <v>12004</v>
      </c>
      <c r="K7" s="2">
        <v>45660</v>
      </c>
      <c r="L7" s="2">
        <v>7275</v>
      </c>
    </row>
    <row r="8" spans="2:12" ht="9.75" customHeight="1">
      <c r="B8" s="4" t="s">
        <v>10</v>
      </c>
      <c r="C8" s="2">
        <v>6533</v>
      </c>
      <c r="D8" s="2">
        <v>8543</v>
      </c>
      <c r="E8" s="2">
        <v>11882</v>
      </c>
      <c r="F8" s="2">
        <v>3228</v>
      </c>
      <c r="G8" s="2">
        <v>5546</v>
      </c>
      <c r="H8" s="2">
        <v>8891</v>
      </c>
      <c r="I8" s="2">
        <v>10891</v>
      </c>
      <c r="J8" s="2">
        <v>3790</v>
      </c>
      <c r="K8" s="2">
        <v>12663</v>
      </c>
      <c r="L8" s="2">
        <v>2303</v>
      </c>
    </row>
    <row r="9" spans="2:12" ht="9.75" customHeight="1">
      <c r="B9" s="4" t="s">
        <v>11</v>
      </c>
      <c r="C9" s="2">
        <v>22857</v>
      </c>
      <c r="D9" s="2">
        <v>31670</v>
      </c>
      <c r="E9" s="2">
        <v>42468</v>
      </c>
      <c r="F9" s="2">
        <v>12047</v>
      </c>
      <c r="G9" s="2">
        <v>19710</v>
      </c>
      <c r="H9" s="2">
        <v>32401</v>
      </c>
      <c r="I9" s="2">
        <v>38776</v>
      </c>
      <c r="J9" s="2">
        <v>14028</v>
      </c>
      <c r="K9" s="2">
        <v>46987</v>
      </c>
      <c r="L9" s="2">
        <v>7232</v>
      </c>
    </row>
    <row r="10" spans="2:12" ht="9.75" customHeight="1">
      <c r="B10" s="4" t="s">
        <v>12</v>
      </c>
      <c r="C10" s="2">
        <v>63336</v>
      </c>
      <c r="D10" s="2">
        <v>64894</v>
      </c>
      <c r="E10" s="2">
        <v>95466</v>
      </c>
      <c r="F10" s="2">
        <v>31983</v>
      </c>
      <c r="G10" s="2">
        <v>51499</v>
      </c>
      <c r="H10" s="2">
        <v>70852</v>
      </c>
      <c r="I10" s="2">
        <v>87493</v>
      </c>
      <c r="J10" s="2">
        <v>35831</v>
      </c>
      <c r="K10" s="2">
        <v>93908</v>
      </c>
      <c r="L10" s="2">
        <v>31096</v>
      </c>
    </row>
    <row r="11" spans="2:12" ht="9.75" customHeight="1">
      <c r="B11" s="4" t="s">
        <v>13</v>
      </c>
      <c r="C11" s="2">
        <v>2534</v>
      </c>
      <c r="D11" s="2">
        <v>2914</v>
      </c>
      <c r="E11" s="2">
        <v>4182</v>
      </c>
      <c r="F11" s="2">
        <v>1231</v>
      </c>
      <c r="G11" s="2">
        <v>1784</v>
      </c>
      <c r="H11" s="2">
        <v>3336</v>
      </c>
      <c r="I11" s="2">
        <v>3735</v>
      </c>
      <c r="J11" s="2">
        <v>1410</v>
      </c>
      <c r="K11" s="2">
        <v>4213</v>
      </c>
      <c r="L11" s="2">
        <v>1095</v>
      </c>
    </row>
    <row r="12" spans="2:12" ht="9.75" customHeight="1">
      <c r="B12" s="4" t="s">
        <v>14</v>
      </c>
      <c r="C12" s="2">
        <v>44972</v>
      </c>
      <c r="D12" s="2">
        <v>67047</v>
      </c>
      <c r="E12" s="2">
        <v>78944</v>
      </c>
      <c r="F12" s="2">
        <v>32961</v>
      </c>
      <c r="G12" s="2">
        <v>35626</v>
      </c>
      <c r="H12" s="2">
        <v>73704</v>
      </c>
      <c r="I12" s="2">
        <v>68807</v>
      </c>
      <c r="J12" s="2">
        <v>40899</v>
      </c>
      <c r="K12" s="2">
        <v>76807</v>
      </c>
      <c r="L12" s="2">
        <v>34272</v>
      </c>
    </row>
    <row r="13" spans="2:12" ht="9.75" customHeight="1">
      <c r="B13" s="4" t="s">
        <v>15</v>
      </c>
      <c r="C13" s="2">
        <v>6253</v>
      </c>
      <c r="D13" s="2">
        <v>9518</v>
      </c>
      <c r="E13" s="2">
        <v>11390</v>
      </c>
      <c r="F13" s="2">
        <v>4414</v>
      </c>
      <c r="G13" s="2">
        <v>5858</v>
      </c>
      <c r="H13" s="2">
        <v>9590</v>
      </c>
      <c r="I13" s="2">
        <v>10734</v>
      </c>
      <c r="J13" s="2">
        <v>4724</v>
      </c>
      <c r="K13" s="2">
        <v>11786</v>
      </c>
      <c r="L13" s="2">
        <v>3856</v>
      </c>
    </row>
    <row r="14" spans="2:12" ht="9.75" customHeight="1">
      <c r="B14" s="4" t="s">
        <v>16</v>
      </c>
      <c r="C14" s="2">
        <v>1847</v>
      </c>
      <c r="D14" s="2">
        <v>4241</v>
      </c>
      <c r="E14" s="2">
        <v>4608</v>
      </c>
      <c r="F14" s="2">
        <v>1491</v>
      </c>
      <c r="G14" s="2">
        <v>2027</v>
      </c>
      <c r="H14" s="2">
        <v>3839</v>
      </c>
      <c r="I14" s="2">
        <v>3928</v>
      </c>
      <c r="J14" s="2">
        <v>1997</v>
      </c>
      <c r="K14" s="2">
        <v>4611</v>
      </c>
      <c r="L14" s="2">
        <v>1401</v>
      </c>
    </row>
    <row r="15" spans="2:12" ht="9.75" customHeight="1">
      <c r="B15" s="4" t="s">
        <v>17</v>
      </c>
      <c r="C15" s="2">
        <v>88396</v>
      </c>
      <c r="D15" s="2">
        <v>84928</v>
      </c>
      <c r="E15" s="2">
        <v>135158</v>
      </c>
      <c r="F15" s="2">
        <v>38927</v>
      </c>
      <c r="G15" s="2">
        <v>58267</v>
      </c>
      <c r="H15" s="2">
        <v>108930</v>
      </c>
      <c r="I15" s="2">
        <v>125671</v>
      </c>
      <c r="J15" s="2">
        <v>43880</v>
      </c>
      <c r="K15" s="2">
        <v>141007</v>
      </c>
      <c r="L15" s="2">
        <v>31873</v>
      </c>
    </row>
    <row r="16" spans="2:12" ht="9.75" customHeight="1">
      <c r="B16" s="4" t="s">
        <v>18</v>
      </c>
      <c r="C16" s="2">
        <v>9059</v>
      </c>
      <c r="D16" s="2">
        <v>13900</v>
      </c>
      <c r="E16" s="2">
        <v>16857</v>
      </c>
      <c r="F16" s="2">
        <v>6182</v>
      </c>
      <c r="G16" s="2">
        <v>8452</v>
      </c>
      <c r="H16" s="2">
        <v>13803</v>
      </c>
      <c r="I16" s="2">
        <v>15398</v>
      </c>
      <c r="J16" s="2">
        <v>6778</v>
      </c>
      <c r="K16" s="2">
        <v>17944</v>
      </c>
      <c r="L16" s="2">
        <v>4862</v>
      </c>
    </row>
    <row r="17" spans="2:12" ht="9.75" customHeight="1">
      <c r="B17" s="4" t="s">
        <v>19</v>
      </c>
      <c r="C17" s="2">
        <v>2534</v>
      </c>
      <c r="D17" s="2">
        <v>3417</v>
      </c>
      <c r="E17" s="2">
        <v>4457</v>
      </c>
      <c r="F17" s="2">
        <v>1479</v>
      </c>
      <c r="G17" s="2">
        <v>1931</v>
      </c>
      <c r="H17" s="2">
        <v>3764</v>
      </c>
      <c r="I17" s="2">
        <v>4095</v>
      </c>
      <c r="J17" s="2">
        <v>1645</v>
      </c>
      <c r="K17" s="2">
        <v>4966</v>
      </c>
      <c r="L17" s="2">
        <v>930</v>
      </c>
    </row>
    <row r="18" spans="2:12" ht="9.75" customHeight="1">
      <c r="B18" s="4" t="s">
        <v>20</v>
      </c>
      <c r="C18" s="2">
        <v>15327</v>
      </c>
      <c r="D18" s="2">
        <v>14685</v>
      </c>
      <c r="E18" s="2">
        <v>23994</v>
      </c>
      <c r="F18" s="2">
        <v>6108</v>
      </c>
      <c r="G18" s="2">
        <v>11168</v>
      </c>
      <c r="H18" s="2">
        <v>17918</v>
      </c>
      <c r="I18" s="2">
        <v>21466</v>
      </c>
      <c r="J18" s="2">
        <v>7860</v>
      </c>
      <c r="K18" s="2">
        <v>22776</v>
      </c>
      <c r="L18" s="2">
        <v>6892</v>
      </c>
    </row>
    <row r="19" spans="2:12" ht="9.75" customHeight="1">
      <c r="B19" s="4" t="s">
        <v>21</v>
      </c>
      <c r="C19" s="2">
        <v>813</v>
      </c>
      <c r="D19" s="2">
        <v>1959</v>
      </c>
      <c r="E19" s="2">
        <v>2123</v>
      </c>
      <c r="F19" s="2">
        <v>652</v>
      </c>
      <c r="G19" s="2">
        <v>1083</v>
      </c>
      <c r="H19" s="2">
        <v>1576</v>
      </c>
      <c r="I19" s="2">
        <v>1880</v>
      </c>
      <c r="J19" s="2">
        <v>800</v>
      </c>
      <c r="K19" s="2">
        <v>2114</v>
      </c>
      <c r="L19" s="2">
        <v>610</v>
      </c>
    </row>
    <row r="20" spans="2:12" ht="9.75" customHeight="1">
      <c r="B20" s="4" t="s">
        <v>22</v>
      </c>
      <c r="C20" s="2">
        <v>1958</v>
      </c>
      <c r="D20" s="2">
        <v>1264</v>
      </c>
      <c r="E20" s="2">
        <v>2533</v>
      </c>
      <c r="F20" s="2">
        <v>598</v>
      </c>
      <c r="G20" s="2">
        <v>1046</v>
      </c>
      <c r="H20" s="2">
        <v>1919</v>
      </c>
      <c r="I20" s="2">
        <v>2312</v>
      </c>
      <c r="J20" s="2">
        <v>673</v>
      </c>
      <c r="K20" s="2">
        <v>2709</v>
      </c>
      <c r="L20" s="2">
        <v>411</v>
      </c>
    </row>
    <row r="21" spans="2:12" ht="9.75" customHeight="1">
      <c r="B21" s="4" t="s">
        <v>23</v>
      </c>
      <c r="C21" s="2">
        <v>19299</v>
      </c>
      <c r="D21" s="2">
        <v>17548</v>
      </c>
      <c r="E21" s="2">
        <v>28456</v>
      </c>
      <c r="F21" s="2">
        <v>8229</v>
      </c>
      <c r="G21" s="2">
        <v>10492</v>
      </c>
      <c r="H21" s="2">
        <v>24476</v>
      </c>
      <c r="I21" s="2">
        <v>28946</v>
      </c>
      <c r="J21" s="2">
        <v>6427</v>
      </c>
      <c r="K21" s="2">
        <v>33014</v>
      </c>
      <c r="L21" s="2">
        <v>3584</v>
      </c>
    </row>
    <row r="22" spans="2:12" ht="9.75" customHeight="1">
      <c r="B22" s="4" t="s">
        <v>24</v>
      </c>
      <c r="C22" s="2">
        <v>45841</v>
      </c>
      <c r="D22" s="2">
        <v>56972</v>
      </c>
      <c r="E22" s="2">
        <v>86154</v>
      </c>
      <c r="F22" s="2">
        <v>17436</v>
      </c>
      <c r="G22" s="2">
        <v>36389</v>
      </c>
      <c r="H22" s="2">
        <v>62086</v>
      </c>
      <c r="I22" s="2">
        <v>75119</v>
      </c>
      <c r="J22" s="2">
        <v>24044</v>
      </c>
      <c r="K22" s="2">
        <v>85685</v>
      </c>
      <c r="L22" s="2">
        <v>15810</v>
      </c>
    </row>
    <row r="23" spans="2:12" ht="9.75" customHeight="1">
      <c r="B23" s="4" t="s">
        <v>25</v>
      </c>
      <c r="C23" s="2">
        <v>2679</v>
      </c>
      <c r="D23" s="2">
        <v>3656</v>
      </c>
      <c r="E23" s="2">
        <v>4969</v>
      </c>
      <c r="F23" s="2">
        <v>1373</v>
      </c>
      <c r="G23" s="2">
        <v>2316</v>
      </c>
      <c r="H23" s="2">
        <v>3721</v>
      </c>
      <c r="I23" s="2">
        <v>4366</v>
      </c>
      <c r="J23" s="2">
        <v>1775</v>
      </c>
      <c r="K23" s="2">
        <v>5175</v>
      </c>
      <c r="L23" s="2">
        <v>1128</v>
      </c>
    </row>
    <row r="24" spans="2:12" ht="9.75" customHeight="1">
      <c r="B24" s="4" t="s">
        <v>26</v>
      </c>
      <c r="C24" s="2">
        <v>169803</v>
      </c>
      <c r="D24" s="2">
        <v>125850</v>
      </c>
      <c r="E24" s="2">
        <v>247221</v>
      </c>
      <c r="F24" s="2">
        <v>49594</v>
      </c>
      <c r="G24" s="2">
        <v>110721</v>
      </c>
      <c r="H24" s="2">
        <v>175625</v>
      </c>
      <c r="I24" s="2">
        <v>219098</v>
      </c>
      <c r="J24" s="2">
        <v>67461</v>
      </c>
      <c r="K24" s="2">
        <v>244013</v>
      </c>
      <c r="L24" s="2">
        <v>46281</v>
      </c>
    </row>
    <row r="25" spans="2:12" ht="9.75" customHeight="1">
      <c r="B25" s="4" t="s">
        <v>27</v>
      </c>
      <c r="C25" s="2">
        <v>60862</v>
      </c>
      <c r="D25" s="2">
        <v>84509</v>
      </c>
      <c r="E25" s="2">
        <v>110360</v>
      </c>
      <c r="F25" s="2">
        <v>36706</v>
      </c>
      <c r="G25" s="2">
        <v>56390</v>
      </c>
      <c r="H25" s="2">
        <v>86122</v>
      </c>
      <c r="I25" s="2">
        <v>103286</v>
      </c>
      <c r="J25" s="2">
        <v>39492</v>
      </c>
      <c r="K25" s="2">
        <v>116100</v>
      </c>
      <c r="L25" s="2">
        <v>25096</v>
      </c>
    </row>
    <row r="26" spans="2:12" ht="9.75" customHeight="1">
      <c r="B26" s="4" t="s">
        <v>28</v>
      </c>
      <c r="C26" s="2">
        <v>50015</v>
      </c>
      <c r="D26" s="2">
        <v>53054</v>
      </c>
      <c r="E26" s="2">
        <v>83934</v>
      </c>
      <c r="F26" s="2">
        <v>19213</v>
      </c>
      <c r="G26" s="2">
        <v>36721</v>
      </c>
      <c r="H26" s="2">
        <v>63460</v>
      </c>
      <c r="I26" s="2">
        <v>76566</v>
      </c>
      <c r="J26" s="2">
        <v>24833</v>
      </c>
      <c r="K26" s="2">
        <v>82514</v>
      </c>
      <c r="L26" s="2">
        <v>19566</v>
      </c>
    </row>
    <row r="27" spans="2:12" ht="9.75" customHeight="1">
      <c r="B27" s="4" t="s">
        <v>29</v>
      </c>
      <c r="C27" s="2">
        <v>15718</v>
      </c>
      <c r="D27" s="2">
        <v>28444</v>
      </c>
      <c r="E27" s="2">
        <v>35066</v>
      </c>
      <c r="F27" s="2">
        <v>9414</v>
      </c>
      <c r="G27" s="2">
        <v>15293</v>
      </c>
      <c r="H27" s="2">
        <v>27432</v>
      </c>
      <c r="I27" s="2">
        <v>31401</v>
      </c>
      <c r="J27" s="2">
        <v>11906</v>
      </c>
      <c r="K27" s="2">
        <v>35810</v>
      </c>
      <c r="L27" s="2">
        <v>7448</v>
      </c>
    </row>
    <row r="28" spans="2:12" ht="9.75" customHeight="1">
      <c r="B28" s="4" t="s">
        <v>30</v>
      </c>
      <c r="C28" s="2">
        <v>603</v>
      </c>
      <c r="D28" s="2">
        <v>822</v>
      </c>
      <c r="E28" s="2">
        <v>1148</v>
      </c>
      <c r="F28" s="2">
        <v>271</v>
      </c>
      <c r="G28" s="2">
        <v>498</v>
      </c>
      <c r="H28" s="2">
        <v>811</v>
      </c>
      <c r="I28" s="2">
        <v>976</v>
      </c>
      <c r="J28" s="2">
        <v>357</v>
      </c>
      <c r="K28" s="2">
        <v>1086</v>
      </c>
      <c r="L28" s="2">
        <v>304</v>
      </c>
    </row>
    <row r="29" spans="2:12" ht="9.75" customHeight="1">
      <c r="B29" s="4" t="s">
        <v>31</v>
      </c>
      <c r="C29" s="2">
        <v>4783</v>
      </c>
      <c r="D29" s="2">
        <v>6397</v>
      </c>
      <c r="E29" s="2">
        <v>8969</v>
      </c>
      <c r="F29" s="2">
        <v>2202</v>
      </c>
      <c r="G29" s="2">
        <v>3595</v>
      </c>
      <c r="H29" s="2">
        <v>7228</v>
      </c>
      <c r="I29" s="2">
        <v>7904</v>
      </c>
      <c r="J29" s="2">
        <v>2954</v>
      </c>
      <c r="K29" s="2">
        <v>9259</v>
      </c>
      <c r="L29" s="2">
        <v>1921</v>
      </c>
    </row>
    <row r="30" spans="2:12" ht="9.75" customHeight="1">
      <c r="B30" s="4" t="s">
        <v>32</v>
      </c>
      <c r="C30" s="2">
        <v>38086</v>
      </c>
      <c r="D30" s="2">
        <v>43773</v>
      </c>
      <c r="E30" s="2">
        <v>68804</v>
      </c>
      <c r="F30" s="2">
        <v>14027</v>
      </c>
      <c r="G30" s="2">
        <v>28856</v>
      </c>
      <c r="H30" s="2">
        <v>51121</v>
      </c>
      <c r="I30" s="2">
        <v>60196</v>
      </c>
      <c r="J30" s="2">
        <v>20379</v>
      </c>
      <c r="K30" s="2">
        <v>65385</v>
      </c>
      <c r="L30" s="2">
        <v>16014</v>
      </c>
    </row>
    <row r="31" spans="2:12" ht="9.75" customHeight="1">
      <c r="B31" s="4" t="s">
        <v>33</v>
      </c>
      <c r="C31" s="2">
        <v>8130</v>
      </c>
      <c r="D31" s="2">
        <v>11243</v>
      </c>
      <c r="E31" s="2">
        <v>14656</v>
      </c>
      <c r="F31" s="2">
        <v>4830</v>
      </c>
      <c r="G31" s="2">
        <v>7030</v>
      </c>
      <c r="H31" s="2">
        <v>11679</v>
      </c>
      <c r="I31" s="2">
        <v>13366</v>
      </c>
      <c r="J31" s="2">
        <v>5509</v>
      </c>
      <c r="K31" s="2">
        <v>14492</v>
      </c>
      <c r="L31" s="2">
        <v>4336</v>
      </c>
    </row>
    <row r="32" spans="2:12" ht="9.75" customHeight="1">
      <c r="B32" s="4" t="s">
        <v>34</v>
      </c>
      <c r="C32" s="2">
        <v>22451</v>
      </c>
      <c r="D32" s="2">
        <v>31534</v>
      </c>
      <c r="E32" s="2">
        <v>41108</v>
      </c>
      <c r="F32" s="2">
        <v>12930</v>
      </c>
      <c r="G32" s="2">
        <v>19690</v>
      </c>
      <c r="H32" s="2">
        <v>33166</v>
      </c>
      <c r="I32" s="2">
        <v>37713</v>
      </c>
      <c r="J32" s="2">
        <v>15036</v>
      </c>
      <c r="K32" s="2">
        <v>41555</v>
      </c>
      <c r="L32" s="2">
        <v>12186</v>
      </c>
    </row>
    <row r="33" spans="2:12" ht="9.75" customHeight="1">
      <c r="B33" s="4" t="s">
        <v>35</v>
      </c>
      <c r="C33" s="2">
        <v>6749</v>
      </c>
      <c r="D33" s="2">
        <v>8545</v>
      </c>
      <c r="E33" s="2">
        <v>12225</v>
      </c>
      <c r="F33" s="2">
        <v>3136</v>
      </c>
      <c r="G33" s="2">
        <v>5684</v>
      </c>
      <c r="H33" s="2">
        <v>8926</v>
      </c>
      <c r="I33" s="2">
        <v>10925</v>
      </c>
      <c r="J33" s="2">
        <v>3909</v>
      </c>
      <c r="K33" s="2">
        <v>13001</v>
      </c>
      <c r="L33" s="2">
        <v>2232</v>
      </c>
    </row>
    <row r="34" spans="2:12" ht="9.75" customHeight="1">
      <c r="B34" s="4" t="s">
        <v>36</v>
      </c>
      <c r="C34" s="2">
        <v>4514</v>
      </c>
      <c r="D34" s="2">
        <v>7021</v>
      </c>
      <c r="E34" s="2">
        <v>8947</v>
      </c>
      <c r="F34" s="2">
        <v>2631</v>
      </c>
      <c r="G34" s="2">
        <v>4282</v>
      </c>
      <c r="H34" s="2">
        <v>6895</v>
      </c>
      <c r="I34" s="2">
        <v>8085</v>
      </c>
      <c r="J34" s="2">
        <v>3151</v>
      </c>
      <c r="K34" s="2">
        <v>9045</v>
      </c>
      <c r="L34" s="2">
        <v>2325</v>
      </c>
    </row>
    <row r="35" spans="1:12" ht="9.75" customHeight="1">
      <c r="A35" s="5" t="s">
        <v>69</v>
      </c>
      <c r="C35" s="2">
        <v>746681</v>
      </c>
      <c r="D35" s="2">
        <v>823829</v>
      </c>
      <c r="E35" s="2">
        <v>1239654</v>
      </c>
      <c r="F35" s="2">
        <v>335888</v>
      </c>
      <c r="G35" s="2">
        <v>564345</v>
      </c>
      <c r="H35" s="2">
        <v>954538</v>
      </c>
      <c r="I35" s="2">
        <v>1121831</v>
      </c>
      <c r="J35" s="2">
        <v>407138</v>
      </c>
      <c r="K35" s="2">
        <v>1254796</v>
      </c>
      <c r="L35" s="2">
        <v>294649</v>
      </c>
    </row>
    <row r="36" spans="1:12" s="3" customFormat="1" ht="9.75" customHeight="1">
      <c r="A36" s="9"/>
      <c r="B36" s="10" t="s">
        <v>70</v>
      </c>
      <c r="C36" s="3">
        <f>C35/SUM(C35:D35)</f>
        <v>0.4754385518080114</v>
      </c>
      <c r="D36" s="3">
        <f>D35/SUM(C35:D35)</f>
        <v>0.5245614481919886</v>
      </c>
      <c r="E36" s="3">
        <f>E35/SUM(E35:F35)</f>
        <v>0.786811141816594</v>
      </c>
      <c r="F36" s="3">
        <f>F35/SUM(E35:F35)</f>
        <v>0.2131888581834061</v>
      </c>
      <c r="G36" s="3">
        <f>G35/SUM(G35:H35)</f>
        <v>0.371552647570616</v>
      </c>
      <c r="H36" s="3">
        <f>H35/SUM(G35:H35)</f>
        <v>0.628447352429384</v>
      </c>
      <c r="I36" s="3">
        <f>I35/SUM(I35:J35)</f>
        <v>0.7337172957725108</v>
      </c>
      <c r="J36" s="3">
        <f>J35/SUM(I35:J35)</f>
        <v>0.26628270422748923</v>
      </c>
      <c r="K36" s="3">
        <f>K35/SUM(K35:L35)</f>
        <v>0.8098357799082897</v>
      </c>
      <c r="L36" s="3">
        <f>L35/SUM(K35:L35)</f>
        <v>0.19016422009171025</v>
      </c>
    </row>
    <row r="37" spans="1:12" ht="4.5" customHeight="1">
      <c r="A37" s="5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9.75" customHeight="1">
      <c r="A38" s="5" t="s">
        <v>61</v>
      </c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9.75" customHeight="1">
      <c r="B39" s="4" t="s">
        <v>38</v>
      </c>
      <c r="C39" s="2">
        <v>234776</v>
      </c>
      <c r="D39" s="2">
        <v>88870</v>
      </c>
      <c r="E39" s="2">
        <v>272044</v>
      </c>
      <c r="F39" s="2">
        <v>49606</v>
      </c>
      <c r="G39" s="2">
        <v>93529</v>
      </c>
      <c r="H39" s="2">
        <v>213838</v>
      </c>
      <c r="I39" s="2">
        <v>251648</v>
      </c>
      <c r="J39" s="2">
        <v>54011</v>
      </c>
      <c r="K39" s="2">
        <v>268801</v>
      </c>
      <c r="L39" s="2">
        <v>43842</v>
      </c>
    </row>
    <row r="40" spans="2:12" ht="9.75" customHeight="1">
      <c r="B40" s="4" t="s">
        <v>39</v>
      </c>
      <c r="C40" s="2">
        <v>1258</v>
      </c>
      <c r="D40" s="2">
        <v>2069</v>
      </c>
      <c r="E40" s="2">
        <v>2541</v>
      </c>
      <c r="F40" s="2">
        <v>774</v>
      </c>
      <c r="G40" s="2">
        <v>1326</v>
      </c>
      <c r="H40" s="2">
        <v>1909</v>
      </c>
      <c r="I40" s="2">
        <v>2375</v>
      </c>
      <c r="J40" s="2">
        <v>872</v>
      </c>
      <c r="K40" s="2">
        <v>2437</v>
      </c>
      <c r="L40" s="2">
        <v>819</v>
      </c>
    </row>
    <row r="41" spans="2:12" ht="9.75" customHeight="1">
      <c r="B41" s="4" t="s">
        <v>40</v>
      </c>
      <c r="C41" s="2">
        <v>137472</v>
      </c>
      <c r="D41" s="2">
        <v>85557</v>
      </c>
      <c r="E41" s="2">
        <v>188728</v>
      </c>
      <c r="F41" s="2">
        <v>34119</v>
      </c>
      <c r="G41" s="2">
        <v>79812</v>
      </c>
      <c r="H41" s="2">
        <v>134100</v>
      </c>
      <c r="I41" s="2">
        <v>176866</v>
      </c>
      <c r="J41" s="2">
        <v>42683</v>
      </c>
      <c r="K41" s="2">
        <v>188828</v>
      </c>
      <c r="L41" s="2">
        <v>32688</v>
      </c>
    </row>
    <row r="42" spans="2:12" ht="9.75" customHeight="1">
      <c r="B42" s="4" t="s">
        <v>41</v>
      </c>
      <c r="C42" s="2">
        <v>2108</v>
      </c>
      <c r="D42" s="2">
        <v>3018</v>
      </c>
      <c r="E42" s="2">
        <v>4036</v>
      </c>
      <c r="F42" s="2">
        <v>1120</v>
      </c>
      <c r="G42" s="2">
        <v>2294</v>
      </c>
      <c r="H42" s="2">
        <v>2767</v>
      </c>
      <c r="I42" s="2">
        <v>3960</v>
      </c>
      <c r="J42" s="2">
        <v>1076</v>
      </c>
      <c r="K42" s="2">
        <v>4339</v>
      </c>
      <c r="L42" s="2">
        <v>807</v>
      </c>
    </row>
    <row r="43" spans="2:12" ht="9.75" customHeight="1">
      <c r="B43" s="4" t="s">
        <v>42</v>
      </c>
      <c r="C43" s="2">
        <v>1663</v>
      </c>
      <c r="D43" s="2">
        <v>3212</v>
      </c>
      <c r="E43" s="2">
        <v>3677</v>
      </c>
      <c r="F43" s="2">
        <v>1196</v>
      </c>
      <c r="G43" s="2">
        <v>1833</v>
      </c>
      <c r="H43" s="2">
        <v>2883</v>
      </c>
      <c r="I43" s="2">
        <v>3343</v>
      </c>
      <c r="J43" s="2">
        <v>1379</v>
      </c>
      <c r="K43" s="2">
        <v>3742</v>
      </c>
      <c r="L43" s="2">
        <v>1030</v>
      </c>
    </row>
    <row r="44" spans="2:12" ht="9.75" customHeight="1">
      <c r="B44" s="4" t="s">
        <v>43</v>
      </c>
      <c r="C44" s="2">
        <v>17950</v>
      </c>
      <c r="D44" s="2">
        <v>11949</v>
      </c>
      <c r="E44" s="2">
        <v>25688</v>
      </c>
      <c r="F44" s="2">
        <v>4390</v>
      </c>
      <c r="G44" s="2">
        <v>8476</v>
      </c>
      <c r="H44" s="2">
        <v>20234</v>
      </c>
      <c r="I44" s="2">
        <v>22583</v>
      </c>
      <c r="J44" s="2">
        <v>6310</v>
      </c>
      <c r="K44" s="2">
        <v>25773</v>
      </c>
      <c r="L44" s="2">
        <v>4286</v>
      </c>
    </row>
    <row r="45" spans="2:12" ht="9.75" customHeight="1">
      <c r="B45" s="4" t="s">
        <v>44</v>
      </c>
      <c r="C45" s="2">
        <v>6811</v>
      </c>
      <c r="D45" s="2">
        <v>6449</v>
      </c>
      <c r="E45" s="2">
        <v>10681</v>
      </c>
      <c r="F45" s="2">
        <v>2597</v>
      </c>
      <c r="G45" s="2">
        <v>5020</v>
      </c>
      <c r="H45" s="2">
        <v>7680</v>
      </c>
      <c r="I45" s="2">
        <v>9593</v>
      </c>
      <c r="J45" s="2">
        <v>3308</v>
      </c>
      <c r="K45" s="2">
        <v>10502</v>
      </c>
      <c r="L45" s="2">
        <v>2519</v>
      </c>
    </row>
    <row r="46" spans="2:12" ht="9.75" customHeight="1">
      <c r="B46" s="4" t="s">
        <v>45</v>
      </c>
      <c r="C46" s="2">
        <v>60200</v>
      </c>
      <c r="D46" s="2">
        <v>21082</v>
      </c>
      <c r="E46" s="2">
        <v>71644</v>
      </c>
      <c r="F46" s="2">
        <v>8856</v>
      </c>
      <c r="G46" s="2">
        <v>21286</v>
      </c>
      <c r="H46" s="2">
        <v>53915</v>
      </c>
      <c r="I46" s="2">
        <v>64933</v>
      </c>
      <c r="J46" s="2">
        <v>11959</v>
      </c>
      <c r="K46" s="2">
        <v>72569</v>
      </c>
      <c r="L46" s="2">
        <v>7444</v>
      </c>
    </row>
    <row r="47" spans="2:12" ht="9.75" customHeight="1">
      <c r="B47" s="4" t="s">
        <v>46</v>
      </c>
      <c r="C47" s="2">
        <v>13468</v>
      </c>
      <c r="D47" s="2">
        <v>7791</v>
      </c>
      <c r="E47" s="2">
        <v>18113</v>
      </c>
      <c r="F47" s="2">
        <v>3082</v>
      </c>
      <c r="G47" s="2">
        <v>6626</v>
      </c>
      <c r="H47" s="2">
        <v>13425</v>
      </c>
      <c r="I47" s="2">
        <v>16083</v>
      </c>
      <c r="J47" s="2">
        <v>4244</v>
      </c>
      <c r="K47" s="2">
        <v>18112</v>
      </c>
      <c r="L47" s="2">
        <v>2816</v>
      </c>
    </row>
    <row r="48" spans="2:12" ht="9.75" customHeight="1">
      <c r="B48" s="4" t="s">
        <v>47</v>
      </c>
      <c r="C48" s="2">
        <v>39625</v>
      </c>
      <c r="D48" s="2">
        <v>23564</v>
      </c>
      <c r="E48" s="2">
        <v>54679</v>
      </c>
      <c r="F48" s="2">
        <v>8299</v>
      </c>
      <c r="G48" s="2">
        <v>19791</v>
      </c>
      <c r="H48" s="2">
        <v>41184</v>
      </c>
      <c r="I48" s="2">
        <v>50389</v>
      </c>
      <c r="J48" s="2">
        <v>10801</v>
      </c>
      <c r="K48" s="2">
        <v>54796</v>
      </c>
      <c r="L48" s="2">
        <v>7914</v>
      </c>
    </row>
    <row r="49" spans="2:12" ht="9.75" customHeight="1">
      <c r="B49" s="4" t="s">
        <v>48</v>
      </c>
      <c r="C49" s="2">
        <v>19932</v>
      </c>
      <c r="D49" s="2">
        <v>14478</v>
      </c>
      <c r="E49" s="2">
        <v>29242</v>
      </c>
      <c r="F49" s="2">
        <v>5143</v>
      </c>
      <c r="G49" s="2">
        <v>12483</v>
      </c>
      <c r="H49" s="2">
        <v>19980</v>
      </c>
      <c r="I49" s="2">
        <v>26108</v>
      </c>
      <c r="J49" s="2">
        <v>7001</v>
      </c>
      <c r="K49" s="2">
        <v>28804</v>
      </c>
      <c r="L49" s="2">
        <v>4977</v>
      </c>
    </row>
    <row r="50" spans="2:12" ht="9.75" customHeight="1">
      <c r="B50" s="4" t="s">
        <v>49</v>
      </c>
      <c r="C50" s="2">
        <v>5932</v>
      </c>
      <c r="D50" s="2">
        <v>5695</v>
      </c>
      <c r="E50" s="2">
        <v>9658</v>
      </c>
      <c r="F50" s="2">
        <v>2000</v>
      </c>
      <c r="G50" s="2">
        <v>4260</v>
      </c>
      <c r="H50" s="2">
        <v>6900</v>
      </c>
      <c r="I50" s="2">
        <v>8409</v>
      </c>
      <c r="J50" s="2">
        <v>2711</v>
      </c>
      <c r="K50" s="2">
        <v>9212</v>
      </c>
      <c r="L50" s="2">
        <v>2243</v>
      </c>
    </row>
    <row r="51" spans="2:12" ht="9.75" customHeight="1">
      <c r="B51" s="4" t="s">
        <v>50</v>
      </c>
      <c r="C51" s="2">
        <v>189846</v>
      </c>
      <c r="D51" s="2">
        <v>47662</v>
      </c>
      <c r="E51" s="2">
        <v>205540</v>
      </c>
      <c r="F51" s="2">
        <v>29535</v>
      </c>
      <c r="G51" s="2">
        <v>60764</v>
      </c>
      <c r="H51" s="2">
        <v>162341</v>
      </c>
      <c r="I51" s="2">
        <v>190743</v>
      </c>
      <c r="J51" s="2">
        <v>34882</v>
      </c>
      <c r="K51" s="2">
        <v>199392</v>
      </c>
      <c r="L51" s="2">
        <v>30551</v>
      </c>
    </row>
    <row r="52" spans="2:12" ht="9.75" customHeight="1">
      <c r="B52" s="4" t="s">
        <v>51</v>
      </c>
      <c r="C52" s="2">
        <v>42668</v>
      </c>
      <c r="D52" s="2">
        <v>39899</v>
      </c>
      <c r="E52" s="2">
        <v>68729</v>
      </c>
      <c r="F52" s="2">
        <v>14028</v>
      </c>
      <c r="G52" s="2">
        <v>27213</v>
      </c>
      <c r="H52" s="2">
        <v>51100</v>
      </c>
      <c r="I52" s="2">
        <v>63226</v>
      </c>
      <c r="J52" s="2">
        <v>16257</v>
      </c>
      <c r="K52" s="2">
        <v>71939</v>
      </c>
      <c r="L52" s="2">
        <v>9843</v>
      </c>
    </row>
    <row r="53" spans="2:12" ht="9.75" customHeight="1">
      <c r="B53" s="4" t="s">
        <v>52</v>
      </c>
      <c r="C53" s="2">
        <v>110345</v>
      </c>
      <c r="D53" s="2">
        <v>51456</v>
      </c>
      <c r="E53" s="2">
        <v>137582</v>
      </c>
      <c r="F53" s="2">
        <v>22390</v>
      </c>
      <c r="G53" s="2">
        <v>48588</v>
      </c>
      <c r="H53" s="2">
        <v>104859</v>
      </c>
      <c r="I53" s="2">
        <v>127988</v>
      </c>
      <c r="J53" s="2">
        <v>27459</v>
      </c>
      <c r="K53" s="2">
        <v>136742</v>
      </c>
      <c r="L53" s="2">
        <v>22007</v>
      </c>
    </row>
    <row r="54" spans="2:12" ht="9.75" customHeight="1">
      <c r="B54" s="4" t="s">
        <v>53</v>
      </c>
      <c r="C54" s="2">
        <v>49440</v>
      </c>
      <c r="D54" s="2">
        <v>38130</v>
      </c>
      <c r="E54" s="2">
        <v>72511</v>
      </c>
      <c r="F54" s="2">
        <v>15055</v>
      </c>
      <c r="G54" s="2">
        <v>27441</v>
      </c>
      <c r="H54" s="2">
        <v>56166</v>
      </c>
      <c r="I54" s="2">
        <v>69000</v>
      </c>
      <c r="J54" s="2">
        <v>15357</v>
      </c>
      <c r="K54" s="2">
        <v>76904</v>
      </c>
      <c r="L54" s="2">
        <v>9838</v>
      </c>
    </row>
    <row r="55" spans="2:12" ht="9.75" customHeight="1">
      <c r="B55" s="4" t="s">
        <v>54</v>
      </c>
      <c r="C55" s="2">
        <v>230007</v>
      </c>
      <c r="D55" s="2">
        <v>119294</v>
      </c>
      <c r="E55" s="2">
        <v>300351</v>
      </c>
      <c r="F55" s="2">
        <v>48962</v>
      </c>
      <c r="G55" s="2">
        <v>124880</v>
      </c>
      <c r="H55" s="2">
        <v>207436</v>
      </c>
      <c r="I55" s="2">
        <v>268574</v>
      </c>
      <c r="J55" s="2">
        <v>64118</v>
      </c>
      <c r="K55" s="2">
        <v>294237</v>
      </c>
      <c r="L55" s="2">
        <v>47229</v>
      </c>
    </row>
    <row r="56" spans="2:12" ht="9.75" customHeight="1">
      <c r="B56" s="4" t="s">
        <v>55</v>
      </c>
      <c r="C56" s="2">
        <v>48934</v>
      </c>
      <c r="D56" s="2">
        <v>20056</v>
      </c>
      <c r="E56" s="2">
        <v>58676</v>
      </c>
      <c r="F56" s="2">
        <v>9402</v>
      </c>
      <c r="G56" s="2">
        <v>20596</v>
      </c>
      <c r="H56" s="2">
        <v>44339</v>
      </c>
      <c r="I56" s="2">
        <v>52562</v>
      </c>
      <c r="J56" s="2">
        <v>12809</v>
      </c>
      <c r="K56" s="2">
        <v>61099</v>
      </c>
      <c r="L56" s="2">
        <v>6730</v>
      </c>
    </row>
    <row r="57" spans="2:12" ht="9.75" customHeight="1">
      <c r="B57" s="4" t="s">
        <v>56</v>
      </c>
      <c r="C57" s="2">
        <v>41931</v>
      </c>
      <c r="D57" s="2">
        <v>36847</v>
      </c>
      <c r="E57" s="2">
        <v>64683</v>
      </c>
      <c r="F57" s="2">
        <v>14801</v>
      </c>
      <c r="G57" s="2">
        <v>28138</v>
      </c>
      <c r="H57" s="2">
        <v>48183</v>
      </c>
      <c r="I57" s="2">
        <v>57786</v>
      </c>
      <c r="J57" s="2">
        <v>19290</v>
      </c>
      <c r="K57" s="2">
        <v>63045</v>
      </c>
      <c r="L57" s="2">
        <v>15312</v>
      </c>
    </row>
    <row r="58" spans="2:12" ht="9.75" customHeight="1">
      <c r="B58" s="4" t="s">
        <v>57</v>
      </c>
      <c r="C58" s="2">
        <v>85550</v>
      </c>
      <c r="D58" s="2">
        <v>41924</v>
      </c>
      <c r="E58" s="2">
        <v>109000</v>
      </c>
      <c r="F58" s="2">
        <v>17908</v>
      </c>
      <c r="G58" s="2">
        <v>37387</v>
      </c>
      <c r="H58" s="2">
        <v>82804</v>
      </c>
      <c r="I58" s="2">
        <v>99067</v>
      </c>
      <c r="J58" s="2">
        <v>23122</v>
      </c>
      <c r="K58" s="2">
        <v>108502</v>
      </c>
      <c r="L58" s="2">
        <v>16823</v>
      </c>
    </row>
    <row r="59" spans="2:12" ht="9.75" customHeight="1">
      <c r="B59" s="4" t="s">
        <v>58</v>
      </c>
      <c r="C59" s="2">
        <v>4457</v>
      </c>
      <c r="D59" s="2">
        <v>9251</v>
      </c>
      <c r="E59" s="2">
        <v>10516</v>
      </c>
      <c r="F59" s="2">
        <v>3288</v>
      </c>
      <c r="G59" s="2">
        <v>4646</v>
      </c>
      <c r="H59" s="2">
        <v>8599</v>
      </c>
      <c r="I59" s="2">
        <v>9239</v>
      </c>
      <c r="J59" s="2">
        <v>4042</v>
      </c>
      <c r="K59" s="2">
        <v>10724</v>
      </c>
      <c r="L59" s="2">
        <v>2901</v>
      </c>
    </row>
    <row r="60" spans="2:12" ht="9.75" customHeight="1">
      <c r="B60" s="4" t="s">
        <v>59</v>
      </c>
      <c r="C60" s="2">
        <v>1596</v>
      </c>
      <c r="D60" s="2">
        <v>2396</v>
      </c>
      <c r="E60" s="2">
        <v>2940</v>
      </c>
      <c r="F60" s="2">
        <v>1047</v>
      </c>
      <c r="G60" s="2">
        <v>1345</v>
      </c>
      <c r="H60" s="2">
        <v>2467</v>
      </c>
      <c r="I60" s="2">
        <v>2790</v>
      </c>
      <c r="J60" s="2">
        <v>1071</v>
      </c>
      <c r="K60" s="2">
        <v>3271</v>
      </c>
      <c r="L60" s="2">
        <v>711</v>
      </c>
    </row>
    <row r="61" spans="2:12" ht="9.75" customHeight="1">
      <c r="B61" s="4" t="s">
        <v>60</v>
      </c>
      <c r="C61" s="2">
        <v>28379</v>
      </c>
      <c r="D61" s="2">
        <v>16481</v>
      </c>
      <c r="E61" s="2">
        <v>37081</v>
      </c>
      <c r="F61" s="2">
        <v>7404</v>
      </c>
      <c r="G61" s="2">
        <v>14235</v>
      </c>
      <c r="H61" s="2">
        <v>28233</v>
      </c>
      <c r="I61" s="2">
        <v>33079</v>
      </c>
      <c r="J61" s="2">
        <v>9751</v>
      </c>
      <c r="K61" s="2">
        <v>37157</v>
      </c>
      <c r="L61" s="2">
        <v>6813</v>
      </c>
    </row>
    <row r="62" spans="1:12" ht="9.75" customHeight="1">
      <c r="A62" s="5" t="s">
        <v>69</v>
      </c>
      <c r="C62" s="2">
        <v>1374348</v>
      </c>
      <c r="D62" s="2">
        <v>697130</v>
      </c>
      <c r="E62" s="2">
        <v>1758340</v>
      </c>
      <c r="F62" s="2">
        <v>305002</v>
      </c>
      <c r="G62" s="2">
        <v>651969</v>
      </c>
      <c r="H62" s="2">
        <v>1315342</v>
      </c>
      <c r="I62" s="2">
        <v>1610344</v>
      </c>
      <c r="J62" s="2">
        <v>374513</v>
      </c>
      <c r="K62" s="2">
        <v>1750927</v>
      </c>
      <c r="L62" s="2">
        <v>280143</v>
      </c>
    </row>
    <row r="63" spans="1:12" s="3" customFormat="1" ht="9.75" customHeight="1">
      <c r="A63" s="9"/>
      <c r="B63" s="10" t="s">
        <v>70</v>
      </c>
      <c r="C63" s="3">
        <f>C62/SUM(C62:D62)</f>
        <v>0.6634625132393392</v>
      </c>
      <c r="D63" s="3">
        <f>D62/SUM(C62:D62)</f>
        <v>0.33653748676066075</v>
      </c>
      <c r="E63" s="3">
        <f>E62/SUM(E62:F62)</f>
        <v>0.8521805885791109</v>
      </c>
      <c r="F63" s="3">
        <f>F62/SUM(E62:F62)</f>
        <v>0.14781941142088903</v>
      </c>
      <c r="G63" s="3">
        <f>G62/SUM(G62:H62)</f>
        <v>0.33140108503434385</v>
      </c>
      <c r="H63" s="3">
        <f>H62/SUM(G62:H62)</f>
        <v>0.6685989149656562</v>
      </c>
      <c r="I63" s="3">
        <f>I62/SUM(I62:J62)</f>
        <v>0.8113148705423111</v>
      </c>
      <c r="J63" s="3">
        <f>J62/SUM(I62:J62)</f>
        <v>0.1886851294576889</v>
      </c>
      <c r="K63" s="3">
        <f>K62/SUM(K62:L62)</f>
        <v>0.8620712235422708</v>
      </c>
      <c r="L63" s="3">
        <f>L62/SUM(K62:L62)</f>
        <v>0.1379287764577292</v>
      </c>
    </row>
    <row r="64" spans="1:12" ht="4.5" customHeight="1">
      <c r="A64" s="5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9.75" customHeight="1">
      <c r="A65" s="5" t="s">
        <v>63</v>
      </c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9.75" customHeight="1">
      <c r="B66" s="4" t="s">
        <v>17</v>
      </c>
      <c r="C66" s="2">
        <v>743162</v>
      </c>
      <c r="D66" s="2">
        <v>420130</v>
      </c>
      <c r="E66" s="2">
        <v>954500</v>
      </c>
      <c r="F66" s="2">
        <v>209117</v>
      </c>
      <c r="G66" s="2">
        <v>340986</v>
      </c>
      <c r="H66" s="2">
        <v>772233</v>
      </c>
      <c r="I66" s="2">
        <v>903367</v>
      </c>
      <c r="J66" s="2">
        <v>226052</v>
      </c>
      <c r="K66" s="2">
        <v>976726</v>
      </c>
      <c r="L66" s="2">
        <v>177462</v>
      </c>
    </row>
    <row r="67" spans="2:12" ht="9.75" customHeight="1">
      <c r="B67" s="4" t="s">
        <v>27</v>
      </c>
      <c r="C67" s="2">
        <v>6242</v>
      </c>
      <c r="D67" s="2">
        <v>8677</v>
      </c>
      <c r="E67" s="2">
        <v>10776</v>
      </c>
      <c r="F67" s="2">
        <v>4161</v>
      </c>
      <c r="G67" s="2">
        <v>5983</v>
      </c>
      <c r="H67" s="2">
        <v>8472</v>
      </c>
      <c r="I67" s="2">
        <v>10892</v>
      </c>
      <c r="J67" s="2">
        <v>3561</v>
      </c>
      <c r="K67" s="2">
        <v>12409</v>
      </c>
      <c r="L67" s="2">
        <v>2215</v>
      </c>
    </row>
    <row r="68" spans="2:12" ht="9.75" customHeight="1">
      <c r="B68" s="4" t="s">
        <v>62</v>
      </c>
      <c r="C68" s="2">
        <v>83920</v>
      </c>
      <c r="D68" s="2">
        <v>74871</v>
      </c>
      <c r="E68" s="2">
        <v>125761</v>
      </c>
      <c r="F68" s="2">
        <v>32995</v>
      </c>
      <c r="G68" s="2">
        <v>56827</v>
      </c>
      <c r="H68" s="2">
        <v>96020</v>
      </c>
      <c r="I68" s="2">
        <v>118219</v>
      </c>
      <c r="J68" s="2">
        <v>35411</v>
      </c>
      <c r="K68" s="2">
        <v>130881</v>
      </c>
      <c r="L68" s="2">
        <v>21732</v>
      </c>
    </row>
    <row r="69" spans="1:12" ht="9.75" customHeight="1">
      <c r="A69" s="5" t="s">
        <v>69</v>
      </c>
      <c r="C69" s="2">
        <v>833324</v>
      </c>
      <c r="D69" s="2">
        <v>503678</v>
      </c>
      <c r="E69" s="2">
        <v>1091037</v>
      </c>
      <c r="F69" s="2">
        <v>246273</v>
      </c>
      <c r="G69" s="2">
        <v>403796</v>
      </c>
      <c r="H69" s="2">
        <v>876725</v>
      </c>
      <c r="I69" s="2">
        <v>1032478</v>
      </c>
      <c r="J69" s="2">
        <v>265024</v>
      </c>
      <c r="K69" s="2">
        <v>1120016</v>
      </c>
      <c r="L69" s="2">
        <v>201409</v>
      </c>
    </row>
    <row r="70" spans="1:12" s="3" customFormat="1" ht="9.75" customHeight="1">
      <c r="A70" s="9"/>
      <c r="B70" s="10" t="s">
        <v>70</v>
      </c>
      <c r="C70" s="3">
        <f>C69/SUM(C69:D69)</f>
        <v>0.6232780504442028</v>
      </c>
      <c r="D70" s="3">
        <f>D69/SUM(C69:D69)</f>
        <v>0.37672194955579724</v>
      </c>
      <c r="E70" s="3">
        <f>E69/SUM(E69:F69)</f>
        <v>0.8158444937972497</v>
      </c>
      <c r="F70" s="3">
        <f>F69/SUM(E69:F69)</f>
        <v>0.18415550620275029</v>
      </c>
      <c r="G70" s="3">
        <f>G69/SUM(G69:H69)</f>
        <v>0.31533727287564983</v>
      </c>
      <c r="H70" s="3">
        <f>H69/SUM(G69:H69)</f>
        <v>0.6846627271243502</v>
      </c>
      <c r="I70" s="3">
        <f>I69/SUM(I69:J69)</f>
        <v>0.7957428967354193</v>
      </c>
      <c r="J70" s="3">
        <f>J69/SUM(I69:J69)</f>
        <v>0.2042571032645807</v>
      </c>
      <c r="K70" s="3">
        <f>K69/SUM(K69:L69)</f>
        <v>0.8475819664377471</v>
      </c>
      <c r="L70" s="3">
        <f>L69/SUM(K69:L69)</f>
        <v>0.15241803356225286</v>
      </c>
    </row>
    <row r="71" spans="1:12" ht="4.5" customHeight="1">
      <c r="A71" s="5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9.75" customHeight="1">
      <c r="A72" s="5" t="s">
        <v>68</v>
      </c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9.75" customHeight="1">
      <c r="B73" s="4" t="s">
        <v>64</v>
      </c>
      <c r="C73" s="2">
        <v>10679</v>
      </c>
      <c r="D73" s="2">
        <v>7273</v>
      </c>
      <c r="E73" s="2">
        <v>13703</v>
      </c>
      <c r="F73" s="2">
        <v>4212</v>
      </c>
      <c r="G73" s="2">
        <v>7563</v>
      </c>
      <c r="H73" s="2">
        <v>9953</v>
      </c>
      <c r="I73" s="2">
        <v>13341</v>
      </c>
      <c r="J73" s="2">
        <v>4148</v>
      </c>
      <c r="K73" s="2">
        <v>13383</v>
      </c>
      <c r="L73" s="2">
        <v>4352</v>
      </c>
    </row>
    <row r="74" spans="2:12" ht="9.75" customHeight="1">
      <c r="B74" s="4" t="s">
        <v>65</v>
      </c>
      <c r="C74" s="2">
        <v>287253</v>
      </c>
      <c r="D74" s="2">
        <v>297473</v>
      </c>
      <c r="E74" s="2">
        <v>452716</v>
      </c>
      <c r="F74" s="2">
        <v>138026</v>
      </c>
      <c r="G74" s="2">
        <v>225289</v>
      </c>
      <c r="H74" s="2">
        <v>344093</v>
      </c>
      <c r="I74" s="2">
        <v>440529</v>
      </c>
      <c r="J74" s="2">
        <v>133221</v>
      </c>
      <c r="K74" s="2">
        <v>501666</v>
      </c>
      <c r="L74" s="2">
        <v>81601</v>
      </c>
    </row>
    <row r="75" spans="2:12" ht="9.75" customHeight="1">
      <c r="B75" s="4" t="s">
        <v>66</v>
      </c>
      <c r="C75" s="2">
        <v>152847</v>
      </c>
      <c r="D75" s="2">
        <v>168652</v>
      </c>
      <c r="E75" s="2">
        <v>255250</v>
      </c>
      <c r="F75" s="2">
        <v>70448</v>
      </c>
      <c r="G75" s="2">
        <v>126256</v>
      </c>
      <c r="H75" s="2">
        <v>188813</v>
      </c>
      <c r="I75" s="2">
        <v>237300</v>
      </c>
      <c r="J75" s="2">
        <v>79704</v>
      </c>
      <c r="K75" s="2">
        <v>262256</v>
      </c>
      <c r="L75" s="2">
        <v>52784</v>
      </c>
    </row>
    <row r="76" spans="2:12" ht="9.75" customHeight="1">
      <c r="B76" s="4" t="s">
        <v>27</v>
      </c>
      <c r="C76" s="2">
        <v>53073</v>
      </c>
      <c r="D76" s="2">
        <v>49459</v>
      </c>
      <c r="E76" s="2">
        <v>80713</v>
      </c>
      <c r="F76" s="2">
        <v>23151</v>
      </c>
      <c r="G76" s="2">
        <v>40413</v>
      </c>
      <c r="H76" s="2">
        <v>60197</v>
      </c>
      <c r="I76" s="2">
        <v>75324</v>
      </c>
      <c r="J76" s="2">
        <v>25963</v>
      </c>
      <c r="K76" s="2">
        <v>81102</v>
      </c>
      <c r="L76" s="2">
        <v>18313</v>
      </c>
    </row>
    <row r="77" spans="2:12" ht="9.75" customHeight="1">
      <c r="B77" s="4" t="s">
        <v>67</v>
      </c>
      <c r="C77" s="2">
        <v>349795</v>
      </c>
      <c r="D77" s="2">
        <v>284405</v>
      </c>
      <c r="E77" s="2">
        <v>495559</v>
      </c>
      <c r="F77" s="2">
        <v>139455</v>
      </c>
      <c r="G77" s="2">
        <v>232109</v>
      </c>
      <c r="H77" s="2">
        <v>376745</v>
      </c>
      <c r="I77" s="2">
        <v>464214</v>
      </c>
      <c r="J77" s="2">
        <v>149975</v>
      </c>
      <c r="K77" s="2">
        <v>552964</v>
      </c>
      <c r="L77" s="2">
        <v>76602</v>
      </c>
    </row>
    <row r="78" spans="1:12" ht="9.75" customHeight="1">
      <c r="A78" s="5" t="s">
        <v>69</v>
      </c>
      <c r="C78" s="2">
        <v>853647</v>
      </c>
      <c r="D78" s="2">
        <v>807262</v>
      </c>
      <c r="E78" s="2">
        <v>1297941</v>
      </c>
      <c r="F78" s="2">
        <v>375292</v>
      </c>
      <c r="G78" s="2">
        <v>631630</v>
      </c>
      <c r="H78" s="2">
        <v>979801</v>
      </c>
      <c r="I78" s="2">
        <v>1230708</v>
      </c>
      <c r="J78" s="2">
        <v>393011</v>
      </c>
      <c r="K78" s="2">
        <v>1411371</v>
      </c>
      <c r="L78" s="2">
        <v>233652</v>
      </c>
    </row>
    <row r="79" spans="1:12" s="3" customFormat="1" ht="9.75" customHeight="1">
      <c r="A79" s="9"/>
      <c r="B79" s="10" t="s">
        <v>70</v>
      </c>
      <c r="C79" s="3">
        <f>C78/SUM(C78:D78)</f>
        <v>0.5139637391332096</v>
      </c>
      <c r="D79" s="3">
        <f>D78/SUM(C78:D78)</f>
        <v>0.4860362608667904</v>
      </c>
      <c r="E79" s="3">
        <f>E78/SUM(E78:F78)</f>
        <v>0.775708463794343</v>
      </c>
      <c r="F79" s="3">
        <f>F78/SUM(E78:F78)</f>
        <v>0.22429153620565695</v>
      </c>
      <c r="G79" s="3">
        <f>G78/SUM(G78:H78)</f>
        <v>0.3919683808987167</v>
      </c>
      <c r="H79" s="3">
        <f>H78/SUM(G78:H78)</f>
        <v>0.6080316191012832</v>
      </c>
      <c r="I79" s="3">
        <f>I78/SUM(I78:J78)</f>
        <v>0.7579562719904122</v>
      </c>
      <c r="J79" s="3">
        <f>J78/SUM(I78:J78)</f>
        <v>0.24204372800958787</v>
      </c>
      <c r="K79" s="3">
        <f>K78/SUM(K78:L78)</f>
        <v>0.8579642959399352</v>
      </c>
      <c r="L79" s="3">
        <f>L78/SUM(K78:L78)</f>
        <v>0.14203570406006483</v>
      </c>
    </row>
    <row r="80" spans="1:12" ht="4.5" customHeight="1">
      <c r="A80" s="5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9.75" customHeight="1">
      <c r="A81" s="5"/>
      <c r="C81" s="2"/>
      <c r="D81" s="2"/>
      <c r="E81" s="2"/>
      <c r="F81" s="2"/>
      <c r="G81" s="2"/>
      <c r="H81" s="2"/>
      <c r="I81" s="2"/>
      <c r="J81" s="2"/>
      <c r="K81" s="2"/>
      <c r="L81" s="2"/>
    </row>
  </sheetData>
  <sheetProtection/>
  <mergeCells count="10">
    <mergeCell ref="I1:J1"/>
    <mergeCell ref="I2:J2"/>
    <mergeCell ref="K1:L1"/>
    <mergeCell ref="K2:L2"/>
    <mergeCell ref="C1:D1"/>
    <mergeCell ref="C2:D2"/>
    <mergeCell ref="E1:F1"/>
    <mergeCell ref="E2:F2"/>
    <mergeCell ref="G1:H1"/>
    <mergeCell ref="G2:H2"/>
  </mergeCells>
  <printOptions/>
  <pageMargins left="0.8" right="0.8" top="1" bottom="0.8" header="0.3" footer="0.3"/>
  <pageSetup firstPageNumber="652" useFirstPageNumber="1" fitToHeight="0" fitToWidth="0" horizontalDpi="600" verticalDpi="600" orientation="portrait" r:id="rId1"/>
  <headerFooter alignWithMargins="0">
    <oddHeader>&amp;C&amp;"Arial,Bold"Supplement to the Statement of Vote
Counties by Board of Equalization Districts for State Ballot Measures</oddHeader>
    <oddFooter>&amp;C&amp;"Arial,Bold"&amp;8&amp;P</oddFooter>
  </headerFooter>
  <rowBreaks count="1" manualBreakCount="1">
    <brk id="64" max="11" man="1"/>
  </rowBreaks>
  <colBreaks count="1" manualBreakCount="1">
    <brk id="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Keller, Wesley</cp:lastModifiedBy>
  <cp:lastPrinted>2018-11-02T23:35:40Z</cp:lastPrinted>
  <dcterms:modified xsi:type="dcterms:W3CDTF">2018-11-06T00:57:02Z</dcterms:modified>
  <cp:category/>
  <cp:version/>
  <cp:contentType/>
  <cp:contentStatus/>
</cp:coreProperties>
</file>