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Documents\2020 Elections\General\ssov\"/>
    </mc:Choice>
  </mc:AlternateContent>
  <xr:revisionPtr revIDLastSave="0" documentId="8_{A1F3DE99-C647-4873-AF8F-5055AA2C41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SOV Ballot Measures AD Export" sheetId="1" r:id="rId1"/>
  </sheets>
  <definedNames>
    <definedName name="_xlnm.Print_Area" localSheetId="0">'SSOV Ballot Measures AD Export'!$A$1:$Z$472</definedName>
    <definedName name="_xlnm.Print_Titles" localSheetId="0">'SSOV Ballot Measures AD Export'!$A:$B,'SSOV Ballot Measures AD Export'!$1:$3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72" i="1" l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<sst xmlns="http://schemas.openxmlformats.org/spreadsheetml/2006/main" count="438" uniqueCount="166">
  <si>
    <t>Proposition 14</t>
  </si>
  <si>
    <t>Proposition 15</t>
  </si>
  <si>
    <t>Proposition 16</t>
  </si>
  <si>
    <t>Proposition 17</t>
  </si>
  <si>
    <t>Proposition 18</t>
  </si>
  <si>
    <t>Proposition 19</t>
  </si>
  <si>
    <t>Proposition 20</t>
  </si>
  <si>
    <t>Proposition 21</t>
  </si>
  <si>
    <t>Proposition 22</t>
  </si>
  <si>
    <t>Proposition 23</t>
  </si>
  <si>
    <t>Proposition 24</t>
  </si>
  <si>
    <t>Proposition 25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</si>
  <si>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</si>
  <si>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</si>
  <si>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</si>
  <si>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</si>
  <si>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</si>
  <si>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</si>
  <si>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</si>
  <si>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</si>
  <si>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1</t>
  </si>
  <si>
    <t>Del Norte</t>
  </si>
  <si>
    <t>Humboldt</t>
  </si>
  <si>
    <t>Mendocino</t>
  </si>
  <si>
    <t>Sonoma</t>
  </si>
  <si>
    <t>Trinity</t>
  </si>
  <si>
    <t>State Assembly 2</t>
  </si>
  <si>
    <t>Colusa</t>
  </si>
  <si>
    <t>Glenn</t>
  </si>
  <si>
    <t>Sutter</t>
  </si>
  <si>
    <t>Tehama</t>
  </si>
  <si>
    <t>Yuba</t>
  </si>
  <si>
    <t>State Assembly 3</t>
  </si>
  <si>
    <t>Lake</t>
  </si>
  <si>
    <t>Napa</t>
  </si>
  <si>
    <t>Solano</t>
  </si>
  <si>
    <t>Yolo</t>
  </si>
  <si>
    <t>State Assembly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</si>
  <si>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</si>
  <si>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</si>
  <si>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</si>
  <si>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</si>
  <si>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</si>
  <si>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</si>
  <si>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</si>
  <si>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</si>
  <si>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5</t>
  </si>
  <si>
    <t>Sacramento</t>
  </si>
  <si>
    <t>State Assembly 6</t>
  </si>
  <si>
    <t>State Assembly 7</t>
  </si>
  <si>
    <t>State Assembly 8</t>
  </si>
  <si>
    <t>San Joaquin</t>
  </si>
  <si>
    <t>State Assembly 9</t>
  </si>
  <si>
    <t>Marin</t>
  </si>
  <si>
    <t>State Assembly 10</t>
  </si>
  <si>
    <t>Contra Costa</t>
  </si>
  <si>
    <t>State Assembly 11</t>
  </si>
  <si>
    <t>Stanislaus</t>
  </si>
  <si>
    <t>State Assembly 12</t>
  </si>
  <si>
    <t>State Assembly 13</t>
  </si>
  <si>
    <t>State Assembly 14</t>
  </si>
  <si>
    <t>Alameda</t>
  </si>
  <si>
    <t>State Assembly 15</t>
  </si>
  <si>
    <t>State Assembly 16</t>
  </si>
  <si>
    <t>San Francisco</t>
  </si>
  <si>
    <t>State Assembly 17</t>
  </si>
  <si>
    <t>State Assembly 18</t>
  </si>
  <si>
    <t>San Mateo</t>
  </si>
  <si>
    <t>State Assembly 19</t>
  </si>
  <si>
    <t>State Assembly 20</t>
  </si>
  <si>
    <t>Merced</t>
  </si>
  <si>
    <t>State Assembly 21</t>
  </si>
  <si>
    <t>State Assembly 22</t>
  </si>
  <si>
    <t>Fresno</t>
  </si>
  <si>
    <t>Tulare</t>
  </si>
  <si>
    <t>State Assembly 23</t>
  </si>
  <si>
    <t>Santa Clara</t>
  </si>
  <si>
    <t>State Assembly 24</t>
  </si>
  <si>
    <t>State Assembly 25</t>
  </si>
  <si>
    <t>Inyo</t>
  </si>
  <si>
    <t>Kern</t>
  </si>
  <si>
    <t>State Assembly 26</t>
  </si>
  <si>
    <t>State Assembly 27</t>
  </si>
  <si>
    <t>State Assembly 28</t>
  </si>
  <si>
    <t>Monterey</t>
  </si>
  <si>
    <t>Santa Cruz</t>
  </si>
  <si>
    <t>State Assembly 29</t>
  </si>
  <si>
    <t>San Benito</t>
  </si>
  <si>
    <t>State Assembly 30</t>
  </si>
  <si>
    <t>State Assembly 31</t>
  </si>
  <si>
    <t>Kings</t>
  </si>
  <si>
    <t>State Assembly 32</t>
  </si>
  <si>
    <t>San Bernardino</t>
  </si>
  <si>
    <t>State Assembly 33</t>
  </si>
  <si>
    <t>State Assembly 34</t>
  </si>
  <si>
    <t>San Luis Obispo</t>
  </si>
  <si>
    <t>Santa Barbara</t>
  </si>
  <si>
    <t>State Assembly 35</t>
  </si>
  <si>
    <t>Los Angeles</t>
  </si>
  <si>
    <t>State Assembly 36</t>
  </si>
  <si>
    <t>Ventura</t>
  </si>
  <si>
    <t>State Assembly 37</t>
  </si>
  <si>
    <t>State Assembly 38</t>
  </si>
  <si>
    <t>State Assembly 39</t>
  </si>
  <si>
    <t>State Assembly 40</t>
  </si>
  <si>
    <t>State Assembly 41</t>
  </si>
  <si>
    <t>Riverside</t>
  </si>
  <si>
    <t>State Assembly 42</t>
  </si>
  <si>
    <t>State Assembly 43</t>
  </si>
  <si>
    <t>State Assembly 44</t>
  </si>
  <si>
    <t>State Assembly 45</t>
  </si>
  <si>
    <t>State Assembly 46</t>
  </si>
  <si>
    <t>State Assembly 47</t>
  </si>
  <si>
    <t>State Assembly 48</t>
  </si>
  <si>
    <t>State Assembly 49</t>
  </si>
  <si>
    <t>State Assembly 50</t>
  </si>
  <si>
    <t>State Assembly 51</t>
  </si>
  <si>
    <t>State Assembly 52</t>
  </si>
  <si>
    <t>State Assembly 53</t>
  </si>
  <si>
    <t>State Assembly 54</t>
  </si>
  <si>
    <t>Orange</t>
  </si>
  <si>
    <t>State Assembly 55</t>
  </si>
  <si>
    <t>Imperial</t>
  </si>
  <si>
    <t>State Assembly 56</t>
  </si>
  <si>
    <t>State Assembly 57</t>
  </si>
  <si>
    <t>State Assembly 58</t>
  </si>
  <si>
    <t>State Assembly 59</t>
  </si>
  <si>
    <t>State Assembly 60</t>
  </si>
  <si>
    <t>State Assembly 61</t>
  </si>
  <si>
    <t>State Assembly 62</t>
  </si>
  <si>
    <t>State Assembly 63</t>
  </si>
  <si>
    <t>State Assembly 64</t>
  </si>
  <si>
    <t>State Assembly 65</t>
  </si>
  <si>
    <t>State Assembly 66</t>
  </si>
  <si>
    <t>State Assembly 67</t>
  </si>
  <si>
    <t>State Assembly 68</t>
  </si>
  <si>
    <t>State Assembly 69</t>
  </si>
  <si>
    <t>State Assembly 70</t>
  </si>
  <si>
    <t>San Diego</t>
  </si>
  <si>
    <t>State Assembly 71</t>
  </si>
  <si>
    <t>State Assembly 72</t>
  </si>
  <si>
    <t>State Assembly 73</t>
  </si>
  <si>
    <t>State Assembly 74</t>
  </si>
  <si>
    <t>State Assembly 75</t>
  </si>
  <si>
    <t>State Assembly 76</t>
  </si>
  <si>
    <t>State Assembly 77</t>
  </si>
  <si>
    <t>State Assembly 78</t>
  </si>
  <si>
    <t>State Assembly 79</t>
  </si>
  <si>
    <t>State Assembly 80</t>
  </si>
  <si>
    <t>District Totals</t>
  </si>
  <si>
    <t>Percent</t>
  </si>
  <si>
    <t>Restores Right to 
Vote After Prison Term</t>
  </si>
  <si>
    <t>Parole Restrictions 
for Certain Offenses</t>
  </si>
  <si>
    <t>Eliminates Money
 Bail System</t>
  </si>
  <si>
    <t>Yes</t>
  </si>
  <si>
    <t>No</t>
  </si>
  <si>
    <t>Bonds to 
Continue Stem
Cell Research</t>
  </si>
  <si>
    <t>Property Tax to 
Fund Schools, 
Government 
Services</t>
  </si>
  <si>
    <t>Affirmative Action 
in Government 
Decisions</t>
  </si>
  <si>
    <t>17-year-old 
Primary 
Voting Rights</t>
  </si>
  <si>
    <t>Changes Certain 
Property Tax
Rules</t>
  </si>
  <si>
    <t>Expands 
Governments’
 Authority to 
Rent Control</t>
  </si>
  <si>
    <t>App-Based 
Drivers and 
Employee Benefits</t>
  </si>
  <si>
    <t>State Requirements 
for Kidney
Dialysis Clinics</t>
  </si>
  <si>
    <t>Amends 
Consumer
 Privacy Laws</t>
  </si>
  <si>
    <r>
      <t>Butte</t>
    </r>
    <r>
      <rPr>
        <vertAlign val="superscript"/>
        <sz val="7.5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</si>
</sst>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rgb="FF000000"/>
      <name val="Arial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0" borderId="0" xfId="0" applyFont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5"/>
  <sheetViews>
    <sheetView tabSelected="1" view="pageLayout" topLeftCell="A30" zoomScaleNormal="100" workbookViewId="0">
      <selection activeCell="B60" sqref="B60"/>
    </sheetView>
  </sheetViews>
  <sheetFormatPr defaultColWidth="7.7109375" defaultRowHeight="10.15" customHeight="1" x14ac:dyDescent="0.15"/>
  <cols>
    <col min="1" max="1" width="2.7109375" style="4" customWidth="1"/>
    <col min="2" max="2" width="20.7109375" style="13" customWidth="1"/>
    <col min="3" max="16384" width="7.7109375" style="4"/>
  </cols>
  <sheetData>
    <row r="1" spans="1:26" s="14" customFormat="1" ht="12" customHeight="1" x14ac:dyDescent="0.15">
      <c r="B1" s="15"/>
      <c r="C1" s="19" t="s">
        <v>0</v>
      </c>
      <c r="D1" s="19"/>
      <c r="E1" s="19" t="s">
        <v>1</v>
      </c>
      <c r="F1" s="19"/>
      <c r="G1" s="19" t="s">
        <v>2</v>
      </c>
      <c r="H1" s="19"/>
      <c r="I1" s="19" t="s">
        <v>3</v>
      </c>
      <c r="J1" s="19"/>
      <c r="K1" s="19" t="s">
        <v>4</v>
      </c>
      <c r="L1" s="19"/>
      <c r="M1" s="19" t="s">
        <v>5</v>
      </c>
      <c r="N1" s="19"/>
      <c r="O1" s="19" t="s">
        <v>6</v>
      </c>
      <c r="P1" s="19"/>
      <c r="Q1" s="19" t="s">
        <v>7</v>
      </c>
      <c r="R1" s="19"/>
      <c r="S1" s="19" t="s">
        <v>8</v>
      </c>
      <c r="T1" s="19"/>
      <c r="U1" s="19" t="s">
        <v>9</v>
      </c>
      <c r="V1" s="19"/>
      <c r="W1" s="19" t="s">
        <v>10</v>
      </c>
      <c r="X1" s="19"/>
      <c r="Y1" s="19" t="s">
        <v>11</v>
      </c>
      <c r="Z1" s="19"/>
    </row>
    <row r="2" spans="1:26" s="14" customFormat="1" ht="45" customHeight="1" x14ac:dyDescent="0.15">
      <c r="B2" s="15"/>
      <c r="C2" s="19" t="s">
        <v>156</v>
      </c>
      <c r="D2" s="19"/>
      <c r="E2" s="19" t="s">
        <v>157</v>
      </c>
      <c r="F2" s="19"/>
      <c r="G2" s="19" t="s">
        <v>158</v>
      </c>
      <c r="H2" s="19"/>
      <c r="I2" s="19" t="s">
        <v>151</v>
      </c>
      <c r="J2" s="19"/>
      <c r="K2" s="19" t="s">
        <v>159</v>
      </c>
      <c r="L2" s="19"/>
      <c r="M2" s="19" t="s">
        <v>160</v>
      </c>
      <c r="N2" s="19"/>
      <c r="O2" s="19" t="s">
        <v>152</v>
      </c>
      <c r="P2" s="19"/>
      <c r="Q2" s="19" t="s">
        <v>161</v>
      </c>
      <c r="R2" s="19"/>
      <c r="S2" s="19" t="s">
        <v>162</v>
      </c>
      <c r="T2" s="19"/>
      <c r="U2" s="19" t="s">
        <v>163</v>
      </c>
      <c r="V2" s="19"/>
      <c r="W2" s="19" t="s">
        <v>164</v>
      </c>
      <c r="X2" s="19"/>
      <c r="Y2" s="19" t="s">
        <v>153</v>
      </c>
      <c r="Z2" s="19"/>
    </row>
    <row r="3" spans="1:26" s="16" customFormat="1" ht="10.15" customHeight="1" x14ac:dyDescent="0.15">
      <c r="B3" s="17"/>
      <c r="C3" s="18" t="s">
        <v>154</v>
      </c>
      <c r="D3" s="18" t="s">
        <v>155</v>
      </c>
      <c r="E3" s="18" t="s">
        <v>154</v>
      </c>
      <c r="F3" s="18" t="s">
        <v>155</v>
      </c>
      <c r="G3" s="18" t="s">
        <v>154</v>
      </c>
      <c r="H3" s="18" t="s">
        <v>155</v>
      </c>
      <c r="I3" s="18" t="s">
        <v>154</v>
      </c>
      <c r="J3" s="18" t="s">
        <v>155</v>
      </c>
      <c r="K3" s="18" t="s">
        <v>154</v>
      </c>
      <c r="L3" s="18" t="s">
        <v>155</v>
      </c>
      <c r="M3" s="18" t="s">
        <v>154</v>
      </c>
      <c r="N3" s="18" t="s">
        <v>155</v>
      </c>
      <c r="O3" s="18" t="s">
        <v>154</v>
      </c>
      <c r="P3" s="18" t="s">
        <v>155</v>
      </c>
      <c r="Q3" s="18" t="s">
        <v>154</v>
      </c>
      <c r="R3" s="18" t="s">
        <v>155</v>
      </c>
      <c r="S3" s="18" t="s">
        <v>154</v>
      </c>
      <c r="T3" s="18" t="s">
        <v>155</v>
      </c>
      <c r="U3" s="18" t="s">
        <v>154</v>
      </c>
      <c r="V3" s="18" t="s">
        <v>155</v>
      </c>
      <c r="W3" s="18" t="s">
        <v>154</v>
      </c>
      <c r="X3" s="18" t="s">
        <v>155</v>
      </c>
      <c r="Y3" s="18" t="s">
        <v>154</v>
      </c>
      <c r="Z3" s="18" t="s">
        <v>155</v>
      </c>
    </row>
    <row r="4" spans="1:26" s="1" customFormat="1" ht="10.15" customHeight="1" x14ac:dyDescent="0.15">
      <c r="A4" s="6" t="s">
        <v>20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ht="10.15" customHeight="1" x14ac:dyDescent="0.15">
      <c r="B5" s="11" t="s">
        <v>165</v>
      </c>
      <c r="C5" s="3">
        <v>3019</v>
      </c>
      <c r="D5" s="3">
        <v>5083</v>
      </c>
      <c r="E5" s="3">
        <v>2483</v>
      </c>
      <c r="F5" s="3">
        <v>5702</v>
      </c>
      <c r="G5" s="3">
        <v>1791</v>
      </c>
      <c r="H5" s="3">
        <v>6293</v>
      </c>
      <c r="I5" s="3">
        <v>3439</v>
      </c>
      <c r="J5" s="3">
        <v>4740</v>
      </c>
      <c r="K5" s="3">
        <v>2090</v>
      </c>
      <c r="L5" s="3">
        <v>6126</v>
      </c>
      <c r="M5" s="3">
        <v>3667</v>
      </c>
      <c r="N5" s="3">
        <v>4407</v>
      </c>
      <c r="O5" s="3">
        <v>3630</v>
      </c>
      <c r="P5" s="3">
        <v>4395</v>
      </c>
      <c r="Q5" s="3">
        <v>2022</v>
      </c>
      <c r="R5" s="3">
        <v>6056</v>
      </c>
      <c r="S5" s="3">
        <v>5079</v>
      </c>
      <c r="T5" s="3">
        <v>2990</v>
      </c>
      <c r="U5" s="3">
        <v>2140</v>
      </c>
      <c r="V5" s="3">
        <v>5979</v>
      </c>
      <c r="W5" s="3">
        <v>3829</v>
      </c>
      <c r="X5" s="3">
        <v>4199</v>
      </c>
      <c r="Y5" s="3">
        <v>2575</v>
      </c>
      <c r="Z5" s="3">
        <v>5471</v>
      </c>
    </row>
    <row r="6" spans="1:26" s="1" customFormat="1" ht="10.15" customHeight="1" x14ac:dyDescent="0.15">
      <c r="B6" s="11" t="s">
        <v>12</v>
      </c>
      <c r="C6" s="3">
        <v>2906</v>
      </c>
      <c r="D6" s="3">
        <v>8780</v>
      </c>
      <c r="E6" s="3">
        <v>2539</v>
      </c>
      <c r="F6" s="3">
        <v>9245</v>
      </c>
      <c r="G6" s="3">
        <v>1486</v>
      </c>
      <c r="H6" s="3">
        <v>10165</v>
      </c>
      <c r="I6" s="3">
        <v>2996</v>
      </c>
      <c r="J6" s="3">
        <v>8802</v>
      </c>
      <c r="K6" s="3">
        <v>1712</v>
      </c>
      <c r="L6" s="3">
        <v>10077</v>
      </c>
      <c r="M6" s="3">
        <v>3724</v>
      </c>
      <c r="N6" s="3">
        <v>7827</v>
      </c>
      <c r="O6" s="3">
        <v>7018</v>
      </c>
      <c r="P6" s="3">
        <v>4605</v>
      </c>
      <c r="Q6" s="3">
        <v>1913</v>
      </c>
      <c r="R6" s="3">
        <v>9764</v>
      </c>
      <c r="S6" s="3">
        <v>8132</v>
      </c>
      <c r="T6" s="3">
        <v>3554</v>
      </c>
      <c r="U6" s="3">
        <v>2534</v>
      </c>
      <c r="V6" s="3">
        <v>9123</v>
      </c>
      <c r="W6" s="3">
        <v>4249</v>
      </c>
      <c r="X6" s="3">
        <v>7363</v>
      </c>
      <c r="Y6" s="3">
        <v>2189</v>
      </c>
      <c r="Z6" s="3">
        <v>9483</v>
      </c>
    </row>
    <row r="7" spans="1:26" s="1" customFormat="1" ht="10.15" customHeight="1" x14ac:dyDescent="0.15">
      <c r="B7" s="11" t="s">
        <v>13</v>
      </c>
      <c r="C7" s="3">
        <v>1110</v>
      </c>
      <c r="D7" s="3">
        <v>3122</v>
      </c>
      <c r="E7" s="3">
        <v>968</v>
      </c>
      <c r="F7" s="3">
        <v>3315</v>
      </c>
      <c r="G7" s="3">
        <v>650</v>
      </c>
      <c r="H7" s="3">
        <v>3599</v>
      </c>
      <c r="I7" s="3">
        <v>1285</v>
      </c>
      <c r="J7" s="3">
        <v>3014</v>
      </c>
      <c r="K7" s="3">
        <v>752</v>
      </c>
      <c r="L7" s="3">
        <v>3552</v>
      </c>
      <c r="M7" s="3">
        <v>1397</v>
      </c>
      <c r="N7" s="3">
        <v>2790</v>
      </c>
      <c r="O7" s="3">
        <v>2233</v>
      </c>
      <c r="P7" s="3">
        <v>1994</v>
      </c>
      <c r="Q7" s="3">
        <v>763</v>
      </c>
      <c r="R7" s="3">
        <v>3489</v>
      </c>
      <c r="S7" s="3">
        <v>2854</v>
      </c>
      <c r="T7" s="3">
        <v>1376</v>
      </c>
      <c r="U7" s="3">
        <v>879</v>
      </c>
      <c r="V7" s="3">
        <v>3366</v>
      </c>
      <c r="W7" s="3">
        <v>1504</v>
      </c>
      <c r="X7" s="3">
        <v>2708</v>
      </c>
      <c r="Y7" s="3">
        <v>945</v>
      </c>
      <c r="Z7" s="3">
        <v>3267</v>
      </c>
    </row>
    <row r="8" spans="1:26" s="1" customFormat="1" ht="10.15" customHeight="1" x14ac:dyDescent="0.15">
      <c r="B8" s="11" t="s">
        <v>14</v>
      </c>
      <c r="C8" s="3">
        <v>27437</v>
      </c>
      <c r="D8" s="3">
        <v>35067</v>
      </c>
      <c r="E8" s="3">
        <v>26420</v>
      </c>
      <c r="F8" s="3">
        <v>37223</v>
      </c>
      <c r="G8" s="3">
        <v>21775</v>
      </c>
      <c r="H8" s="3">
        <v>40861</v>
      </c>
      <c r="I8" s="3">
        <v>33660</v>
      </c>
      <c r="J8" s="3">
        <v>30025</v>
      </c>
      <c r="K8" s="3">
        <v>24304</v>
      </c>
      <c r="L8" s="3">
        <v>39660</v>
      </c>
      <c r="M8" s="3">
        <v>29093</v>
      </c>
      <c r="N8" s="3">
        <v>33246</v>
      </c>
      <c r="O8" s="3">
        <v>24419</v>
      </c>
      <c r="P8" s="3">
        <v>37554</v>
      </c>
      <c r="Q8" s="3">
        <v>19399</v>
      </c>
      <c r="R8" s="3">
        <v>43103</v>
      </c>
      <c r="S8" s="3">
        <v>37767</v>
      </c>
      <c r="T8" s="3">
        <v>24917</v>
      </c>
      <c r="U8" s="3">
        <v>17155</v>
      </c>
      <c r="V8" s="3">
        <v>45142</v>
      </c>
      <c r="W8" s="3">
        <v>28627</v>
      </c>
      <c r="X8" s="3">
        <v>33670</v>
      </c>
      <c r="Y8" s="3">
        <v>26218</v>
      </c>
      <c r="Z8" s="3">
        <v>35728</v>
      </c>
    </row>
    <row r="9" spans="1:26" s="1" customFormat="1" ht="10.15" customHeight="1" x14ac:dyDescent="0.15">
      <c r="B9" s="11" t="s">
        <v>15</v>
      </c>
      <c r="C9" s="3">
        <v>13854</v>
      </c>
      <c r="D9" s="3">
        <v>20464</v>
      </c>
      <c r="E9" s="3">
        <v>11684</v>
      </c>
      <c r="F9" s="3">
        <v>23105</v>
      </c>
      <c r="G9" s="3">
        <v>9322</v>
      </c>
      <c r="H9" s="3">
        <v>25017</v>
      </c>
      <c r="I9" s="3">
        <v>15802</v>
      </c>
      <c r="J9" s="3">
        <v>19037</v>
      </c>
      <c r="K9" s="3">
        <v>10835</v>
      </c>
      <c r="L9" s="3">
        <v>24064</v>
      </c>
      <c r="M9" s="3">
        <v>15225</v>
      </c>
      <c r="N9" s="3">
        <v>18850</v>
      </c>
      <c r="O9" s="3">
        <v>14322</v>
      </c>
      <c r="P9" s="3">
        <v>19461</v>
      </c>
      <c r="Q9" s="3">
        <v>9011</v>
      </c>
      <c r="R9" s="3">
        <v>25207</v>
      </c>
      <c r="S9" s="3">
        <v>22221</v>
      </c>
      <c r="T9" s="3">
        <v>12136</v>
      </c>
      <c r="U9" s="3">
        <v>8623</v>
      </c>
      <c r="V9" s="3">
        <v>25554</v>
      </c>
      <c r="W9" s="3">
        <v>15895</v>
      </c>
      <c r="X9" s="3">
        <v>18033</v>
      </c>
      <c r="Y9" s="3">
        <v>12065</v>
      </c>
      <c r="Z9" s="3">
        <v>21677</v>
      </c>
    </row>
    <row r="10" spans="1:26" s="1" customFormat="1" ht="10.15" customHeight="1" x14ac:dyDescent="0.15">
      <c r="B10" s="11" t="s">
        <v>16</v>
      </c>
      <c r="C10" s="3">
        <v>3798</v>
      </c>
      <c r="D10" s="3">
        <v>7181</v>
      </c>
      <c r="E10" s="3">
        <v>3511</v>
      </c>
      <c r="F10" s="3">
        <v>7597</v>
      </c>
      <c r="G10" s="3">
        <v>2394</v>
      </c>
      <c r="H10" s="3">
        <v>8542</v>
      </c>
      <c r="I10" s="3">
        <v>4485</v>
      </c>
      <c r="J10" s="3">
        <v>6598</v>
      </c>
      <c r="K10" s="3">
        <v>2788</v>
      </c>
      <c r="L10" s="3">
        <v>8343</v>
      </c>
      <c r="M10" s="3">
        <v>4687</v>
      </c>
      <c r="N10" s="3">
        <v>6217</v>
      </c>
      <c r="O10" s="3">
        <v>4669</v>
      </c>
      <c r="P10" s="3">
        <v>6183</v>
      </c>
      <c r="Q10" s="3">
        <v>2605</v>
      </c>
      <c r="R10" s="3">
        <v>8357</v>
      </c>
      <c r="S10" s="3">
        <v>6938</v>
      </c>
      <c r="T10" s="3">
        <v>3999</v>
      </c>
      <c r="U10" s="3">
        <v>2715</v>
      </c>
      <c r="V10" s="3">
        <v>8255</v>
      </c>
      <c r="W10" s="3">
        <v>4755</v>
      </c>
      <c r="X10" s="3">
        <v>6147</v>
      </c>
      <c r="Y10" s="3">
        <v>3587</v>
      </c>
      <c r="Z10" s="3">
        <v>7334</v>
      </c>
    </row>
    <row r="11" spans="1:26" s="1" customFormat="1" ht="10.15" customHeight="1" x14ac:dyDescent="0.15">
      <c r="B11" s="11" t="s">
        <v>17</v>
      </c>
      <c r="C11" s="3">
        <v>27612</v>
      </c>
      <c r="D11" s="3">
        <v>62520</v>
      </c>
      <c r="E11" s="3">
        <v>24240</v>
      </c>
      <c r="F11" s="3">
        <v>66779</v>
      </c>
      <c r="G11" s="3">
        <v>15471</v>
      </c>
      <c r="H11" s="3">
        <v>74162</v>
      </c>
      <c r="I11" s="3">
        <v>30938</v>
      </c>
      <c r="J11" s="3">
        <v>59971</v>
      </c>
      <c r="K11" s="3">
        <v>18174</v>
      </c>
      <c r="L11" s="3">
        <v>73042</v>
      </c>
      <c r="M11" s="3">
        <v>34711</v>
      </c>
      <c r="N11" s="3">
        <v>54091</v>
      </c>
      <c r="O11" s="3">
        <v>47123</v>
      </c>
      <c r="P11" s="3">
        <v>41957</v>
      </c>
      <c r="Q11" s="3">
        <v>17917</v>
      </c>
      <c r="R11" s="3">
        <v>72184</v>
      </c>
      <c r="S11" s="3">
        <v>63392</v>
      </c>
      <c r="T11" s="3">
        <v>27067</v>
      </c>
      <c r="U11" s="3">
        <v>18609</v>
      </c>
      <c r="V11" s="3">
        <v>71697</v>
      </c>
      <c r="W11" s="3">
        <v>37791</v>
      </c>
      <c r="X11" s="3">
        <v>51626</v>
      </c>
      <c r="Y11" s="3">
        <v>22462</v>
      </c>
      <c r="Z11" s="3">
        <v>66982</v>
      </c>
    </row>
    <row r="12" spans="1:26" s="1" customFormat="1" ht="10.15" customHeight="1" x14ac:dyDescent="0.15">
      <c r="B12" s="11" t="s">
        <v>18</v>
      </c>
      <c r="C12" s="3">
        <v>700</v>
      </c>
      <c r="D12" s="3">
        <v>1176</v>
      </c>
      <c r="E12" s="3">
        <v>604</v>
      </c>
      <c r="F12" s="3">
        <v>1305</v>
      </c>
      <c r="G12" s="3">
        <v>456</v>
      </c>
      <c r="H12" s="3">
        <v>1430</v>
      </c>
      <c r="I12" s="3">
        <v>785</v>
      </c>
      <c r="J12" s="3">
        <v>1120</v>
      </c>
      <c r="K12" s="3">
        <v>516</v>
      </c>
      <c r="L12" s="3">
        <v>1398</v>
      </c>
      <c r="M12" s="3">
        <v>844</v>
      </c>
      <c r="N12" s="3">
        <v>1023</v>
      </c>
      <c r="O12" s="3">
        <v>780</v>
      </c>
      <c r="P12" s="3">
        <v>1086</v>
      </c>
      <c r="Q12" s="3">
        <v>461</v>
      </c>
      <c r="R12" s="3">
        <v>1414</v>
      </c>
      <c r="S12" s="3">
        <v>1120</v>
      </c>
      <c r="T12" s="3">
        <v>758</v>
      </c>
      <c r="U12" s="3">
        <v>546</v>
      </c>
      <c r="V12" s="3">
        <v>1327</v>
      </c>
      <c r="W12" s="3">
        <v>812</v>
      </c>
      <c r="X12" s="3">
        <v>1056</v>
      </c>
      <c r="Y12" s="3">
        <v>623</v>
      </c>
      <c r="Z12" s="3">
        <v>1246</v>
      </c>
    </row>
    <row r="13" spans="1:26" s="1" customFormat="1" ht="10.15" customHeight="1" x14ac:dyDescent="0.15">
      <c r="B13" s="11" t="s">
        <v>19</v>
      </c>
      <c r="C13" s="3">
        <v>8054</v>
      </c>
      <c r="D13" s="3">
        <v>14650</v>
      </c>
      <c r="E13" s="3">
        <v>8224</v>
      </c>
      <c r="F13" s="3">
        <v>14842</v>
      </c>
      <c r="G13" s="3">
        <v>5630</v>
      </c>
      <c r="H13" s="3">
        <v>17061</v>
      </c>
      <c r="I13" s="3">
        <v>9976</v>
      </c>
      <c r="J13" s="3">
        <v>13029</v>
      </c>
      <c r="K13" s="3">
        <v>6306</v>
      </c>
      <c r="L13" s="3">
        <v>16772</v>
      </c>
      <c r="M13" s="3">
        <v>9683</v>
      </c>
      <c r="N13" s="3">
        <v>12727</v>
      </c>
      <c r="O13" s="3">
        <v>9782</v>
      </c>
      <c r="P13" s="3">
        <v>12528</v>
      </c>
      <c r="Q13" s="3">
        <v>6188</v>
      </c>
      <c r="R13" s="3">
        <v>16310</v>
      </c>
      <c r="S13" s="3">
        <v>13196</v>
      </c>
      <c r="T13" s="3">
        <v>9263</v>
      </c>
      <c r="U13" s="3">
        <v>6906</v>
      </c>
      <c r="V13" s="3">
        <v>15671</v>
      </c>
      <c r="W13" s="3">
        <v>10391</v>
      </c>
      <c r="X13" s="3">
        <v>12090</v>
      </c>
      <c r="Y13" s="3">
        <v>7297</v>
      </c>
      <c r="Z13" s="3">
        <v>15108</v>
      </c>
    </row>
    <row r="14" spans="1:26" s="1" customFormat="1" ht="10.15" customHeight="1" x14ac:dyDescent="0.15">
      <c r="A14" s="5" t="s">
        <v>149</v>
      </c>
      <c r="B14" s="10"/>
      <c r="C14" s="3">
        <v>88490</v>
      </c>
      <c r="D14" s="3">
        <v>158043</v>
      </c>
      <c r="E14" s="3">
        <v>80673</v>
      </c>
      <c r="F14" s="3">
        <v>169113</v>
      </c>
      <c r="G14" s="3">
        <v>58975</v>
      </c>
      <c r="H14" s="3">
        <v>187130</v>
      </c>
      <c r="I14" s="3">
        <v>103366</v>
      </c>
      <c r="J14" s="3">
        <v>146336</v>
      </c>
      <c r="K14" s="3">
        <v>67477</v>
      </c>
      <c r="L14" s="3">
        <v>183034</v>
      </c>
      <c r="M14" s="3">
        <v>103031</v>
      </c>
      <c r="N14" s="3">
        <v>141178</v>
      </c>
      <c r="O14" s="3">
        <v>113976</v>
      </c>
      <c r="P14" s="3">
        <v>129763</v>
      </c>
      <c r="Q14" s="3">
        <v>60279</v>
      </c>
      <c r="R14" s="3">
        <v>185884</v>
      </c>
      <c r="S14" s="3">
        <v>160699</v>
      </c>
      <c r="T14" s="3">
        <v>86060</v>
      </c>
      <c r="U14" s="3">
        <v>60107</v>
      </c>
      <c r="V14" s="3">
        <v>186114</v>
      </c>
      <c r="W14" s="3">
        <v>107853</v>
      </c>
      <c r="X14" s="3">
        <v>136892</v>
      </c>
      <c r="Y14" s="3">
        <v>77961</v>
      </c>
      <c r="Z14" s="3">
        <v>166296</v>
      </c>
    </row>
    <row r="15" spans="1:26" s="9" customFormat="1" ht="10.15" customHeight="1" x14ac:dyDescent="0.15">
      <c r="A15" s="7"/>
      <c r="B15" s="12" t="s">
        <v>150</v>
      </c>
      <c r="C15" s="8">
        <f>C14/SUM(C14:D14)</f>
        <v>0.35893774869895712</v>
      </c>
      <c r="D15" s="8">
        <f>D14/SUM(C14:D14)</f>
        <v>0.64106225130104288</v>
      </c>
      <c r="E15" s="8">
        <f>E14/SUM(E14:F14)</f>
        <v>0.32296846100261822</v>
      </c>
      <c r="F15" s="8">
        <f>F14/SUM(E14:F14)</f>
        <v>0.67703153899738178</v>
      </c>
      <c r="G15" s="8">
        <f>G14/SUM(G14:H14)</f>
        <v>0.23963348977062635</v>
      </c>
      <c r="H15" s="8">
        <f>H14/SUM(G14:H14)</f>
        <v>0.76036651022937363</v>
      </c>
      <c r="I15" s="8">
        <f>I14/SUM(I14:J14)</f>
        <v>0.41395743726522016</v>
      </c>
      <c r="J15" s="8">
        <f>J14/SUM(I14:J14)</f>
        <v>0.58604256273477984</v>
      </c>
      <c r="K15" s="8">
        <f>K14/SUM(K14:L14)</f>
        <v>0.2693574334061179</v>
      </c>
      <c r="L15" s="8">
        <f>L14/SUM(K14:L14)</f>
        <v>0.73064256659388216</v>
      </c>
      <c r="M15" s="8">
        <f>M14/SUM(M14:N14)</f>
        <v>0.42189681788959454</v>
      </c>
      <c r="N15" s="8">
        <f>N14/SUM(M14:N14)</f>
        <v>0.57810318211040546</v>
      </c>
      <c r="O15" s="8">
        <f>O14/SUM(O14:P14)</f>
        <v>0.46761494877717558</v>
      </c>
      <c r="P15" s="8">
        <f>P14/SUM(O14:P14)</f>
        <v>0.53238505122282442</v>
      </c>
      <c r="Q15" s="8">
        <f>Q14/SUM(Q14:R14)</f>
        <v>0.24487433123580718</v>
      </c>
      <c r="R15" s="8">
        <f>R14/SUM(Q14:R14)</f>
        <v>0.75512566876419285</v>
      </c>
      <c r="S15" s="8">
        <f>S14/SUM(S14:T14)</f>
        <v>0.65123865796181701</v>
      </c>
      <c r="T15" s="8">
        <f>T14/SUM(S14:T14)</f>
        <v>0.34876134203818299</v>
      </c>
      <c r="U15" s="8">
        <f>U14/SUM(U14:V14)</f>
        <v>0.24411808903383544</v>
      </c>
      <c r="V15" s="8">
        <f>V14/SUM(U14:V14)</f>
        <v>0.75588191096616453</v>
      </c>
      <c r="W15" s="8">
        <f>W14/SUM(W14:X14)</f>
        <v>0.44067498825307971</v>
      </c>
      <c r="X15" s="8">
        <f>X14/SUM(W14:X14)</f>
        <v>0.55932501174692029</v>
      </c>
      <c r="Y15" s="8">
        <f>Y14/SUM(Y14:Z14)</f>
        <v>0.31917611368353827</v>
      </c>
      <c r="Z15" s="8">
        <f>Z14/SUM(Y14:Z14)</f>
        <v>0.68082388631646173</v>
      </c>
    </row>
    <row r="16" spans="1:26" s="1" customFormat="1" ht="4.9000000000000004" customHeight="1" x14ac:dyDescent="0.15">
      <c r="A16" s="5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0.15" customHeight="1" x14ac:dyDescent="0.15">
      <c r="A17" s="5" t="s">
        <v>26</v>
      </c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0.15" customHeight="1" x14ac:dyDescent="0.15">
      <c r="B18" s="11" t="s">
        <v>21</v>
      </c>
      <c r="C18" s="3">
        <v>4021</v>
      </c>
      <c r="D18" s="3">
        <v>7183</v>
      </c>
      <c r="E18" s="3">
        <v>4055</v>
      </c>
      <c r="F18" s="3">
        <v>7282</v>
      </c>
      <c r="G18" s="3">
        <v>2689</v>
      </c>
      <c r="H18" s="3">
        <v>8541</v>
      </c>
      <c r="I18" s="3">
        <v>4676</v>
      </c>
      <c r="J18" s="3">
        <v>6652</v>
      </c>
      <c r="K18" s="3">
        <v>3123</v>
      </c>
      <c r="L18" s="3">
        <v>8244</v>
      </c>
      <c r="M18" s="3">
        <v>4480</v>
      </c>
      <c r="N18" s="3">
        <v>6617</v>
      </c>
      <c r="O18" s="3">
        <v>5535</v>
      </c>
      <c r="P18" s="3">
        <v>5545</v>
      </c>
      <c r="Q18" s="3">
        <v>2984</v>
      </c>
      <c r="R18" s="3">
        <v>8101</v>
      </c>
      <c r="S18" s="3">
        <v>6440</v>
      </c>
      <c r="T18" s="3">
        <v>4669</v>
      </c>
      <c r="U18" s="3">
        <v>3793</v>
      </c>
      <c r="V18" s="3">
        <v>7345</v>
      </c>
      <c r="W18" s="3">
        <v>5198</v>
      </c>
      <c r="X18" s="3">
        <v>5917</v>
      </c>
      <c r="Y18" s="3">
        <v>3429</v>
      </c>
      <c r="Z18" s="3">
        <v>7615</v>
      </c>
    </row>
    <row r="19" spans="1:26" s="1" customFormat="1" ht="10.15" customHeight="1" x14ac:dyDescent="0.15">
      <c r="B19" s="11" t="s">
        <v>22</v>
      </c>
      <c r="C19" s="3">
        <v>32573</v>
      </c>
      <c r="D19" s="3">
        <v>33698</v>
      </c>
      <c r="E19" s="3">
        <v>36654</v>
      </c>
      <c r="F19" s="3">
        <v>30878</v>
      </c>
      <c r="G19" s="3">
        <v>27399</v>
      </c>
      <c r="H19" s="3">
        <v>38823</v>
      </c>
      <c r="I19" s="3">
        <v>42658</v>
      </c>
      <c r="J19" s="3">
        <v>24919</v>
      </c>
      <c r="K19" s="3">
        <v>31564</v>
      </c>
      <c r="L19" s="3">
        <v>36004</v>
      </c>
      <c r="M19" s="3">
        <v>32866</v>
      </c>
      <c r="N19" s="3">
        <v>32790</v>
      </c>
      <c r="O19" s="3">
        <v>21395</v>
      </c>
      <c r="P19" s="3">
        <v>44074</v>
      </c>
      <c r="Q19" s="3">
        <v>27835</v>
      </c>
      <c r="R19" s="3">
        <v>38400</v>
      </c>
      <c r="S19" s="3">
        <v>30264</v>
      </c>
      <c r="T19" s="3">
        <v>35893</v>
      </c>
      <c r="U19" s="3">
        <v>26201</v>
      </c>
      <c r="V19" s="3">
        <v>39515</v>
      </c>
      <c r="W19" s="3">
        <v>34733</v>
      </c>
      <c r="X19" s="3">
        <v>30688</v>
      </c>
      <c r="Y19" s="3">
        <v>31206</v>
      </c>
      <c r="Z19" s="3">
        <v>34171</v>
      </c>
    </row>
    <row r="20" spans="1:26" s="1" customFormat="1" ht="10.15" customHeight="1" x14ac:dyDescent="0.15">
      <c r="B20" s="11" t="s">
        <v>23</v>
      </c>
      <c r="C20" s="3">
        <v>22406</v>
      </c>
      <c r="D20" s="3">
        <v>19289</v>
      </c>
      <c r="E20" s="3">
        <v>22194</v>
      </c>
      <c r="F20" s="3">
        <v>20333</v>
      </c>
      <c r="G20" s="3">
        <v>18134</v>
      </c>
      <c r="H20" s="3">
        <v>23569</v>
      </c>
      <c r="I20" s="3">
        <v>26812</v>
      </c>
      <c r="J20" s="3">
        <v>15643</v>
      </c>
      <c r="K20" s="3">
        <v>20084</v>
      </c>
      <c r="L20" s="3">
        <v>22436</v>
      </c>
      <c r="M20" s="3">
        <v>23026</v>
      </c>
      <c r="N20" s="3">
        <v>18414</v>
      </c>
      <c r="O20" s="3">
        <v>12707</v>
      </c>
      <c r="P20" s="3">
        <v>28447</v>
      </c>
      <c r="Q20" s="3">
        <v>18165</v>
      </c>
      <c r="R20" s="3">
        <v>23351</v>
      </c>
      <c r="S20" s="3">
        <v>19623</v>
      </c>
      <c r="T20" s="3">
        <v>22049</v>
      </c>
      <c r="U20" s="3">
        <v>15639</v>
      </c>
      <c r="V20" s="3">
        <v>26063</v>
      </c>
      <c r="W20" s="3">
        <v>23158</v>
      </c>
      <c r="X20" s="3">
        <v>18012</v>
      </c>
      <c r="Y20" s="3">
        <v>21682</v>
      </c>
      <c r="Z20" s="3">
        <v>19613</v>
      </c>
    </row>
    <row r="21" spans="1:26" s="1" customFormat="1" ht="10.15" customHeight="1" x14ac:dyDescent="0.15">
      <c r="B21" s="11" t="s">
        <v>24</v>
      </c>
      <c r="C21" s="3">
        <v>58068</v>
      </c>
      <c r="D21" s="3">
        <v>52078</v>
      </c>
      <c r="E21" s="3">
        <v>57978</v>
      </c>
      <c r="F21" s="3">
        <v>53985</v>
      </c>
      <c r="G21" s="3">
        <v>51017</v>
      </c>
      <c r="H21" s="3">
        <v>58754</v>
      </c>
      <c r="I21" s="3">
        <v>73361</v>
      </c>
      <c r="J21" s="3">
        <v>38126</v>
      </c>
      <c r="K21" s="3">
        <v>51655</v>
      </c>
      <c r="L21" s="3">
        <v>60153</v>
      </c>
      <c r="M21" s="3">
        <v>60926</v>
      </c>
      <c r="N21" s="3">
        <v>48568</v>
      </c>
      <c r="O21" s="3">
        <v>32898</v>
      </c>
      <c r="P21" s="3">
        <v>75137</v>
      </c>
      <c r="Q21" s="3">
        <v>44547</v>
      </c>
      <c r="R21" s="3">
        <v>64695</v>
      </c>
      <c r="S21" s="3">
        <v>56844</v>
      </c>
      <c r="T21" s="3">
        <v>53117</v>
      </c>
      <c r="U21" s="3">
        <v>35937</v>
      </c>
      <c r="V21" s="3">
        <v>73628</v>
      </c>
      <c r="W21" s="3">
        <v>59677</v>
      </c>
      <c r="X21" s="3">
        <v>49007</v>
      </c>
      <c r="Y21" s="3">
        <v>58420</v>
      </c>
      <c r="Z21" s="3">
        <v>49977</v>
      </c>
    </row>
    <row r="22" spans="1:26" s="1" customFormat="1" ht="10.15" customHeight="1" x14ac:dyDescent="0.15">
      <c r="B22" s="11" t="s">
        <v>25</v>
      </c>
      <c r="C22" s="3">
        <v>2269</v>
      </c>
      <c r="D22" s="3">
        <v>3735</v>
      </c>
      <c r="E22" s="3">
        <v>2162</v>
      </c>
      <c r="F22" s="3">
        <v>3981</v>
      </c>
      <c r="G22" s="3">
        <v>1473</v>
      </c>
      <c r="H22" s="3">
        <v>4581</v>
      </c>
      <c r="I22" s="3">
        <v>2972</v>
      </c>
      <c r="J22" s="3">
        <v>3204</v>
      </c>
      <c r="K22" s="3">
        <v>1871</v>
      </c>
      <c r="L22" s="3">
        <v>4306</v>
      </c>
      <c r="M22" s="3">
        <v>2616</v>
      </c>
      <c r="N22" s="3">
        <v>3405</v>
      </c>
      <c r="O22" s="3">
        <v>2545</v>
      </c>
      <c r="P22" s="3">
        <v>3444</v>
      </c>
      <c r="Q22" s="3">
        <v>1501</v>
      </c>
      <c r="R22" s="3">
        <v>4518</v>
      </c>
      <c r="S22" s="3">
        <v>3681</v>
      </c>
      <c r="T22" s="3">
        <v>2340</v>
      </c>
      <c r="U22" s="3">
        <v>1532</v>
      </c>
      <c r="V22" s="3">
        <v>4509</v>
      </c>
      <c r="W22" s="3">
        <v>2876</v>
      </c>
      <c r="X22" s="3">
        <v>3158</v>
      </c>
      <c r="Y22" s="3">
        <v>2010</v>
      </c>
      <c r="Z22" s="3">
        <v>3964</v>
      </c>
    </row>
    <row r="23" spans="1:26" s="1" customFormat="1" ht="10.15" customHeight="1" x14ac:dyDescent="0.15">
      <c r="A23" s="5" t="s">
        <v>149</v>
      </c>
      <c r="B23" s="10"/>
      <c r="C23" s="3">
        <v>119337</v>
      </c>
      <c r="D23" s="3">
        <v>115983</v>
      </c>
      <c r="E23" s="3">
        <v>123043</v>
      </c>
      <c r="F23" s="3">
        <v>116459</v>
      </c>
      <c r="G23" s="3">
        <v>100712</v>
      </c>
      <c r="H23" s="3">
        <v>134268</v>
      </c>
      <c r="I23" s="3">
        <v>150479</v>
      </c>
      <c r="J23" s="3">
        <v>88544</v>
      </c>
      <c r="K23" s="3">
        <v>108297</v>
      </c>
      <c r="L23" s="3">
        <v>131143</v>
      </c>
      <c r="M23" s="3">
        <v>123914</v>
      </c>
      <c r="N23" s="3">
        <v>109794</v>
      </c>
      <c r="O23" s="3">
        <v>75080</v>
      </c>
      <c r="P23" s="3">
        <v>156647</v>
      </c>
      <c r="Q23" s="3">
        <v>95032</v>
      </c>
      <c r="R23" s="3">
        <v>139065</v>
      </c>
      <c r="S23" s="3">
        <v>116852</v>
      </c>
      <c r="T23" s="3">
        <v>118068</v>
      </c>
      <c r="U23" s="3">
        <v>83102</v>
      </c>
      <c r="V23" s="3">
        <v>151060</v>
      </c>
      <c r="W23" s="3">
        <v>125642</v>
      </c>
      <c r="X23" s="3">
        <v>106782</v>
      </c>
      <c r="Y23" s="3">
        <v>116747</v>
      </c>
      <c r="Z23" s="3">
        <v>115340</v>
      </c>
    </row>
    <row r="24" spans="1:26" s="9" customFormat="1" ht="10.15" customHeight="1" x14ac:dyDescent="0.15">
      <c r="A24" s="7"/>
      <c r="B24" s="12" t="s">
        <v>150</v>
      </c>
      <c r="C24" s="8">
        <f>C23/SUM(C23:D23)</f>
        <v>0.50712646608873024</v>
      </c>
      <c r="D24" s="8">
        <f>D23/SUM(C23:D23)</f>
        <v>0.49287353391126976</v>
      </c>
      <c r="E24" s="8">
        <f>E23/SUM(E23:F23)</f>
        <v>0.51374518793162482</v>
      </c>
      <c r="F24" s="8">
        <f>F23/SUM(E23:F23)</f>
        <v>0.48625481206837523</v>
      </c>
      <c r="G24" s="8">
        <f>G23/SUM(G23:H23)</f>
        <v>0.42859817856838878</v>
      </c>
      <c r="H24" s="8">
        <f>H23/SUM(G23:H23)</f>
        <v>0.57140182143161122</v>
      </c>
      <c r="I24" s="8">
        <f>I23/SUM(I23:J23)</f>
        <v>0.62955866171874675</v>
      </c>
      <c r="J24" s="8">
        <f>J23/SUM(I23:J23)</f>
        <v>0.37044133828125325</v>
      </c>
      <c r="K24" s="8">
        <f>K23/SUM(K23:L23)</f>
        <v>0.45229284998329433</v>
      </c>
      <c r="L24" s="8">
        <f>L23/SUM(K23:L23)</f>
        <v>0.54770715001670567</v>
      </c>
      <c r="M24" s="8">
        <f>M23/SUM(M23:N23)</f>
        <v>0.53020863641809435</v>
      </c>
      <c r="N24" s="8">
        <f>N23/SUM(M23:N23)</f>
        <v>0.46979136358190565</v>
      </c>
      <c r="O24" s="8">
        <f>O23/SUM(O23:P23)</f>
        <v>0.32400195057114622</v>
      </c>
      <c r="P24" s="8">
        <f>P23/SUM(O23:P23)</f>
        <v>0.67599804942885378</v>
      </c>
      <c r="Q24" s="8">
        <f>Q23/SUM(Q23:R23)</f>
        <v>0.4059513791291644</v>
      </c>
      <c r="R24" s="8">
        <f>R23/SUM(Q23:R23)</f>
        <v>0.59404862087083554</v>
      </c>
      <c r="S24" s="8">
        <f>S23/SUM(S23:T23)</f>
        <v>0.49741188489698623</v>
      </c>
      <c r="T24" s="8">
        <f>T23/SUM(S23:T23)</f>
        <v>0.50258811510301382</v>
      </c>
      <c r="U24" s="8">
        <f>U23/SUM(U23:V23)</f>
        <v>0.35489105832714102</v>
      </c>
      <c r="V24" s="8">
        <f>V23/SUM(U23:V23)</f>
        <v>0.64510894167285893</v>
      </c>
      <c r="W24" s="8">
        <f>W23/SUM(W23:X23)</f>
        <v>0.54057240216156677</v>
      </c>
      <c r="X24" s="8">
        <f>X23/SUM(W23:X23)</f>
        <v>0.45942759783843323</v>
      </c>
      <c r="Y24" s="8">
        <f>Y23/SUM(Y23:Z23)</f>
        <v>0.50303119088962334</v>
      </c>
      <c r="Z24" s="8">
        <f>Z23/SUM(Y23:Z23)</f>
        <v>0.49696880911037672</v>
      </c>
    </row>
    <row r="25" spans="1:26" s="1" customFormat="1" ht="4.9000000000000004" customHeight="1" x14ac:dyDescent="0.15">
      <c r="A25" s="5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10.15" customHeight="1" x14ac:dyDescent="0.15">
      <c r="A26" s="5" t="s">
        <v>32</v>
      </c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10.15" customHeight="1" x14ac:dyDescent="0.15">
      <c r="B27" s="11" t="s">
        <v>165</v>
      </c>
      <c r="C27" s="3">
        <v>40035</v>
      </c>
      <c r="D27" s="3">
        <v>51597</v>
      </c>
      <c r="E27" s="3">
        <v>36301</v>
      </c>
      <c r="F27" s="3">
        <v>56709</v>
      </c>
      <c r="G27" s="3">
        <v>28043</v>
      </c>
      <c r="H27" s="3">
        <v>63839</v>
      </c>
      <c r="I27" s="3">
        <v>45160</v>
      </c>
      <c r="J27" s="3">
        <v>47945</v>
      </c>
      <c r="K27" s="3">
        <v>31507</v>
      </c>
      <c r="L27" s="3">
        <v>61762</v>
      </c>
      <c r="M27" s="3">
        <v>42762</v>
      </c>
      <c r="N27" s="3">
        <v>48060</v>
      </c>
      <c r="O27" s="3">
        <v>39525</v>
      </c>
      <c r="P27" s="3">
        <v>51310</v>
      </c>
      <c r="Q27" s="3">
        <v>29616</v>
      </c>
      <c r="R27" s="3">
        <v>61990</v>
      </c>
      <c r="S27" s="3">
        <v>58008</v>
      </c>
      <c r="T27" s="3">
        <v>34103</v>
      </c>
      <c r="U27" s="3">
        <v>27445</v>
      </c>
      <c r="V27" s="3">
        <v>64424</v>
      </c>
      <c r="W27" s="3">
        <v>43551</v>
      </c>
      <c r="X27" s="3">
        <v>47258</v>
      </c>
      <c r="Y27" s="3">
        <v>33286</v>
      </c>
      <c r="Z27" s="3">
        <v>57190</v>
      </c>
    </row>
    <row r="28" spans="1:26" s="1" customFormat="1" ht="10.15" customHeight="1" x14ac:dyDescent="0.15">
      <c r="B28" s="11" t="s">
        <v>27</v>
      </c>
      <c r="C28" s="3">
        <v>1337</v>
      </c>
      <c r="D28" s="3">
        <v>2785</v>
      </c>
      <c r="E28" s="3">
        <v>1070</v>
      </c>
      <c r="F28" s="3">
        <v>3090</v>
      </c>
      <c r="G28" s="3">
        <v>810</v>
      </c>
      <c r="H28" s="3">
        <v>3271</v>
      </c>
      <c r="I28" s="3">
        <v>1303</v>
      </c>
      <c r="J28" s="3">
        <v>2839</v>
      </c>
      <c r="K28" s="3">
        <v>762</v>
      </c>
      <c r="L28" s="3">
        <v>3385</v>
      </c>
      <c r="M28" s="3">
        <v>1674</v>
      </c>
      <c r="N28" s="3">
        <v>2398</v>
      </c>
      <c r="O28" s="3">
        <v>2022</v>
      </c>
      <c r="P28" s="3">
        <v>2063</v>
      </c>
      <c r="Q28" s="3">
        <v>835</v>
      </c>
      <c r="R28" s="3">
        <v>3281</v>
      </c>
      <c r="S28" s="3">
        <v>2892</v>
      </c>
      <c r="T28" s="3">
        <v>1242</v>
      </c>
      <c r="U28" s="3">
        <v>962</v>
      </c>
      <c r="V28" s="3">
        <v>3185</v>
      </c>
      <c r="W28" s="3">
        <v>1658</v>
      </c>
      <c r="X28" s="3">
        <v>2396</v>
      </c>
      <c r="Y28" s="3">
        <v>1002</v>
      </c>
      <c r="Z28" s="3">
        <v>3060</v>
      </c>
    </row>
    <row r="29" spans="1:26" s="1" customFormat="1" ht="10.15" customHeight="1" x14ac:dyDescent="0.15">
      <c r="B29" s="11" t="s">
        <v>28</v>
      </c>
      <c r="C29" s="3">
        <v>3649</v>
      </c>
      <c r="D29" s="3">
        <v>7419</v>
      </c>
      <c r="E29" s="3">
        <v>2859</v>
      </c>
      <c r="F29" s="3">
        <v>8302</v>
      </c>
      <c r="G29" s="3">
        <v>2186</v>
      </c>
      <c r="H29" s="3">
        <v>8797</v>
      </c>
      <c r="I29" s="3">
        <v>3712</v>
      </c>
      <c r="J29" s="3">
        <v>7370</v>
      </c>
      <c r="K29" s="3">
        <v>2265</v>
      </c>
      <c r="L29" s="3">
        <v>8823</v>
      </c>
      <c r="M29" s="3">
        <v>4132</v>
      </c>
      <c r="N29" s="3">
        <v>6770</v>
      </c>
      <c r="O29" s="3">
        <v>5610</v>
      </c>
      <c r="P29" s="3">
        <v>5325</v>
      </c>
      <c r="Q29" s="3">
        <v>2191</v>
      </c>
      <c r="R29" s="3">
        <v>8871</v>
      </c>
      <c r="S29" s="3">
        <v>7710</v>
      </c>
      <c r="T29" s="3">
        <v>3358</v>
      </c>
      <c r="U29" s="3">
        <v>2496</v>
      </c>
      <c r="V29" s="3">
        <v>8567</v>
      </c>
      <c r="W29" s="3">
        <v>4743</v>
      </c>
      <c r="X29" s="3">
        <v>6266</v>
      </c>
      <c r="Y29" s="3">
        <v>2555</v>
      </c>
      <c r="Z29" s="3">
        <v>8377</v>
      </c>
    </row>
    <row r="30" spans="1:26" s="1" customFormat="1" ht="10.15" customHeight="1" x14ac:dyDescent="0.15">
      <c r="B30" s="11" t="s">
        <v>29</v>
      </c>
      <c r="C30" s="3">
        <v>15386</v>
      </c>
      <c r="D30" s="3">
        <v>25296</v>
      </c>
      <c r="E30" s="3">
        <v>12439</v>
      </c>
      <c r="F30" s="3">
        <v>28899</v>
      </c>
      <c r="G30" s="3">
        <v>9853</v>
      </c>
      <c r="H30" s="3">
        <v>30862</v>
      </c>
      <c r="I30" s="3">
        <v>15762</v>
      </c>
      <c r="J30" s="3">
        <v>25303</v>
      </c>
      <c r="K30" s="3">
        <v>10398</v>
      </c>
      <c r="L30" s="3">
        <v>30827</v>
      </c>
      <c r="M30" s="3">
        <v>18042</v>
      </c>
      <c r="N30" s="3">
        <v>22387</v>
      </c>
      <c r="O30" s="3">
        <v>19422</v>
      </c>
      <c r="P30" s="3">
        <v>20922</v>
      </c>
      <c r="Q30" s="3">
        <v>9557</v>
      </c>
      <c r="R30" s="3">
        <v>31164</v>
      </c>
      <c r="S30" s="3">
        <v>28992</v>
      </c>
      <c r="T30" s="3">
        <v>12227</v>
      </c>
      <c r="U30" s="3">
        <v>10459</v>
      </c>
      <c r="V30" s="3">
        <v>30549</v>
      </c>
      <c r="W30" s="3">
        <v>18442</v>
      </c>
      <c r="X30" s="3">
        <v>21998</v>
      </c>
      <c r="Y30" s="3">
        <v>11596</v>
      </c>
      <c r="Z30" s="3">
        <v>28889</v>
      </c>
    </row>
    <row r="31" spans="1:26" s="1" customFormat="1" ht="10.15" customHeight="1" x14ac:dyDescent="0.15">
      <c r="B31" s="11" t="s">
        <v>30</v>
      </c>
      <c r="C31" s="3">
        <v>8509</v>
      </c>
      <c r="D31" s="3">
        <v>19512</v>
      </c>
      <c r="E31" s="3">
        <v>6864</v>
      </c>
      <c r="F31" s="3">
        <v>21575</v>
      </c>
      <c r="G31" s="3">
        <v>4544</v>
      </c>
      <c r="H31" s="3">
        <v>23530</v>
      </c>
      <c r="I31" s="3">
        <v>9151</v>
      </c>
      <c r="J31" s="3">
        <v>19178</v>
      </c>
      <c r="K31" s="3">
        <v>5411</v>
      </c>
      <c r="L31" s="3">
        <v>22972</v>
      </c>
      <c r="M31" s="3">
        <v>10071</v>
      </c>
      <c r="N31" s="3">
        <v>17760</v>
      </c>
      <c r="O31" s="3">
        <v>13998</v>
      </c>
      <c r="P31" s="3">
        <v>13795</v>
      </c>
      <c r="Q31" s="3">
        <v>5139</v>
      </c>
      <c r="R31" s="3">
        <v>22917</v>
      </c>
      <c r="S31" s="3">
        <v>19365</v>
      </c>
      <c r="T31" s="3">
        <v>8761</v>
      </c>
      <c r="U31" s="3">
        <v>6008</v>
      </c>
      <c r="V31" s="3">
        <v>22177</v>
      </c>
      <c r="W31" s="3">
        <v>11632</v>
      </c>
      <c r="X31" s="3">
        <v>16234</v>
      </c>
      <c r="Y31" s="3">
        <v>6478</v>
      </c>
      <c r="Z31" s="3">
        <v>21380</v>
      </c>
    </row>
    <row r="32" spans="1:26" s="1" customFormat="1" ht="10.15" customHeight="1" x14ac:dyDescent="0.15">
      <c r="B32" s="11" t="s">
        <v>31</v>
      </c>
      <c r="C32" s="3">
        <v>11050</v>
      </c>
      <c r="D32" s="3">
        <v>17919</v>
      </c>
      <c r="E32" s="3">
        <v>9015</v>
      </c>
      <c r="F32" s="3">
        <v>20224</v>
      </c>
      <c r="G32" s="3">
        <v>6616</v>
      </c>
      <c r="H32" s="3">
        <v>22311</v>
      </c>
      <c r="I32" s="3">
        <v>11698</v>
      </c>
      <c r="J32" s="3">
        <v>17477</v>
      </c>
      <c r="K32" s="3">
        <v>7441</v>
      </c>
      <c r="L32" s="3">
        <v>21798</v>
      </c>
      <c r="M32" s="3">
        <v>12618</v>
      </c>
      <c r="N32" s="3">
        <v>16199</v>
      </c>
      <c r="O32" s="3">
        <v>13800</v>
      </c>
      <c r="P32" s="3">
        <v>14606</v>
      </c>
      <c r="Q32" s="3">
        <v>7306</v>
      </c>
      <c r="R32" s="3">
        <v>21256</v>
      </c>
      <c r="S32" s="3">
        <v>19540</v>
      </c>
      <c r="T32" s="3">
        <v>9158</v>
      </c>
      <c r="U32" s="3">
        <v>7688</v>
      </c>
      <c r="V32" s="3">
        <v>20846</v>
      </c>
      <c r="W32" s="3">
        <v>13560</v>
      </c>
      <c r="X32" s="3">
        <v>14868</v>
      </c>
      <c r="Y32" s="3">
        <v>8315</v>
      </c>
      <c r="Z32" s="3">
        <v>19824</v>
      </c>
    </row>
    <row r="33" spans="1:26" s="1" customFormat="1" ht="10.15" customHeight="1" x14ac:dyDescent="0.15">
      <c r="A33" s="5" t="s">
        <v>149</v>
      </c>
      <c r="B33" s="10"/>
      <c r="C33" s="3">
        <v>79966</v>
      </c>
      <c r="D33" s="3">
        <v>124528</v>
      </c>
      <c r="E33" s="3">
        <v>68548</v>
      </c>
      <c r="F33" s="3">
        <v>138799</v>
      </c>
      <c r="G33" s="3">
        <v>52052</v>
      </c>
      <c r="H33" s="3">
        <v>152610</v>
      </c>
      <c r="I33" s="3">
        <v>86786</v>
      </c>
      <c r="J33" s="3">
        <v>120112</v>
      </c>
      <c r="K33" s="3">
        <v>57784</v>
      </c>
      <c r="L33" s="3">
        <v>149567</v>
      </c>
      <c r="M33" s="3">
        <v>89299</v>
      </c>
      <c r="N33" s="3">
        <v>113574</v>
      </c>
      <c r="O33" s="3">
        <v>94377</v>
      </c>
      <c r="P33" s="3">
        <v>108021</v>
      </c>
      <c r="Q33" s="3">
        <v>54644</v>
      </c>
      <c r="R33" s="3">
        <v>149479</v>
      </c>
      <c r="S33" s="3">
        <v>136507</v>
      </c>
      <c r="T33" s="3">
        <v>68849</v>
      </c>
      <c r="U33" s="3">
        <v>55058</v>
      </c>
      <c r="V33" s="3">
        <v>149748</v>
      </c>
      <c r="W33" s="3">
        <v>93586</v>
      </c>
      <c r="X33" s="3">
        <v>109020</v>
      </c>
      <c r="Y33" s="3">
        <v>63232</v>
      </c>
      <c r="Z33" s="3">
        <v>138720</v>
      </c>
    </row>
    <row r="34" spans="1:26" s="9" customFormat="1" ht="10.15" customHeight="1" x14ac:dyDescent="0.15">
      <c r="A34" s="7"/>
      <c r="B34" s="12" t="s">
        <v>150</v>
      </c>
      <c r="C34" s="8">
        <f>C33/SUM(C33:D33)</f>
        <v>0.39104325799289957</v>
      </c>
      <c r="D34" s="8">
        <f>D33/SUM(C33:D33)</f>
        <v>0.60895674200710048</v>
      </c>
      <c r="E34" s="8">
        <f>E33/SUM(E33:F33)</f>
        <v>0.3305955716745359</v>
      </c>
      <c r="F34" s="8">
        <f>F33/SUM(E33:F33)</f>
        <v>0.6694044283254641</v>
      </c>
      <c r="G34" s="8">
        <f>G33/SUM(G33:H33)</f>
        <v>0.25433153198932873</v>
      </c>
      <c r="H34" s="8">
        <f>H33/SUM(G33:H33)</f>
        <v>0.74566846801067121</v>
      </c>
      <c r="I34" s="8">
        <f>I33/SUM(I33:J33)</f>
        <v>0.41946273042755367</v>
      </c>
      <c r="J34" s="8">
        <f>J33/SUM(I33:J33)</f>
        <v>0.58053726957244633</v>
      </c>
      <c r="K34" s="8">
        <f>K33/SUM(K33:L33)</f>
        <v>0.27867721882219038</v>
      </c>
      <c r="L34" s="8">
        <f>L33/SUM(K33:L33)</f>
        <v>0.72132278117780957</v>
      </c>
      <c r="M34" s="8">
        <f>M33/SUM(M33:N33)</f>
        <v>0.44017193022235584</v>
      </c>
      <c r="N34" s="8">
        <f>N33/SUM(M33:N33)</f>
        <v>0.5598280697776441</v>
      </c>
      <c r="O34" s="8">
        <f>O33/SUM(O33:P33)</f>
        <v>0.46629413334123854</v>
      </c>
      <c r="P34" s="8">
        <f>P33/SUM(O33:P33)</f>
        <v>0.53370586665876141</v>
      </c>
      <c r="Q34" s="8">
        <f>Q33/SUM(Q33:R33)</f>
        <v>0.26770133693900244</v>
      </c>
      <c r="R34" s="8">
        <f>R33/SUM(Q33:R33)</f>
        <v>0.73229866306099756</v>
      </c>
      <c r="S34" s="8">
        <f>S33/SUM(S33:T33)</f>
        <v>0.66473343851652744</v>
      </c>
      <c r="T34" s="8">
        <f>T33/SUM(S33:T33)</f>
        <v>0.33526656148347261</v>
      </c>
      <c r="U34" s="8">
        <f>U33/SUM(U33:V33)</f>
        <v>0.26883001474566176</v>
      </c>
      <c r="V34" s="8">
        <f>V33/SUM(U33:V33)</f>
        <v>0.73116998525433829</v>
      </c>
      <c r="W34" s="8">
        <f>W33/SUM(W33:X33)</f>
        <v>0.4619112958155237</v>
      </c>
      <c r="X34" s="8">
        <f>X33/SUM(W33:X33)</f>
        <v>0.5380887041844763</v>
      </c>
      <c r="Y34" s="8">
        <f>Y33/SUM(Y33:Z33)</f>
        <v>0.31310410394549198</v>
      </c>
      <c r="Z34" s="8">
        <f>Z33/SUM(Y33:Z33)</f>
        <v>0.68689589605450796</v>
      </c>
    </row>
    <row r="35" spans="1:26" s="1" customFormat="1" ht="4.9000000000000004" customHeight="1" x14ac:dyDescent="0.15">
      <c r="A35" s="5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ht="10.15" customHeight="1" x14ac:dyDescent="0.15">
      <c r="A36" s="5" t="s">
        <v>37</v>
      </c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" customFormat="1" ht="10.15" customHeight="1" x14ac:dyDescent="0.15">
      <c r="B37" s="11" t="s">
        <v>27</v>
      </c>
      <c r="C37" s="3">
        <v>1519</v>
      </c>
      <c r="D37" s="3">
        <v>2130</v>
      </c>
      <c r="E37" s="3">
        <v>1287</v>
      </c>
      <c r="F37" s="3">
        <v>2400</v>
      </c>
      <c r="G37" s="3">
        <v>1020</v>
      </c>
      <c r="H37" s="3">
        <v>2618</v>
      </c>
      <c r="I37" s="3">
        <v>1518</v>
      </c>
      <c r="J37" s="3">
        <v>2160</v>
      </c>
      <c r="K37" s="3">
        <v>1072</v>
      </c>
      <c r="L37" s="3">
        <v>2616</v>
      </c>
      <c r="M37" s="3">
        <v>1565</v>
      </c>
      <c r="N37" s="3">
        <v>2071</v>
      </c>
      <c r="O37" s="3">
        <v>1700</v>
      </c>
      <c r="P37" s="3">
        <v>1919</v>
      </c>
      <c r="Q37" s="3">
        <v>958</v>
      </c>
      <c r="R37" s="3">
        <v>2698</v>
      </c>
      <c r="S37" s="3">
        <v>2395</v>
      </c>
      <c r="T37" s="3">
        <v>1256</v>
      </c>
      <c r="U37" s="3">
        <v>1060</v>
      </c>
      <c r="V37" s="3">
        <v>2594</v>
      </c>
      <c r="W37" s="3">
        <v>1690</v>
      </c>
      <c r="X37" s="3">
        <v>1923</v>
      </c>
      <c r="Y37" s="3">
        <v>1145</v>
      </c>
      <c r="Z37" s="3">
        <v>2480</v>
      </c>
    </row>
    <row r="38" spans="1:26" s="1" customFormat="1" ht="10.15" customHeight="1" x14ac:dyDescent="0.15">
      <c r="B38" s="11" t="s">
        <v>33</v>
      </c>
      <c r="C38" s="3">
        <v>12965</v>
      </c>
      <c r="D38" s="3">
        <v>15014</v>
      </c>
      <c r="E38" s="3">
        <v>11930</v>
      </c>
      <c r="F38" s="3">
        <v>16342</v>
      </c>
      <c r="G38" s="3">
        <v>8760</v>
      </c>
      <c r="H38" s="3">
        <v>19137</v>
      </c>
      <c r="I38" s="3">
        <v>14292</v>
      </c>
      <c r="J38" s="3">
        <v>13994</v>
      </c>
      <c r="K38" s="3">
        <v>9541</v>
      </c>
      <c r="L38" s="3">
        <v>18823</v>
      </c>
      <c r="M38" s="3">
        <v>14812</v>
      </c>
      <c r="N38" s="3">
        <v>13020</v>
      </c>
      <c r="O38" s="3">
        <v>11410</v>
      </c>
      <c r="P38" s="3">
        <v>16354</v>
      </c>
      <c r="Q38" s="3">
        <v>9495</v>
      </c>
      <c r="R38" s="3">
        <v>18434</v>
      </c>
      <c r="S38" s="3">
        <v>15845</v>
      </c>
      <c r="T38" s="3">
        <v>12088</v>
      </c>
      <c r="U38" s="3">
        <v>8875</v>
      </c>
      <c r="V38" s="3">
        <v>19120</v>
      </c>
      <c r="W38" s="3">
        <v>14671</v>
      </c>
      <c r="X38" s="3">
        <v>12983</v>
      </c>
      <c r="Y38" s="3">
        <v>11692</v>
      </c>
      <c r="Z38" s="3">
        <v>16066</v>
      </c>
    </row>
    <row r="39" spans="1:26" s="1" customFormat="1" ht="10.15" customHeight="1" x14ac:dyDescent="0.15">
      <c r="B39" s="11" t="s">
        <v>34</v>
      </c>
      <c r="C39" s="3">
        <v>37055</v>
      </c>
      <c r="D39" s="3">
        <v>32815</v>
      </c>
      <c r="E39" s="3">
        <v>34870</v>
      </c>
      <c r="F39" s="3">
        <v>36059</v>
      </c>
      <c r="G39" s="3">
        <v>30134</v>
      </c>
      <c r="H39" s="3">
        <v>39768</v>
      </c>
      <c r="I39" s="3">
        <v>42958</v>
      </c>
      <c r="J39" s="3">
        <v>27862</v>
      </c>
      <c r="K39" s="3">
        <v>32196</v>
      </c>
      <c r="L39" s="3">
        <v>38797</v>
      </c>
      <c r="M39" s="3">
        <v>38234</v>
      </c>
      <c r="N39" s="3">
        <v>31338</v>
      </c>
      <c r="O39" s="3">
        <v>25106</v>
      </c>
      <c r="P39" s="3">
        <v>43529</v>
      </c>
      <c r="Q39" s="3">
        <v>26486</v>
      </c>
      <c r="R39" s="3">
        <v>42949</v>
      </c>
      <c r="S39" s="3">
        <v>39585</v>
      </c>
      <c r="T39" s="3">
        <v>30517</v>
      </c>
      <c r="U39" s="3">
        <v>22804</v>
      </c>
      <c r="V39" s="3">
        <v>46961</v>
      </c>
      <c r="W39" s="3">
        <v>38407</v>
      </c>
      <c r="X39" s="3">
        <v>30759</v>
      </c>
      <c r="Y39" s="3">
        <v>33270</v>
      </c>
      <c r="Z39" s="3">
        <v>35251</v>
      </c>
    </row>
    <row r="40" spans="1:26" s="1" customFormat="1" ht="10.15" customHeight="1" x14ac:dyDescent="0.15">
      <c r="B40" s="11" t="s">
        <v>35</v>
      </c>
      <c r="C40" s="3">
        <v>6357</v>
      </c>
      <c r="D40" s="3">
        <v>9442</v>
      </c>
      <c r="E40" s="3">
        <v>5143</v>
      </c>
      <c r="F40" s="3">
        <v>10931</v>
      </c>
      <c r="G40" s="3">
        <v>4133</v>
      </c>
      <c r="H40" s="3">
        <v>11800</v>
      </c>
      <c r="I40" s="3">
        <v>6862</v>
      </c>
      <c r="J40" s="3">
        <v>9284</v>
      </c>
      <c r="K40" s="3">
        <v>4328</v>
      </c>
      <c r="L40" s="3">
        <v>11858</v>
      </c>
      <c r="M40" s="3">
        <v>7370</v>
      </c>
      <c r="N40" s="3">
        <v>8493</v>
      </c>
      <c r="O40" s="3">
        <v>7074</v>
      </c>
      <c r="P40" s="3">
        <v>8736</v>
      </c>
      <c r="Q40" s="3">
        <v>3998</v>
      </c>
      <c r="R40" s="3">
        <v>11948</v>
      </c>
      <c r="S40" s="3">
        <v>10540</v>
      </c>
      <c r="T40" s="3">
        <v>5471</v>
      </c>
      <c r="U40" s="3">
        <v>4316</v>
      </c>
      <c r="V40" s="3">
        <v>11666</v>
      </c>
      <c r="W40" s="3">
        <v>7971</v>
      </c>
      <c r="X40" s="3">
        <v>7872</v>
      </c>
      <c r="Y40" s="3">
        <v>5131</v>
      </c>
      <c r="Z40" s="3">
        <v>10629</v>
      </c>
    </row>
    <row r="41" spans="1:26" s="1" customFormat="1" ht="10.15" customHeight="1" x14ac:dyDescent="0.15">
      <c r="B41" s="11" t="s">
        <v>24</v>
      </c>
      <c r="C41" s="3">
        <v>20010</v>
      </c>
      <c r="D41" s="3">
        <v>15368</v>
      </c>
      <c r="E41" s="3">
        <v>18972</v>
      </c>
      <c r="F41" s="3">
        <v>16911</v>
      </c>
      <c r="G41" s="3">
        <v>16119</v>
      </c>
      <c r="H41" s="3">
        <v>19096</v>
      </c>
      <c r="I41" s="3">
        <v>23417</v>
      </c>
      <c r="J41" s="3">
        <v>12380</v>
      </c>
      <c r="K41" s="3">
        <v>16784</v>
      </c>
      <c r="L41" s="3">
        <v>19073</v>
      </c>
      <c r="M41" s="3">
        <v>20046</v>
      </c>
      <c r="N41" s="3">
        <v>15111</v>
      </c>
      <c r="O41" s="3">
        <v>11095</v>
      </c>
      <c r="P41" s="3">
        <v>23617</v>
      </c>
      <c r="Q41" s="3">
        <v>15324</v>
      </c>
      <c r="R41" s="3">
        <v>19866</v>
      </c>
      <c r="S41" s="3">
        <v>18162</v>
      </c>
      <c r="T41" s="3">
        <v>17335</v>
      </c>
      <c r="U41" s="3">
        <v>12384</v>
      </c>
      <c r="V41" s="3">
        <v>22859</v>
      </c>
      <c r="W41" s="3">
        <v>20195</v>
      </c>
      <c r="X41" s="3">
        <v>14718</v>
      </c>
      <c r="Y41" s="3">
        <v>18352</v>
      </c>
      <c r="Z41" s="3">
        <v>16541</v>
      </c>
    </row>
    <row r="42" spans="1:26" s="1" customFormat="1" ht="10.15" customHeight="1" x14ac:dyDescent="0.15">
      <c r="B42" s="11" t="s">
        <v>36</v>
      </c>
      <c r="C42" s="3">
        <v>40393</v>
      </c>
      <c r="D42" s="3">
        <v>31471</v>
      </c>
      <c r="E42" s="3">
        <v>41662</v>
      </c>
      <c r="F42" s="3">
        <v>31414</v>
      </c>
      <c r="G42" s="3">
        <v>33756</v>
      </c>
      <c r="H42" s="3">
        <v>38406</v>
      </c>
      <c r="I42" s="3">
        <v>46772</v>
      </c>
      <c r="J42" s="3">
        <v>26295</v>
      </c>
      <c r="K42" s="3">
        <v>35844</v>
      </c>
      <c r="L42" s="3">
        <v>37353</v>
      </c>
      <c r="M42" s="3">
        <v>39475</v>
      </c>
      <c r="N42" s="3">
        <v>31858</v>
      </c>
      <c r="O42" s="3">
        <v>23397</v>
      </c>
      <c r="P42" s="3">
        <v>47916</v>
      </c>
      <c r="Q42" s="3">
        <v>31039</v>
      </c>
      <c r="R42" s="3">
        <v>40643</v>
      </c>
      <c r="S42" s="3">
        <v>36176</v>
      </c>
      <c r="T42" s="3">
        <v>36024</v>
      </c>
      <c r="U42" s="3">
        <v>25820</v>
      </c>
      <c r="V42" s="3">
        <v>45644</v>
      </c>
      <c r="W42" s="3">
        <v>37428</v>
      </c>
      <c r="X42" s="3">
        <v>33751</v>
      </c>
      <c r="Y42" s="3">
        <v>36696</v>
      </c>
      <c r="Z42" s="3">
        <v>34220</v>
      </c>
    </row>
    <row r="43" spans="1:26" s="1" customFormat="1" ht="10.15" customHeight="1" x14ac:dyDescent="0.15">
      <c r="A43" s="5" t="s">
        <v>149</v>
      </c>
      <c r="B43" s="10"/>
      <c r="C43" s="3">
        <v>118299</v>
      </c>
      <c r="D43" s="3">
        <v>106240</v>
      </c>
      <c r="E43" s="3">
        <v>113864</v>
      </c>
      <c r="F43" s="3">
        <v>114057</v>
      </c>
      <c r="G43" s="3">
        <v>93922</v>
      </c>
      <c r="H43" s="3">
        <v>130825</v>
      </c>
      <c r="I43" s="3">
        <v>135819</v>
      </c>
      <c r="J43" s="3">
        <v>91975</v>
      </c>
      <c r="K43" s="3">
        <v>99765</v>
      </c>
      <c r="L43" s="3">
        <v>128520</v>
      </c>
      <c r="M43" s="3">
        <v>121502</v>
      </c>
      <c r="N43" s="3">
        <v>101891</v>
      </c>
      <c r="O43" s="3">
        <v>79782</v>
      </c>
      <c r="P43" s="3">
        <v>142071</v>
      </c>
      <c r="Q43" s="3">
        <v>87300</v>
      </c>
      <c r="R43" s="3">
        <v>136538</v>
      </c>
      <c r="S43" s="3">
        <v>122703</v>
      </c>
      <c r="T43" s="3">
        <v>102691</v>
      </c>
      <c r="U43" s="3">
        <v>75259</v>
      </c>
      <c r="V43" s="3">
        <v>148844</v>
      </c>
      <c r="W43" s="3">
        <v>120362</v>
      </c>
      <c r="X43" s="3">
        <v>102006</v>
      </c>
      <c r="Y43" s="3">
        <v>106286</v>
      </c>
      <c r="Z43" s="3">
        <v>115187</v>
      </c>
    </row>
    <row r="44" spans="1:26" s="9" customFormat="1" ht="10.15" customHeight="1" x14ac:dyDescent="0.15">
      <c r="A44" s="7"/>
      <c r="B44" s="12" t="s">
        <v>150</v>
      </c>
      <c r="C44" s="8">
        <f>C43/SUM(C43:D43)</f>
        <v>0.52685279617349323</v>
      </c>
      <c r="D44" s="8">
        <f>D43/SUM(C43:D43)</f>
        <v>0.47314720382650677</v>
      </c>
      <c r="E44" s="8">
        <f>E43/SUM(E43:F43)</f>
        <v>0.49957660768424145</v>
      </c>
      <c r="F44" s="8">
        <f>F43/SUM(E43:F43)</f>
        <v>0.5004233923157585</v>
      </c>
      <c r="G44" s="8">
        <f>G43/SUM(G43:H43)</f>
        <v>0.41790101758866638</v>
      </c>
      <c r="H44" s="8">
        <f>H43/SUM(G43:H43)</f>
        <v>0.58209898241133362</v>
      </c>
      <c r="I44" s="8">
        <f>I43/SUM(I43:J43)</f>
        <v>0.59623607294309766</v>
      </c>
      <c r="J44" s="8">
        <f>J43/SUM(I43:J43)</f>
        <v>0.40376392705690228</v>
      </c>
      <c r="K44" s="8">
        <f>K43/SUM(K43:L43)</f>
        <v>0.43701951507983444</v>
      </c>
      <c r="L44" s="8">
        <f>L43/SUM(K43:L43)</f>
        <v>0.56298048492016561</v>
      </c>
      <c r="M44" s="8">
        <f>M43/SUM(M43:N43)</f>
        <v>0.54389349711047352</v>
      </c>
      <c r="N44" s="8">
        <f>N43/SUM(M43:N43)</f>
        <v>0.45610650288952653</v>
      </c>
      <c r="O44" s="8">
        <f>O43/SUM(O43:P43)</f>
        <v>0.35961650281943447</v>
      </c>
      <c r="P44" s="8">
        <f>P43/SUM(O43:P43)</f>
        <v>0.64038349718056553</v>
      </c>
      <c r="Q44" s="8">
        <f>Q43/SUM(Q43:R43)</f>
        <v>0.39001420670306203</v>
      </c>
      <c r="R44" s="8">
        <f>R43/SUM(Q43:R43)</f>
        <v>0.60998579329693792</v>
      </c>
      <c r="S44" s="8">
        <f>S43/SUM(S43:T43)</f>
        <v>0.54439337338172267</v>
      </c>
      <c r="T44" s="8">
        <f>T43/SUM(S43:T43)</f>
        <v>0.45560662661827733</v>
      </c>
      <c r="U44" s="8">
        <f>U43/SUM(U43:V43)</f>
        <v>0.33582325984034128</v>
      </c>
      <c r="V44" s="8">
        <f>V43/SUM(U43:V43)</f>
        <v>0.66417674015965877</v>
      </c>
      <c r="W44" s="8">
        <f>W43/SUM(W43:X43)</f>
        <v>0.54127392430565546</v>
      </c>
      <c r="X44" s="8">
        <f>X43/SUM(W43:X43)</f>
        <v>0.45872607569434454</v>
      </c>
      <c r="Y44" s="8">
        <f>Y43/SUM(Y43:Z43)</f>
        <v>0.47990499970651052</v>
      </c>
      <c r="Z44" s="8">
        <f>Z43/SUM(Y43:Z43)</f>
        <v>0.52009500029348954</v>
      </c>
    </row>
    <row r="45" spans="1:26" s="1" customFormat="1" ht="4.9000000000000004" customHeight="1" x14ac:dyDescent="0.15">
      <c r="A45" s="5"/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ht="10.15" customHeight="1" x14ac:dyDescent="0.15">
      <c r="A46" s="5" t="s">
        <v>46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ht="10.15" customHeight="1" x14ac:dyDescent="0.15">
      <c r="B47" s="11" t="s">
        <v>38</v>
      </c>
      <c r="C47" s="3">
        <v>415</v>
      </c>
      <c r="D47" s="3">
        <v>307</v>
      </c>
      <c r="E47" s="3">
        <v>405</v>
      </c>
      <c r="F47" s="3">
        <v>321</v>
      </c>
      <c r="G47" s="3">
        <v>338</v>
      </c>
      <c r="H47" s="3">
        <v>374</v>
      </c>
      <c r="I47" s="3">
        <v>469</v>
      </c>
      <c r="J47" s="3">
        <v>261</v>
      </c>
      <c r="K47" s="3">
        <v>339</v>
      </c>
      <c r="L47" s="3">
        <v>386</v>
      </c>
      <c r="M47" s="3">
        <v>412</v>
      </c>
      <c r="N47" s="3">
        <v>302</v>
      </c>
      <c r="O47" s="3">
        <v>198</v>
      </c>
      <c r="P47" s="3">
        <v>510</v>
      </c>
      <c r="Q47" s="3">
        <v>322</v>
      </c>
      <c r="R47" s="3">
        <v>401</v>
      </c>
      <c r="S47" s="3">
        <v>316</v>
      </c>
      <c r="T47" s="3">
        <v>398</v>
      </c>
      <c r="U47" s="3">
        <v>344</v>
      </c>
      <c r="V47" s="3">
        <v>369</v>
      </c>
      <c r="W47" s="3">
        <v>296</v>
      </c>
      <c r="X47" s="3">
        <v>416</v>
      </c>
      <c r="Y47" s="3">
        <v>391</v>
      </c>
      <c r="Z47" s="3">
        <v>318</v>
      </c>
    </row>
    <row r="48" spans="1:26" s="1" customFormat="1" ht="10.15" customHeight="1" x14ac:dyDescent="0.15">
      <c r="B48" s="11" t="s">
        <v>39</v>
      </c>
      <c r="C48" s="3">
        <v>7348</v>
      </c>
      <c r="D48" s="3">
        <v>14469</v>
      </c>
      <c r="E48" s="3">
        <v>5697</v>
      </c>
      <c r="F48" s="3">
        <v>16361</v>
      </c>
      <c r="G48" s="3">
        <v>4070</v>
      </c>
      <c r="H48" s="3">
        <v>17727</v>
      </c>
      <c r="I48" s="3">
        <v>7618</v>
      </c>
      <c r="J48" s="3">
        <v>14451</v>
      </c>
      <c r="K48" s="3">
        <v>4739</v>
      </c>
      <c r="L48" s="3">
        <v>17377</v>
      </c>
      <c r="M48" s="3">
        <v>8076</v>
      </c>
      <c r="N48" s="3">
        <v>13535</v>
      </c>
      <c r="O48" s="3">
        <v>10186</v>
      </c>
      <c r="P48" s="3">
        <v>11401</v>
      </c>
      <c r="Q48" s="3">
        <v>4626</v>
      </c>
      <c r="R48" s="3">
        <v>17087</v>
      </c>
      <c r="S48" s="3">
        <v>14632</v>
      </c>
      <c r="T48" s="3">
        <v>7133</v>
      </c>
      <c r="U48" s="3">
        <v>4615</v>
      </c>
      <c r="V48" s="3">
        <v>17149</v>
      </c>
      <c r="W48" s="3">
        <v>8959</v>
      </c>
      <c r="X48" s="3">
        <v>12672</v>
      </c>
      <c r="Y48" s="3">
        <v>6007</v>
      </c>
      <c r="Z48" s="3">
        <v>15470</v>
      </c>
    </row>
    <row r="49" spans="1:26" s="1" customFormat="1" ht="10.15" customHeight="1" x14ac:dyDescent="0.15">
      <c r="B49" s="11" t="s">
        <v>40</v>
      </c>
      <c r="C49" s="3">
        <v>9330</v>
      </c>
      <c r="D49" s="3">
        <v>17079</v>
      </c>
      <c r="E49" s="3">
        <v>7248</v>
      </c>
      <c r="F49" s="3">
        <v>19481</v>
      </c>
      <c r="G49" s="3">
        <v>5251</v>
      </c>
      <c r="H49" s="3">
        <v>21128</v>
      </c>
      <c r="I49" s="3">
        <v>9906</v>
      </c>
      <c r="J49" s="3">
        <v>16806</v>
      </c>
      <c r="K49" s="3">
        <v>5876</v>
      </c>
      <c r="L49" s="3">
        <v>20963</v>
      </c>
      <c r="M49" s="3">
        <v>10476</v>
      </c>
      <c r="N49" s="3">
        <v>15764</v>
      </c>
      <c r="O49" s="3">
        <v>11974</v>
      </c>
      <c r="P49" s="3">
        <v>14137</v>
      </c>
      <c r="Q49" s="3">
        <v>5553</v>
      </c>
      <c r="R49" s="3">
        <v>20750</v>
      </c>
      <c r="S49" s="3">
        <v>17669</v>
      </c>
      <c r="T49" s="3">
        <v>8668</v>
      </c>
      <c r="U49" s="3">
        <v>5538</v>
      </c>
      <c r="V49" s="3">
        <v>20896</v>
      </c>
      <c r="W49" s="3">
        <v>10921</v>
      </c>
      <c r="X49" s="3">
        <v>15255</v>
      </c>
      <c r="Y49" s="3">
        <v>7625</v>
      </c>
      <c r="Z49" s="3">
        <v>18539</v>
      </c>
    </row>
    <row r="50" spans="1:26" s="1" customFormat="1" ht="10.15" customHeight="1" x14ac:dyDescent="0.15">
      <c r="B50" s="11" t="s">
        <v>41</v>
      </c>
      <c r="C50" s="3">
        <v>26513</v>
      </c>
      <c r="D50" s="3">
        <v>42149</v>
      </c>
      <c r="E50" s="3">
        <v>22404</v>
      </c>
      <c r="F50" s="3">
        <v>47504</v>
      </c>
      <c r="G50" s="3">
        <v>16280</v>
      </c>
      <c r="H50" s="3">
        <v>52478</v>
      </c>
      <c r="I50" s="3">
        <v>29494</v>
      </c>
      <c r="J50" s="3">
        <v>40255</v>
      </c>
      <c r="K50" s="3">
        <v>19629</v>
      </c>
      <c r="L50" s="3">
        <v>50478</v>
      </c>
      <c r="M50" s="3">
        <v>28307</v>
      </c>
      <c r="N50" s="3">
        <v>39933</v>
      </c>
      <c r="O50" s="3">
        <v>29759</v>
      </c>
      <c r="P50" s="3">
        <v>37836</v>
      </c>
      <c r="Q50" s="3">
        <v>17705</v>
      </c>
      <c r="R50" s="3">
        <v>50682</v>
      </c>
      <c r="S50" s="3">
        <v>44547</v>
      </c>
      <c r="T50" s="3">
        <v>24075</v>
      </c>
      <c r="U50" s="3">
        <v>18052</v>
      </c>
      <c r="V50" s="3">
        <v>50423</v>
      </c>
      <c r="W50" s="3">
        <v>31200</v>
      </c>
      <c r="X50" s="3">
        <v>36850</v>
      </c>
      <c r="Y50" s="3">
        <v>22154</v>
      </c>
      <c r="Z50" s="3">
        <v>45375</v>
      </c>
    </row>
    <row r="51" spans="1:26" s="1" customFormat="1" ht="10.15" customHeight="1" x14ac:dyDescent="0.15">
      <c r="B51" s="11" t="s">
        <v>42</v>
      </c>
      <c r="C51" s="3">
        <v>20287</v>
      </c>
      <c r="D51" s="3">
        <v>32170</v>
      </c>
      <c r="E51" s="3">
        <v>17037</v>
      </c>
      <c r="F51" s="3">
        <v>36004</v>
      </c>
      <c r="G51" s="3">
        <v>13332</v>
      </c>
      <c r="H51" s="3">
        <v>39177</v>
      </c>
      <c r="I51" s="3">
        <v>20572</v>
      </c>
      <c r="J51" s="3">
        <v>32573</v>
      </c>
      <c r="K51" s="3">
        <v>13882</v>
      </c>
      <c r="L51" s="3">
        <v>39329</v>
      </c>
      <c r="M51" s="3">
        <v>21712</v>
      </c>
      <c r="N51" s="3">
        <v>29964</v>
      </c>
      <c r="O51" s="3">
        <v>28275</v>
      </c>
      <c r="P51" s="3">
        <v>24172</v>
      </c>
      <c r="Q51" s="3">
        <v>13132</v>
      </c>
      <c r="R51" s="3">
        <v>39644</v>
      </c>
      <c r="S51" s="3">
        <v>35681</v>
      </c>
      <c r="T51" s="3">
        <v>16804</v>
      </c>
      <c r="U51" s="3">
        <v>14794</v>
      </c>
      <c r="V51" s="3">
        <v>37694</v>
      </c>
      <c r="W51" s="3">
        <v>23691</v>
      </c>
      <c r="X51" s="3">
        <v>28325</v>
      </c>
      <c r="Y51" s="3">
        <v>14099</v>
      </c>
      <c r="Z51" s="3">
        <v>37838</v>
      </c>
    </row>
    <row r="52" spans="1:26" s="1" customFormat="1" ht="10.15" customHeight="1" x14ac:dyDescent="0.15">
      <c r="B52" s="11" t="s">
        <v>43</v>
      </c>
      <c r="C52" s="3">
        <v>3468</v>
      </c>
      <c r="D52" s="3">
        <v>6621</v>
      </c>
      <c r="E52" s="3">
        <v>3134</v>
      </c>
      <c r="F52" s="3">
        <v>7079</v>
      </c>
      <c r="G52" s="3">
        <v>2331</v>
      </c>
      <c r="H52" s="3">
        <v>7735</v>
      </c>
      <c r="I52" s="3">
        <v>4036</v>
      </c>
      <c r="J52" s="3">
        <v>6132</v>
      </c>
      <c r="K52" s="3">
        <v>2599</v>
      </c>
      <c r="L52" s="3">
        <v>7581</v>
      </c>
      <c r="M52" s="3">
        <v>3942</v>
      </c>
      <c r="N52" s="3">
        <v>6040</v>
      </c>
      <c r="O52" s="3">
        <v>4754</v>
      </c>
      <c r="P52" s="3">
        <v>5210</v>
      </c>
      <c r="Q52" s="3">
        <v>2382</v>
      </c>
      <c r="R52" s="3">
        <v>7650</v>
      </c>
      <c r="S52" s="3">
        <v>6397</v>
      </c>
      <c r="T52" s="3">
        <v>3638</v>
      </c>
      <c r="U52" s="3">
        <v>2437</v>
      </c>
      <c r="V52" s="3">
        <v>7614</v>
      </c>
      <c r="W52" s="3">
        <v>4055</v>
      </c>
      <c r="X52" s="3">
        <v>5930</v>
      </c>
      <c r="Y52" s="3">
        <v>2963</v>
      </c>
      <c r="Z52" s="3">
        <v>6976</v>
      </c>
    </row>
    <row r="53" spans="1:26" s="1" customFormat="1" ht="10.15" customHeight="1" x14ac:dyDescent="0.15">
      <c r="B53" s="11" t="s">
        <v>44</v>
      </c>
      <c r="C53" s="3">
        <v>3040</v>
      </c>
      <c r="D53" s="3">
        <v>3392</v>
      </c>
      <c r="E53" s="3">
        <v>3003</v>
      </c>
      <c r="F53" s="3">
        <v>3544</v>
      </c>
      <c r="G53" s="3">
        <v>2123</v>
      </c>
      <c r="H53" s="3">
        <v>4272</v>
      </c>
      <c r="I53" s="3">
        <v>3539</v>
      </c>
      <c r="J53" s="3">
        <v>2972</v>
      </c>
      <c r="K53" s="3">
        <v>2523</v>
      </c>
      <c r="L53" s="3">
        <v>4025</v>
      </c>
      <c r="M53" s="3">
        <v>2985</v>
      </c>
      <c r="N53" s="3">
        <v>3390</v>
      </c>
      <c r="O53" s="3">
        <v>2259</v>
      </c>
      <c r="P53" s="3">
        <v>4028</v>
      </c>
      <c r="Q53" s="3">
        <v>2184</v>
      </c>
      <c r="R53" s="3">
        <v>4185</v>
      </c>
      <c r="S53" s="3">
        <v>3487</v>
      </c>
      <c r="T53" s="3">
        <v>2923</v>
      </c>
      <c r="U53" s="3">
        <v>2150</v>
      </c>
      <c r="V53" s="3">
        <v>4194</v>
      </c>
      <c r="W53" s="3">
        <v>3225</v>
      </c>
      <c r="X53" s="3">
        <v>3112</v>
      </c>
      <c r="Y53" s="3">
        <v>2606</v>
      </c>
      <c r="Z53" s="3">
        <v>3682</v>
      </c>
    </row>
    <row r="54" spans="1:26" s="1" customFormat="1" ht="10.15" customHeight="1" x14ac:dyDescent="0.15">
      <c r="B54" s="11" t="s">
        <v>15</v>
      </c>
      <c r="C54" s="3">
        <v>5202</v>
      </c>
      <c r="D54" s="3">
        <v>8186</v>
      </c>
      <c r="E54" s="3">
        <v>4389</v>
      </c>
      <c r="F54" s="3">
        <v>9186</v>
      </c>
      <c r="G54" s="3">
        <v>3574</v>
      </c>
      <c r="H54" s="3">
        <v>9765</v>
      </c>
      <c r="I54" s="3">
        <v>5853</v>
      </c>
      <c r="J54" s="3">
        <v>7687</v>
      </c>
      <c r="K54" s="3">
        <v>3981</v>
      </c>
      <c r="L54" s="3">
        <v>9652</v>
      </c>
      <c r="M54" s="3">
        <v>6040</v>
      </c>
      <c r="N54" s="3">
        <v>7250</v>
      </c>
      <c r="O54" s="3">
        <v>5734</v>
      </c>
      <c r="P54" s="3">
        <v>7444</v>
      </c>
      <c r="Q54" s="3">
        <v>3317</v>
      </c>
      <c r="R54" s="3">
        <v>9977</v>
      </c>
      <c r="S54" s="3">
        <v>8912</v>
      </c>
      <c r="T54" s="3">
        <v>4490</v>
      </c>
      <c r="U54" s="3">
        <v>3122</v>
      </c>
      <c r="V54" s="3">
        <v>10174</v>
      </c>
      <c r="W54" s="3">
        <v>5997</v>
      </c>
      <c r="X54" s="3">
        <v>7181</v>
      </c>
      <c r="Y54" s="3">
        <v>4451</v>
      </c>
      <c r="Z54" s="3">
        <v>8639</v>
      </c>
    </row>
    <row r="55" spans="1:26" s="1" customFormat="1" ht="10.15" customHeight="1" x14ac:dyDescent="0.15">
      <c r="B55" s="11" t="s">
        <v>45</v>
      </c>
      <c r="C55" s="3">
        <v>10777</v>
      </c>
      <c r="D55" s="3">
        <v>18919</v>
      </c>
      <c r="E55" s="3">
        <v>8983</v>
      </c>
      <c r="F55" s="3">
        <v>21075</v>
      </c>
      <c r="G55" s="3">
        <v>6246</v>
      </c>
      <c r="H55" s="3">
        <v>23364</v>
      </c>
      <c r="I55" s="3">
        <v>11544</v>
      </c>
      <c r="J55" s="3">
        <v>18432</v>
      </c>
      <c r="K55" s="3">
        <v>7132</v>
      </c>
      <c r="L55" s="3">
        <v>22927</v>
      </c>
      <c r="M55" s="3">
        <v>12088</v>
      </c>
      <c r="N55" s="3">
        <v>17269</v>
      </c>
      <c r="O55" s="3">
        <v>13553</v>
      </c>
      <c r="P55" s="3">
        <v>15707</v>
      </c>
      <c r="Q55" s="3">
        <v>6771</v>
      </c>
      <c r="R55" s="3">
        <v>22745</v>
      </c>
      <c r="S55" s="3">
        <v>19541</v>
      </c>
      <c r="T55" s="3">
        <v>10055</v>
      </c>
      <c r="U55" s="3">
        <v>6541</v>
      </c>
      <c r="V55" s="3">
        <v>23103</v>
      </c>
      <c r="W55" s="3">
        <v>11944</v>
      </c>
      <c r="X55" s="3">
        <v>17391</v>
      </c>
      <c r="Y55" s="3">
        <v>8673</v>
      </c>
      <c r="Z55" s="3">
        <v>20688</v>
      </c>
    </row>
    <row r="56" spans="1:26" s="1" customFormat="1" ht="10.15" customHeight="1" x14ac:dyDescent="0.15">
      <c r="A56" s="5" t="s">
        <v>149</v>
      </c>
      <c r="B56" s="10"/>
      <c r="C56" s="3">
        <v>86380</v>
      </c>
      <c r="D56" s="3">
        <v>143292</v>
      </c>
      <c r="E56" s="3">
        <v>72300</v>
      </c>
      <c r="F56" s="3">
        <v>160555</v>
      </c>
      <c r="G56" s="3">
        <v>53545</v>
      </c>
      <c r="H56" s="3">
        <v>176020</v>
      </c>
      <c r="I56" s="3">
        <v>93031</v>
      </c>
      <c r="J56" s="3">
        <v>139569</v>
      </c>
      <c r="K56" s="3">
        <v>60700</v>
      </c>
      <c r="L56" s="3">
        <v>172718</v>
      </c>
      <c r="M56" s="3">
        <v>94038</v>
      </c>
      <c r="N56" s="3">
        <v>133447</v>
      </c>
      <c r="O56" s="3">
        <v>106692</v>
      </c>
      <c r="P56" s="3">
        <v>120445</v>
      </c>
      <c r="Q56" s="3">
        <v>55992</v>
      </c>
      <c r="R56" s="3">
        <v>173121</v>
      </c>
      <c r="S56" s="3">
        <v>151182</v>
      </c>
      <c r="T56" s="3">
        <v>78184</v>
      </c>
      <c r="U56" s="3">
        <v>57593</v>
      </c>
      <c r="V56" s="3">
        <v>171616</v>
      </c>
      <c r="W56" s="3">
        <v>100288</v>
      </c>
      <c r="X56" s="3">
        <v>127132</v>
      </c>
      <c r="Y56" s="3">
        <v>68969</v>
      </c>
      <c r="Z56" s="3">
        <v>157525</v>
      </c>
    </row>
    <row r="57" spans="1:26" s="9" customFormat="1" ht="10.15" customHeight="1" x14ac:dyDescent="0.15">
      <c r="A57" s="7"/>
      <c r="B57" s="12" t="s">
        <v>150</v>
      </c>
      <c r="C57" s="8">
        <f>C56/SUM(C56:D56)</f>
        <v>0.37610157093594343</v>
      </c>
      <c r="D57" s="8">
        <f>D56/SUM(C56:D56)</f>
        <v>0.62389842906405657</v>
      </c>
      <c r="E57" s="8">
        <f>E56/SUM(E56:F56)</f>
        <v>0.31049365484958452</v>
      </c>
      <c r="F57" s="8">
        <f>F56/SUM(E56:F56)</f>
        <v>0.68950634515041553</v>
      </c>
      <c r="G57" s="8">
        <f>G56/SUM(G56:H56)</f>
        <v>0.23324548602792239</v>
      </c>
      <c r="H57" s="8">
        <f>H56/SUM(G56:H56)</f>
        <v>0.76675451397207761</v>
      </c>
      <c r="I57" s="8">
        <f>I56/SUM(I56:J56)</f>
        <v>0.39996130696474635</v>
      </c>
      <c r="J57" s="8">
        <f>J56/SUM(I56:J56)</f>
        <v>0.6000386930352537</v>
      </c>
      <c r="K57" s="8">
        <f>K56/SUM(K56:L56)</f>
        <v>0.26004849668834451</v>
      </c>
      <c r="L57" s="8">
        <f>L56/SUM(K56:L56)</f>
        <v>0.73995150331165549</v>
      </c>
      <c r="M57" s="8">
        <f>M56/SUM(M56:N56)</f>
        <v>0.41338110205068468</v>
      </c>
      <c r="N57" s="8">
        <f>N56/SUM(M56:N56)</f>
        <v>0.58661889794931532</v>
      </c>
      <c r="O57" s="8">
        <f>O56/SUM(O56:P56)</f>
        <v>0.46972531996108075</v>
      </c>
      <c r="P57" s="8">
        <f>P56/SUM(O56:P56)</f>
        <v>0.5302746800389192</v>
      </c>
      <c r="Q57" s="8">
        <f>Q56/SUM(Q56:R56)</f>
        <v>0.24438595802071467</v>
      </c>
      <c r="R57" s="8">
        <f>R56/SUM(Q56:R56)</f>
        <v>0.75561404197928528</v>
      </c>
      <c r="S57" s="8">
        <f>S56/SUM(S56:T56)</f>
        <v>0.65912994951300541</v>
      </c>
      <c r="T57" s="8">
        <f>T56/SUM(S56:T56)</f>
        <v>0.34087005048699459</v>
      </c>
      <c r="U57" s="8">
        <f>U56/SUM(U56:V56)</f>
        <v>0.2512684929474846</v>
      </c>
      <c r="V57" s="8">
        <f>V56/SUM(U56:V56)</f>
        <v>0.74873150705251534</v>
      </c>
      <c r="W57" s="8">
        <f>W56/SUM(W56:X56)</f>
        <v>0.44098144402427225</v>
      </c>
      <c r="X57" s="8">
        <f>X56/SUM(W56:X56)</f>
        <v>0.55901855597572769</v>
      </c>
      <c r="Y57" s="8">
        <f>Y56/SUM(Y56:Z56)</f>
        <v>0.3045069626568474</v>
      </c>
      <c r="Z57" s="8">
        <f>Z56/SUM(Y56:Z56)</f>
        <v>0.6954930373431526</v>
      </c>
    </row>
    <row r="58" spans="1:26" s="1" customFormat="1" ht="4.9000000000000004" customHeight="1" x14ac:dyDescent="0.15">
      <c r="A58" s="5"/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" customFormat="1" ht="10.15" customHeight="1" x14ac:dyDescent="0.15">
      <c r="A59" s="5" t="s">
        <v>48</v>
      </c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" customFormat="1" ht="10.15" customHeight="1" x14ac:dyDescent="0.15">
      <c r="B60" s="11" t="s">
        <v>41</v>
      </c>
      <c r="C60" s="3">
        <v>16618</v>
      </c>
      <c r="D60" s="3">
        <v>27561</v>
      </c>
      <c r="E60" s="3">
        <v>13565</v>
      </c>
      <c r="F60" s="3">
        <v>31146</v>
      </c>
      <c r="G60" s="3">
        <v>10202</v>
      </c>
      <c r="H60" s="3">
        <v>34039</v>
      </c>
      <c r="I60" s="3">
        <v>17367</v>
      </c>
      <c r="J60" s="3">
        <v>27281</v>
      </c>
      <c r="K60" s="3">
        <v>11748</v>
      </c>
      <c r="L60" s="3">
        <v>33114</v>
      </c>
      <c r="M60" s="3">
        <v>18358</v>
      </c>
      <c r="N60" s="3">
        <v>25250</v>
      </c>
      <c r="O60" s="3">
        <v>21029</v>
      </c>
      <c r="P60" s="3">
        <v>22383</v>
      </c>
      <c r="Q60" s="3">
        <v>9517</v>
      </c>
      <c r="R60" s="3">
        <v>34338</v>
      </c>
      <c r="S60" s="3">
        <v>31513</v>
      </c>
      <c r="T60" s="3">
        <v>12763</v>
      </c>
      <c r="U60" s="3">
        <v>10567</v>
      </c>
      <c r="V60" s="3">
        <v>33406</v>
      </c>
      <c r="W60" s="3">
        <v>19156</v>
      </c>
      <c r="X60" s="3">
        <v>24521</v>
      </c>
      <c r="Y60" s="3">
        <v>13687</v>
      </c>
      <c r="Z60" s="3">
        <v>29861</v>
      </c>
    </row>
    <row r="61" spans="1:26" s="1" customFormat="1" ht="10.15" customHeight="1" x14ac:dyDescent="0.15">
      <c r="B61" s="11" t="s">
        <v>15</v>
      </c>
      <c r="C61" s="3">
        <v>72311</v>
      </c>
      <c r="D61" s="3">
        <v>107688</v>
      </c>
      <c r="E61" s="3">
        <v>60353</v>
      </c>
      <c r="F61" s="3">
        <v>122303</v>
      </c>
      <c r="G61" s="3">
        <v>47876</v>
      </c>
      <c r="H61" s="3">
        <v>132850</v>
      </c>
      <c r="I61" s="3">
        <v>74479</v>
      </c>
      <c r="J61" s="3">
        <v>107802</v>
      </c>
      <c r="K61" s="3">
        <v>51781</v>
      </c>
      <c r="L61" s="3">
        <v>131475</v>
      </c>
      <c r="M61" s="3">
        <v>81946</v>
      </c>
      <c r="N61" s="3">
        <v>96837</v>
      </c>
      <c r="O61" s="3">
        <v>83064</v>
      </c>
      <c r="P61" s="3">
        <v>94756</v>
      </c>
      <c r="Q61" s="3">
        <v>45941</v>
      </c>
      <c r="R61" s="3">
        <v>133727</v>
      </c>
      <c r="S61" s="3">
        <v>127680</v>
      </c>
      <c r="T61" s="3">
        <v>53630</v>
      </c>
      <c r="U61" s="3">
        <v>45102</v>
      </c>
      <c r="V61" s="3">
        <v>134702</v>
      </c>
      <c r="W61" s="3">
        <v>85579</v>
      </c>
      <c r="X61" s="3">
        <v>92354</v>
      </c>
      <c r="Y61" s="3">
        <v>58316</v>
      </c>
      <c r="Z61" s="3">
        <v>118869</v>
      </c>
    </row>
    <row r="62" spans="1:26" s="1" customFormat="1" ht="10.15" customHeight="1" x14ac:dyDescent="0.15">
      <c r="B62" s="11" t="s">
        <v>47</v>
      </c>
      <c r="C62" s="3">
        <v>34832</v>
      </c>
      <c r="D62" s="3">
        <v>46971</v>
      </c>
      <c r="E62" s="3">
        <v>29171</v>
      </c>
      <c r="F62" s="3">
        <v>53423</v>
      </c>
      <c r="G62" s="3">
        <v>22319</v>
      </c>
      <c r="H62" s="3">
        <v>59605</v>
      </c>
      <c r="I62" s="3">
        <v>37040</v>
      </c>
      <c r="J62" s="3">
        <v>45962</v>
      </c>
      <c r="K62" s="3">
        <v>26027</v>
      </c>
      <c r="L62" s="3">
        <v>57027</v>
      </c>
      <c r="M62" s="3">
        <v>36313</v>
      </c>
      <c r="N62" s="3">
        <v>44951</v>
      </c>
      <c r="O62" s="3">
        <v>37311</v>
      </c>
      <c r="P62" s="3">
        <v>43793</v>
      </c>
      <c r="Q62" s="3">
        <v>21474</v>
      </c>
      <c r="R62" s="3">
        <v>60378</v>
      </c>
      <c r="S62" s="3">
        <v>56692</v>
      </c>
      <c r="T62" s="3">
        <v>25891</v>
      </c>
      <c r="U62" s="3">
        <v>20498</v>
      </c>
      <c r="V62" s="3">
        <v>60699</v>
      </c>
      <c r="W62" s="3">
        <v>37534</v>
      </c>
      <c r="X62" s="3">
        <v>43239</v>
      </c>
      <c r="Y62" s="3">
        <v>28424</v>
      </c>
      <c r="Z62" s="3">
        <v>52062</v>
      </c>
    </row>
    <row r="63" spans="1:26" s="1" customFormat="1" ht="10.15" customHeight="1" x14ac:dyDescent="0.15">
      <c r="A63" s="5" t="s">
        <v>149</v>
      </c>
      <c r="B63" s="10"/>
      <c r="C63" s="3">
        <v>123761</v>
      </c>
      <c r="D63" s="3">
        <v>182220</v>
      </c>
      <c r="E63" s="3">
        <v>103089</v>
      </c>
      <c r="F63" s="3">
        <v>206872</v>
      </c>
      <c r="G63" s="3">
        <v>80397</v>
      </c>
      <c r="H63" s="3">
        <v>226494</v>
      </c>
      <c r="I63" s="3">
        <v>128886</v>
      </c>
      <c r="J63" s="3">
        <v>181045</v>
      </c>
      <c r="K63" s="3">
        <v>89556</v>
      </c>
      <c r="L63" s="3">
        <v>221616</v>
      </c>
      <c r="M63" s="3">
        <v>136617</v>
      </c>
      <c r="N63" s="3">
        <v>167038</v>
      </c>
      <c r="O63" s="3">
        <v>141404</v>
      </c>
      <c r="P63" s="3">
        <v>160932</v>
      </c>
      <c r="Q63" s="3">
        <v>76932</v>
      </c>
      <c r="R63" s="3">
        <v>228443</v>
      </c>
      <c r="S63" s="3">
        <v>215885</v>
      </c>
      <c r="T63" s="3">
        <v>92284</v>
      </c>
      <c r="U63" s="3">
        <v>76167</v>
      </c>
      <c r="V63" s="3">
        <v>228807</v>
      </c>
      <c r="W63" s="3">
        <v>142269</v>
      </c>
      <c r="X63" s="3">
        <v>160114</v>
      </c>
      <c r="Y63" s="3">
        <v>100427</v>
      </c>
      <c r="Z63" s="3">
        <v>200792</v>
      </c>
    </row>
    <row r="64" spans="1:26" s="9" customFormat="1" ht="10.15" customHeight="1" x14ac:dyDescent="0.15">
      <c r="A64" s="7"/>
      <c r="B64" s="12" t="s">
        <v>150</v>
      </c>
      <c r="C64" s="8">
        <f>C63/SUM(C63:D63)</f>
        <v>0.40447282674414425</v>
      </c>
      <c r="D64" s="8">
        <f>D63/SUM(C63:D63)</f>
        <v>0.5955271732558558</v>
      </c>
      <c r="E64" s="8">
        <f>E63/SUM(E63:F63)</f>
        <v>0.33258700288100762</v>
      </c>
      <c r="F64" s="8">
        <f>F63/SUM(E63:F63)</f>
        <v>0.66741299711899238</v>
      </c>
      <c r="G64" s="8">
        <f>G63/SUM(G63:H63)</f>
        <v>0.26197249186193144</v>
      </c>
      <c r="H64" s="8">
        <f>H63/SUM(G63:H63)</f>
        <v>0.73802750813806861</v>
      </c>
      <c r="I64" s="8">
        <f>I63/SUM(I63:J63)</f>
        <v>0.41585385134110497</v>
      </c>
      <c r="J64" s="8">
        <f>J63/SUM(I63:J63)</f>
        <v>0.58414614865889503</v>
      </c>
      <c r="K64" s="8">
        <f>K63/SUM(K63:L63)</f>
        <v>0.28780224441787822</v>
      </c>
      <c r="L64" s="8">
        <f>L63/SUM(K63:L63)</f>
        <v>0.71219775558212184</v>
      </c>
      <c r="M64" s="8">
        <f>M63/SUM(M63:N63)</f>
        <v>0.44990861339348931</v>
      </c>
      <c r="N64" s="8">
        <f>N63/SUM(M63:N63)</f>
        <v>0.55009138660651069</v>
      </c>
      <c r="O64" s="8">
        <f>O63/SUM(O63:P63)</f>
        <v>0.4677048052497883</v>
      </c>
      <c r="P64" s="8">
        <f>P63/SUM(O63:P63)</f>
        <v>0.5322951947502117</v>
      </c>
      <c r="Q64" s="8">
        <f>Q63/SUM(Q63:R63)</f>
        <v>0.25192632009823984</v>
      </c>
      <c r="R64" s="8">
        <f>R63/SUM(Q63:R63)</f>
        <v>0.7480736799017601</v>
      </c>
      <c r="S64" s="8">
        <f>S63/SUM(S63:T63)</f>
        <v>0.7005409369534249</v>
      </c>
      <c r="T64" s="8">
        <f>T63/SUM(S63:T63)</f>
        <v>0.2994590630465751</v>
      </c>
      <c r="U64" s="8">
        <f>U63/SUM(U63:V63)</f>
        <v>0.24974915894469693</v>
      </c>
      <c r="V64" s="8">
        <f>V63/SUM(U63:V63)</f>
        <v>0.75025084105530304</v>
      </c>
      <c r="W64" s="8">
        <f>W63/SUM(W63:X63)</f>
        <v>0.47049271949811994</v>
      </c>
      <c r="X64" s="8">
        <f>X63/SUM(W63:X63)</f>
        <v>0.52950728050188012</v>
      </c>
      <c r="Y64" s="8">
        <f>Y63/SUM(Y63:Z63)</f>
        <v>0.33340194343650303</v>
      </c>
      <c r="Z64" s="8">
        <f>Z63/SUM(Y63:Z63)</f>
        <v>0.66659805656349702</v>
      </c>
    </row>
    <row r="65" spans="1:26" s="1" customFormat="1" ht="4.9000000000000004" customHeight="1" x14ac:dyDescent="0.15">
      <c r="A65" s="5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ht="10.15" customHeight="1" x14ac:dyDescent="0.15">
      <c r="A66" s="5" t="s">
        <v>49</v>
      </c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ht="10.15" customHeight="1" x14ac:dyDescent="0.15">
      <c r="B67" s="11" t="s">
        <v>47</v>
      </c>
      <c r="C67" s="3">
        <v>109291</v>
      </c>
      <c r="D67" s="3">
        <v>82470</v>
      </c>
      <c r="E67" s="3">
        <v>104577</v>
      </c>
      <c r="F67" s="3">
        <v>89661</v>
      </c>
      <c r="G67" s="3">
        <v>90774</v>
      </c>
      <c r="H67" s="3">
        <v>101507</v>
      </c>
      <c r="I67" s="3">
        <v>128194</v>
      </c>
      <c r="J67" s="3">
        <v>67157</v>
      </c>
      <c r="K67" s="3">
        <v>96520</v>
      </c>
      <c r="L67" s="3">
        <v>98511</v>
      </c>
      <c r="M67" s="3">
        <v>106325</v>
      </c>
      <c r="N67" s="3">
        <v>84283</v>
      </c>
      <c r="O67" s="3">
        <v>66729</v>
      </c>
      <c r="P67" s="3">
        <v>123773</v>
      </c>
      <c r="Q67" s="3">
        <v>82181</v>
      </c>
      <c r="R67" s="3">
        <v>110505</v>
      </c>
      <c r="S67" s="3">
        <v>111155</v>
      </c>
      <c r="T67" s="3">
        <v>82843</v>
      </c>
      <c r="U67" s="3">
        <v>72779</v>
      </c>
      <c r="V67" s="3">
        <v>117891</v>
      </c>
      <c r="W67" s="3">
        <v>109259</v>
      </c>
      <c r="X67" s="3">
        <v>79548</v>
      </c>
      <c r="Y67" s="3">
        <v>92868</v>
      </c>
      <c r="Z67" s="3">
        <v>95096</v>
      </c>
    </row>
    <row r="68" spans="1:26" s="1" customFormat="1" ht="10.15" customHeight="1" x14ac:dyDescent="0.15">
      <c r="B68" s="11" t="s">
        <v>36</v>
      </c>
      <c r="C68" s="3">
        <v>11408</v>
      </c>
      <c r="D68" s="3">
        <v>11212</v>
      </c>
      <c r="E68" s="3">
        <v>10642</v>
      </c>
      <c r="F68" s="3">
        <v>12255</v>
      </c>
      <c r="G68" s="3">
        <v>9064</v>
      </c>
      <c r="H68" s="3">
        <v>13564</v>
      </c>
      <c r="I68" s="3">
        <v>12957</v>
      </c>
      <c r="J68" s="3">
        <v>9952</v>
      </c>
      <c r="K68" s="3">
        <v>9243</v>
      </c>
      <c r="L68" s="3">
        <v>13723</v>
      </c>
      <c r="M68" s="3">
        <v>11951</v>
      </c>
      <c r="N68" s="3">
        <v>10541</v>
      </c>
      <c r="O68" s="3">
        <v>8503</v>
      </c>
      <c r="P68" s="3">
        <v>13850</v>
      </c>
      <c r="Q68" s="3">
        <v>8537</v>
      </c>
      <c r="R68" s="3">
        <v>14043</v>
      </c>
      <c r="S68" s="3">
        <v>13773</v>
      </c>
      <c r="T68" s="3">
        <v>8996</v>
      </c>
      <c r="U68" s="3">
        <v>7711</v>
      </c>
      <c r="V68" s="3">
        <v>14915</v>
      </c>
      <c r="W68" s="3">
        <v>12825</v>
      </c>
      <c r="X68" s="3">
        <v>9648</v>
      </c>
      <c r="Y68" s="3">
        <v>9891</v>
      </c>
      <c r="Z68" s="3">
        <v>12478</v>
      </c>
    </row>
    <row r="69" spans="1:26" s="1" customFormat="1" ht="10.15" customHeight="1" x14ac:dyDescent="0.15">
      <c r="A69" s="5" t="s">
        <v>149</v>
      </c>
      <c r="B69" s="10"/>
      <c r="C69" s="3">
        <v>120699</v>
      </c>
      <c r="D69" s="3">
        <v>93682</v>
      </c>
      <c r="E69" s="3">
        <v>115219</v>
      </c>
      <c r="F69" s="3">
        <v>101916</v>
      </c>
      <c r="G69" s="3">
        <v>99838</v>
      </c>
      <c r="H69" s="3">
        <v>115071</v>
      </c>
      <c r="I69" s="3">
        <v>141151</v>
      </c>
      <c r="J69" s="3">
        <v>77109</v>
      </c>
      <c r="K69" s="3">
        <v>105763</v>
      </c>
      <c r="L69" s="3">
        <v>112234</v>
      </c>
      <c r="M69" s="3">
        <v>118276</v>
      </c>
      <c r="N69" s="3">
        <v>94824</v>
      </c>
      <c r="O69" s="3">
        <v>75232</v>
      </c>
      <c r="P69" s="3">
        <v>137623</v>
      </c>
      <c r="Q69" s="3">
        <v>90718</v>
      </c>
      <c r="R69" s="3">
        <v>124548</v>
      </c>
      <c r="S69" s="3">
        <v>124928</v>
      </c>
      <c r="T69" s="3">
        <v>91839</v>
      </c>
      <c r="U69" s="3">
        <v>80490</v>
      </c>
      <c r="V69" s="3">
        <v>132806</v>
      </c>
      <c r="W69" s="3">
        <v>122084</v>
      </c>
      <c r="X69" s="3">
        <v>89196</v>
      </c>
      <c r="Y69" s="3">
        <v>102759</v>
      </c>
      <c r="Z69" s="3">
        <v>107574</v>
      </c>
    </row>
    <row r="70" spans="1:26" s="9" customFormat="1" ht="10.15" customHeight="1" x14ac:dyDescent="0.15">
      <c r="A70" s="7"/>
      <c r="B70" s="12" t="s">
        <v>150</v>
      </c>
      <c r="C70" s="8">
        <f>C69/SUM(C69:D69)</f>
        <v>0.56301164748741728</v>
      </c>
      <c r="D70" s="8">
        <f>D69/SUM(C69:D69)</f>
        <v>0.43698835251258272</v>
      </c>
      <c r="E70" s="8">
        <f>E69/SUM(E69:F69)</f>
        <v>0.5306330163262486</v>
      </c>
      <c r="F70" s="8">
        <f>F69/SUM(E69:F69)</f>
        <v>0.46936698367375135</v>
      </c>
      <c r="G70" s="8">
        <f>G69/SUM(G69:H69)</f>
        <v>0.4645594181723427</v>
      </c>
      <c r="H70" s="8">
        <f>H69/SUM(G69:H69)</f>
        <v>0.5354405818276573</v>
      </c>
      <c r="I70" s="8">
        <f>I69/SUM(I69:J69)</f>
        <v>0.64671034545954365</v>
      </c>
      <c r="J70" s="8">
        <f>J69/SUM(I69:J69)</f>
        <v>0.35328965454045635</v>
      </c>
      <c r="K70" s="8">
        <f>K69/SUM(K69:L69)</f>
        <v>0.48515805263375184</v>
      </c>
      <c r="L70" s="8">
        <f>L69/SUM(K69:L69)</f>
        <v>0.51484194736624811</v>
      </c>
      <c r="M70" s="8">
        <f>M69/SUM(M69:N69)</f>
        <v>0.55502580947911784</v>
      </c>
      <c r="N70" s="8">
        <f>N69/SUM(M69:N69)</f>
        <v>0.44497419052088222</v>
      </c>
      <c r="O70" s="8">
        <f>O69/SUM(O69:P69)</f>
        <v>0.35344248432031194</v>
      </c>
      <c r="P70" s="8">
        <f>P69/SUM(O69:P69)</f>
        <v>0.646557515679688</v>
      </c>
      <c r="Q70" s="8">
        <f>Q69/SUM(Q69:R69)</f>
        <v>0.42142279784081088</v>
      </c>
      <c r="R70" s="8">
        <f>R69/SUM(Q69:R69)</f>
        <v>0.57857720215918906</v>
      </c>
      <c r="S70" s="8">
        <f>S69/SUM(S69:T69)</f>
        <v>0.57632388693851</v>
      </c>
      <c r="T70" s="8">
        <f>T69/SUM(S69:T69)</f>
        <v>0.42367611306149</v>
      </c>
      <c r="U70" s="8">
        <f>U69/SUM(U69:V69)</f>
        <v>0.37736291350986423</v>
      </c>
      <c r="V70" s="8">
        <f>V69/SUM(U69:V69)</f>
        <v>0.62263708649013583</v>
      </c>
      <c r="W70" s="8">
        <f>W69/SUM(W69:X69)</f>
        <v>0.57783036728511927</v>
      </c>
      <c r="X70" s="8">
        <f>X69/SUM(W69:X69)</f>
        <v>0.42216963271488073</v>
      </c>
      <c r="Y70" s="8">
        <f>Y69/SUM(Y69:Z69)</f>
        <v>0.48855386458615624</v>
      </c>
      <c r="Z70" s="8">
        <f>Z69/SUM(Y69:Z69)</f>
        <v>0.51144613541384376</v>
      </c>
    </row>
    <row r="71" spans="1:26" s="1" customFormat="1" ht="4.9000000000000004" customHeight="1" x14ac:dyDescent="0.15">
      <c r="A71" s="5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1" customFormat="1" ht="10.15" customHeight="1" x14ac:dyDescent="0.15">
      <c r="A72" s="5" t="s">
        <v>50</v>
      </c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1" customFormat="1" ht="10.15" customHeight="1" x14ac:dyDescent="0.15">
      <c r="B73" s="11" t="s">
        <v>47</v>
      </c>
      <c r="C73" s="3">
        <v>111505</v>
      </c>
      <c r="D73" s="3">
        <v>121560</v>
      </c>
      <c r="E73" s="3">
        <v>97555</v>
      </c>
      <c r="F73" s="3">
        <v>137813</v>
      </c>
      <c r="G73" s="3">
        <v>79005</v>
      </c>
      <c r="H73" s="3">
        <v>153922</v>
      </c>
      <c r="I73" s="3">
        <v>122979</v>
      </c>
      <c r="J73" s="3">
        <v>113601</v>
      </c>
      <c r="K73" s="3">
        <v>87364</v>
      </c>
      <c r="L73" s="3">
        <v>149194</v>
      </c>
      <c r="M73" s="3">
        <v>113344</v>
      </c>
      <c r="N73" s="3">
        <v>118382</v>
      </c>
      <c r="O73" s="3">
        <v>98758</v>
      </c>
      <c r="P73" s="3">
        <v>132654</v>
      </c>
      <c r="Q73" s="3">
        <v>79462</v>
      </c>
      <c r="R73" s="3">
        <v>154318</v>
      </c>
      <c r="S73" s="3">
        <v>155049</v>
      </c>
      <c r="T73" s="3">
        <v>80301</v>
      </c>
      <c r="U73" s="3">
        <v>70761</v>
      </c>
      <c r="V73" s="3">
        <v>160835</v>
      </c>
      <c r="W73" s="3">
        <v>121017</v>
      </c>
      <c r="X73" s="3">
        <v>108477</v>
      </c>
      <c r="Y73" s="3">
        <v>90620</v>
      </c>
      <c r="Z73" s="3">
        <v>138588</v>
      </c>
    </row>
    <row r="74" spans="1:26" s="1" customFormat="1" ht="10.15" customHeight="1" x14ac:dyDescent="0.15">
      <c r="A74" s="5" t="s">
        <v>149</v>
      </c>
      <c r="B74" s="10"/>
      <c r="C74" s="3">
        <v>111505</v>
      </c>
      <c r="D74" s="3">
        <v>121560</v>
      </c>
      <c r="E74" s="3">
        <v>97555</v>
      </c>
      <c r="F74" s="3">
        <v>137813</v>
      </c>
      <c r="G74" s="3">
        <v>79005</v>
      </c>
      <c r="H74" s="3">
        <v>153922</v>
      </c>
      <c r="I74" s="3">
        <v>122979</v>
      </c>
      <c r="J74" s="3">
        <v>113601</v>
      </c>
      <c r="K74" s="3">
        <v>87364</v>
      </c>
      <c r="L74" s="3">
        <v>149194</v>
      </c>
      <c r="M74" s="3">
        <v>113344</v>
      </c>
      <c r="N74" s="3">
        <v>118382</v>
      </c>
      <c r="O74" s="3">
        <v>98758</v>
      </c>
      <c r="P74" s="3">
        <v>132654</v>
      </c>
      <c r="Q74" s="3">
        <v>79462</v>
      </c>
      <c r="R74" s="3">
        <v>154318</v>
      </c>
      <c r="S74" s="3">
        <v>155049</v>
      </c>
      <c r="T74" s="3">
        <v>80301</v>
      </c>
      <c r="U74" s="3">
        <v>70761</v>
      </c>
      <c r="V74" s="3">
        <v>160835</v>
      </c>
      <c r="W74" s="3">
        <v>121017</v>
      </c>
      <c r="X74" s="3">
        <v>108477</v>
      </c>
      <c r="Y74" s="3">
        <v>90620</v>
      </c>
      <c r="Z74" s="3">
        <v>138588</v>
      </c>
    </row>
    <row r="75" spans="1:26" s="9" customFormat="1" ht="10.15" customHeight="1" x14ac:dyDescent="0.15">
      <c r="A75" s="7"/>
      <c r="B75" s="12" t="s">
        <v>150</v>
      </c>
      <c r="C75" s="8">
        <f>C74/SUM(C74:D74)</f>
        <v>0.47842876450775534</v>
      </c>
      <c r="D75" s="8">
        <f>D74/SUM(C74:D74)</f>
        <v>0.5215712354922446</v>
      </c>
      <c r="E75" s="8">
        <f>E74/SUM(E74:F74)</f>
        <v>0.41447860371843243</v>
      </c>
      <c r="F75" s="8">
        <f>F74/SUM(E74:F74)</f>
        <v>0.58552139628156763</v>
      </c>
      <c r="G75" s="8">
        <f>G74/SUM(G74:H74)</f>
        <v>0.33918352101731442</v>
      </c>
      <c r="H75" s="8">
        <f>H74/SUM(G74:H74)</f>
        <v>0.66081647898268558</v>
      </c>
      <c r="I75" s="8">
        <f>I74/SUM(I74:J74)</f>
        <v>0.51981993406036009</v>
      </c>
      <c r="J75" s="8">
        <f>J74/SUM(I74:J74)</f>
        <v>0.48018006593963986</v>
      </c>
      <c r="K75" s="8">
        <f>K74/SUM(K74:L74)</f>
        <v>0.36931323396376364</v>
      </c>
      <c r="L75" s="8">
        <f>L74/SUM(K74:L74)</f>
        <v>0.6306867660362363</v>
      </c>
      <c r="M75" s="8">
        <f>M74/SUM(M74:N74)</f>
        <v>0.48912940282920347</v>
      </c>
      <c r="N75" s="8">
        <f>N74/SUM(M74:N74)</f>
        <v>0.51087059717079653</v>
      </c>
      <c r="O75" s="8">
        <f>O74/SUM(O74:P74)</f>
        <v>0.4267626570791489</v>
      </c>
      <c r="P75" s="8">
        <f>P74/SUM(O74:P74)</f>
        <v>0.57323734292085116</v>
      </c>
      <c r="Q75" s="8">
        <f>Q74/SUM(Q74:R74)</f>
        <v>0.33990076139960645</v>
      </c>
      <c r="R75" s="8">
        <f>R74/SUM(Q74:R74)</f>
        <v>0.66009923860039355</v>
      </c>
      <c r="S75" s="8">
        <f>S74/SUM(S74:T74)</f>
        <v>0.65880178457616312</v>
      </c>
      <c r="T75" s="8">
        <f>T74/SUM(S74:T74)</f>
        <v>0.34119821542383683</v>
      </c>
      <c r="U75" s="8">
        <f>U74/SUM(U74:V74)</f>
        <v>0.30553636504948273</v>
      </c>
      <c r="V75" s="8">
        <f>V74/SUM(U74:V74)</f>
        <v>0.69446363495051733</v>
      </c>
      <c r="W75" s="8">
        <f>W74/SUM(W74:X74)</f>
        <v>0.52732097571178327</v>
      </c>
      <c r="X75" s="8">
        <f>X74/SUM(W74:X74)</f>
        <v>0.47267902428821668</v>
      </c>
      <c r="Y75" s="8">
        <f>Y74/SUM(Y74:Z74)</f>
        <v>0.39536141844961781</v>
      </c>
      <c r="Z75" s="8">
        <f>Z74/SUM(Y74:Z74)</f>
        <v>0.60463858155038219</v>
      </c>
    </row>
    <row r="76" spans="1:26" s="1" customFormat="1" ht="4.9000000000000004" customHeight="1" x14ac:dyDescent="0.15">
      <c r="A76" s="5"/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1" customFormat="1" ht="10.15" customHeight="1" x14ac:dyDescent="0.15">
      <c r="A77" s="5" t="s">
        <v>52</v>
      </c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1" customFormat="1" ht="10.15" customHeight="1" x14ac:dyDescent="0.15">
      <c r="B78" s="11" t="s">
        <v>47</v>
      </c>
      <c r="C78" s="3">
        <v>101277</v>
      </c>
      <c r="D78" s="3">
        <v>84351</v>
      </c>
      <c r="E78" s="3">
        <v>90580</v>
      </c>
      <c r="F78" s="3">
        <v>97758</v>
      </c>
      <c r="G78" s="3">
        <v>82738</v>
      </c>
      <c r="H78" s="3">
        <v>103476</v>
      </c>
      <c r="I78" s="3">
        <v>112294</v>
      </c>
      <c r="J78" s="3">
        <v>76495</v>
      </c>
      <c r="K78" s="3">
        <v>83119</v>
      </c>
      <c r="L78" s="3">
        <v>105561</v>
      </c>
      <c r="M78" s="3">
        <v>100783</v>
      </c>
      <c r="N78" s="3">
        <v>84272</v>
      </c>
      <c r="O78" s="3">
        <v>73326</v>
      </c>
      <c r="P78" s="3">
        <v>111179</v>
      </c>
      <c r="Q78" s="3">
        <v>71416</v>
      </c>
      <c r="R78" s="3">
        <v>115132</v>
      </c>
      <c r="S78" s="3">
        <v>115672</v>
      </c>
      <c r="T78" s="3">
        <v>72149</v>
      </c>
      <c r="U78" s="3">
        <v>67341</v>
      </c>
      <c r="V78" s="3">
        <v>117911</v>
      </c>
      <c r="W78" s="3">
        <v>110272</v>
      </c>
      <c r="X78" s="3">
        <v>72989</v>
      </c>
      <c r="Y78" s="3">
        <v>80207</v>
      </c>
      <c r="Z78" s="3">
        <v>102334</v>
      </c>
    </row>
    <row r="79" spans="1:26" s="1" customFormat="1" ht="10.15" customHeight="1" x14ac:dyDescent="0.15">
      <c r="B79" s="11" t="s">
        <v>51</v>
      </c>
      <c r="C79" s="3">
        <v>12454</v>
      </c>
      <c r="D79" s="3">
        <v>19535</v>
      </c>
      <c r="E79" s="3">
        <v>9971</v>
      </c>
      <c r="F79" s="3">
        <v>22407</v>
      </c>
      <c r="G79" s="3">
        <v>7607</v>
      </c>
      <c r="H79" s="3">
        <v>24427</v>
      </c>
      <c r="I79" s="3">
        <v>12326</v>
      </c>
      <c r="J79" s="3">
        <v>19929</v>
      </c>
      <c r="K79" s="3">
        <v>8006</v>
      </c>
      <c r="L79" s="3">
        <v>24312</v>
      </c>
      <c r="M79" s="3">
        <v>13465</v>
      </c>
      <c r="N79" s="3">
        <v>18208</v>
      </c>
      <c r="O79" s="3">
        <v>15144</v>
      </c>
      <c r="P79" s="3">
        <v>16542</v>
      </c>
      <c r="Q79" s="3">
        <v>8346</v>
      </c>
      <c r="R79" s="3">
        <v>23576</v>
      </c>
      <c r="S79" s="3">
        <v>21875</v>
      </c>
      <c r="T79" s="3">
        <v>10255</v>
      </c>
      <c r="U79" s="3">
        <v>8100</v>
      </c>
      <c r="V79" s="3">
        <v>24033</v>
      </c>
      <c r="W79" s="3">
        <v>14647</v>
      </c>
      <c r="X79" s="3">
        <v>17179</v>
      </c>
      <c r="Y79" s="3">
        <v>9668</v>
      </c>
      <c r="Z79" s="3">
        <v>22134</v>
      </c>
    </row>
    <row r="80" spans="1:26" s="1" customFormat="1" ht="10.15" customHeight="1" x14ac:dyDescent="0.15">
      <c r="A80" s="5" t="s">
        <v>149</v>
      </c>
      <c r="B80" s="10"/>
      <c r="C80" s="3">
        <v>113731</v>
      </c>
      <c r="D80" s="3">
        <v>103886</v>
      </c>
      <c r="E80" s="3">
        <v>100551</v>
      </c>
      <c r="F80" s="3">
        <v>120165</v>
      </c>
      <c r="G80" s="3">
        <v>90345</v>
      </c>
      <c r="H80" s="3">
        <v>127903</v>
      </c>
      <c r="I80" s="3">
        <v>124620</v>
      </c>
      <c r="J80" s="3">
        <v>96424</v>
      </c>
      <c r="K80" s="3">
        <v>91125</v>
      </c>
      <c r="L80" s="3">
        <v>129873</v>
      </c>
      <c r="M80" s="3">
        <v>114248</v>
      </c>
      <c r="N80" s="3">
        <v>102480</v>
      </c>
      <c r="O80" s="3">
        <v>88470</v>
      </c>
      <c r="P80" s="3">
        <v>127721</v>
      </c>
      <c r="Q80" s="3">
        <v>79762</v>
      </c>
      <c r="R80" s="3">
        <v>138708</v>
      </c>
      <c r="S80" s="3">
        <v>137547</v>
      </c>
      <c r="T80" s="3">
        <v>82404</v>
      </c>
      <c r="U80" s="3">
        <v>75441</v>
      </c>
      <c r="V80" s="3">
        <v>141944</v>
      </c>
      <c r="W80" s="3">
        <v>124919</v>
      </c>
      <c r="X80" s="3">
        <v>90168</v>
      </c>
      <c r="Y80" s="3">
        <v>89875</v>
      </c>
      <c r="Z80" s="3">
        <v>124468</v>
      </c>
    </row>
    <row r="81" spans="1:26" s="9" customFormat="1" ht="10.15" customHeight="1" x14ac:dyDescent="0.15">
      <c r="A81" s="7"/>
      <c r="B81" s="12" t="s">
        <v>150</v>
      </c>
      <c r="C81" s="8">
        <f>C80/SUM(C80:D80)</f>
        <v>0.52262001589949314</v>
      </c>
      <c r="D81" s="8">
        <f>D80/SUM(C80:D80)</f>
        <v>0.47737998410050686</v>
      </c>
      <c r="E81" s="8">
        <f>E80/SUM(E80:F80)</f>
        <v>0.45556733539933669</v>
      </c>
      <c r="F81" s="8">
        <f>F80/SUM(E80:F80)</f>
        <v>0.54443266460066331</v>
      </c>
      <c r="G81" s="8">
        <f>G80/SUM(G80:H80)</f>
        <v>0.41395568344268907</v>
      </c>
      <c r="H81" s="8">
        <f>H80/SUM(G80:H80)</f>
        <v>0.58604431655731093</v>
      </c>
      <c r="I81" s="8">
        <f>I80/SUM(I80:J80)</f>
        <v>0.56377915709089588</v>
      </c>
      <c r="J81" s="8">
        <f>J80/SUM(I80:J80)</f>
        <v>0.43622084290910407</v>
      </c>
      <c r="K81" s="8">
        <f>K80/SUM(K80:L80)</f>
        <v>0.41233404827193004</v>
      </c>
      <c r="L81" s="8">
        <f>L80/SUM(K80:L80)</f>
        <v>0.5876659517280699</v>
      </c>
      <c r="M81" s="8">
        <f>M80/SUM(M80:N80)</f>
        <v>0.52714923775423572</v>
      </c>
      <c r="N81" s="8">
        <f>N80/SUM(M80:N80)</f>
        <v>0.47285076224576428</v>
      </c>
      <c r="O81" s="8">
        <f>O80/SUM(O80:P80)</f>
        <v>0.40922147545457488</v>
      </c>
      <c r="P81" s="8">
        <f>P80/SUM(O80:P80)</f>
        <v>0.59077852454542512</v>
      </c>
      <c r="Q81" s="8">
        <f>Q80/SUM(Q80:R80)</f>
        <v>0.36509360552936332</v>
      </c>
      <c r="R81" s="8">
        <f>R80/SUM(Q80:R80)</f>
        <v>0.63490639447063668</v>
      </c>
      <c r="S81" s="8">
        <f>S80/SUM(S80:T80)</f>
        <v>0.62535291951389171</v>
      </c>
      <c r="T81" s="8">
        <f>T80/SUM(S80:T80)</f>
        <v>0.37464708048610829</v>
      </c>
      <c r="U81" s="8">
        <f>U80/SUM(U80:V80)</f>
        <v>0.3470386641212595</v>
      </c>
      <c r="V81" s="8">
        <f>V80/SUM(U80:V80)</f>
        <v>0.6529613358787405</v>
      </c>
      <c r="W81" s="8">
        <f>W80/SUM(W80:X80)</f>
        <v>0.58078358989618151</v>
      </c>
      <c r="X81" s="8">
        <f>X80/SUM(W80:X80)</f>
        <v>0.41921641010381844</v>
      </c>
      <c r="Y81" s="8">
        <f>Y80/SUM(Y80:Z80)</f>
        <v>0.41930457257759757</v>
      </c>
      <c r="Z81" s="8">
        <f>Z80/SUM(Y80:Z80)</f>
        <v>0.58069542742240243</v>
      </c>
    </row>
    <row r="82" spans="1:26" s="1" customFormat="1" ht="4.9000000000000004" customHeight="1" x14ac:dyDescent="0.15">
      <c r="A82" s="5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1" customFormat="1" ht="10.15" customHeight="1" x14ac:dyDescent="0.15">
      <c r="A83" s="5" t="s">
        <v>54</v>
      </c>
      <c r="B83" s="1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1" customFormat="1" ht="10.15" customHeight="1" x14ac:dyDescent="0.15">
      <c r="B84" s="11" t="s">
        <v>53</v>
      </c>
      <c r="C84" s="3">
        <v>84312</v>
      </c>
      <c r="D84" s="3">
        <v>63052</v>
      </c>
      <c r="E84" s="3">
        <v>92705</v>
      </c>
      <c r="F84" s="3">
        <v>58090</v>
      </c>
      <c r="G84" s="3">
        <v>81982</v>
      </c>
      <c r="H84" s="3">
        <v>65332</v>
      </c>
      <c r="I84" s="3">
        <v>112293</v>
      </c>
      <c r="J84" s="3">
        <v>38398</v>
      </c>
      <c r="K84" s="3">
        <v>86656</v>
      </c>
      <c r="L84" s="3">
        <v>62811</v>
      </c>
      <c r="M84" s="3">
        <v>81026</v>
      </c>
      <c r="N84" s="3">
        <v>65914</v>
      </c>
      <c r="O84" s="3">
        <v>37787</v>
      </c>
      <c r="P84" s="3">
        <v>106893</v>
      </c>
      <c r="Q84" s="3">
        <v>60828</v>
      </c>
      <c r="R84" s="3">
        <v>85888</v>
      </c>
      <c r="S84" s="3">
        <v>69290</v>
      </c>
      <c r="T84" s="3">
        <v>79083</v>
      </c>
      <c r="U84" s="3">
        <v>51877</v>
      </c>
      <c r="V84" s="3">
        <v>94100</v>
      </c>
      <c r="W84" s="3">
        <v>77632</v>
      </c>
      <c r="X84" s="3">
        <v>67778</v>
      </c>
      <c r="Y84" s="3">
        <v>89217</v>
      </c>
      <c r="Z84" s="3">
        <v>56207</v>
      </c>
    </row>
    <row r="85" spans="1:26" s="1" customFormat="1" ht="10.15" customHeight="1" x14ac:dyDescent="0.15">
      <c r="B85" s="11" t="s">
        <v>24</v>
      </c>
      <c r="C85" s="3">
        <v>62593</v>
      </c>
      <c r="D85" s="3">
        <v>51016</v>
      </c>
      <c r="E85" s="3">
        <v>64431</v>
      </c>
      <c r="F85" s="3">
        <v>51328</v>
      </c>
      <c r="G85" s="3">
        <v>55872</v>
      </c>
      <c r="H85" s="3">
        <v>57360</v>
      </c>
      <c r="I85" s="3">
        <v>78745</v>
      </c>
      <c r="J85" s="3">
        <v>36678</v>
      </c>
      <c r="K85" s="3">
        <v>57724</v>
      </c>
      <c r="L85" s="3">
        <v>57996</v>
      </c>
      <c r="M85" s="3">
        <v>63569</v>
      </c>
      <c r="N85" s="3">
        <v>49571</v>
      </c>
      <c r="O85" s="3">
        <v>32756</v>
      </c>
      <c r="P85" s="3">
        <v>78981</v>
      </c>
      <c r="Q85" s="3">
        <v>50731</v>
      </c>
      <c r="R85" s="3">
        <v>62497</v>
      </c>
      <c r="S85" s="3">
        <v>55247</v>
      </c>
      <c r="T85" s="3">
        <v>58941</v>
      </c>
      <c r="U85" s="3">
        <v>41043</v>
      </c>
      <c r="V85" s="3">
        <v>72309</v>
      </c>
      <c r="W85" s="3">
        <v>62423</v>
      </c>
      <c r="X85" s="3">
        <v>49777</v>
      </c>
      <c r="Y85" s="3">
        <v>62408</v>
      </c>
      <c r="Z85" s="3">
        <v>50083</v>
      </c>
    </row>
    <row r="86" spans="1:26" s="1" customFormat="1" ht="10.15" customHeight="1" x14ac:dyDescent="0.15">
      <c r="A86" s="5" t="s">
        <v>149</v>
      </c>
      <c r="B86" s="10"/>
      <c r="C86" s="3">
        <v>146905</v>
      </c>
      <c r="D86" s="3">
        <v>114068</v>
      </c>
      <c r="E86" s="3">
        <v>157136</v>
      </c>
      <c r="F86" s="3">
        <v>109418</v>
      </c>
      <c r="G86" s="3">
        <v>137854</v>
      </c>
      <c r="H86" s="3">
        <v>122692</v>
      </c>
      <c r="I86" s="3">
        <v>191038</v>
      </c>
      <c r="J86" s="3">
        <v>75076</v>
      </c>
      <c r="K86" s="3">
        <v>144380</v>
      </c>
      <c r="L86" s="3">
        <v>120807</v>
      </c>
      <c r="M86" s="3">
        <v>144595</v>
      </c>
      <c r="N86" s="3">
        <v>115485</v>
      </c>
      <c r="O86" s="3">
        <v>70543</v>
      </c>
      <c r="P86" s="3">
        <v>185874</v>
      </c>
      <c r="Q86" s="3">
        <v>111559</v>
      </c>
      <c r="R86" s="3">
        <v>148385</v>
      </c>
      <c r="S86" s="3">
        <v>124537</v>
      </c>
      <c r="T86" s="3">
        <v>138024</v>
      </c>
      <c r="U86" s="3">
        <v>92920</v>
      </c>
      <c r="V86" s="3">
        <v>166409</v>
      </c>
      <c r="W86" s="3">
        <v>140055</v>
      </c>
      <c r="X86" s="3">
        <v>117555</v>
      </c>
      <c r="Y86" s="3">
        <v>151625</v>
      </c>
      <c r="Z86" s="3">
        <v>106290</v>
      </c>
    </row>
    <row r="87" spans="1:26" s="9" customFormat="1" ht="10.15" customHeight="1" x14ac:dyDescent="0.15">
      <c r="A87" s="7"/>
      <c r="B87" s="12" t="s">
        <v>150</v>
      </c>
      <c r="C87" s="8">
        <f>C86/SUM(C86:D86)</f>
        <v>0.56291263847217909</v>
      </c>
      <c r="D87" s="8">
        <f>D86/SUM(C86:D86)</f>
        <v>0.43708736152782091</v>
      </c>
      <c r="E87" s="8">
        <f>E86/SUM(E86:F86)</f>
        <v>0.58950906758105304</v>
      </c>
      <c r="F87" s="8">
        <f>F86/SUM(E86:F86)</f>
        <v>0.41049093241894702</v>
      </c>
      <c r="G87" s="8">
        <f>G86/SUM(G86:H86)</f>
        <v>0.52909658946980576</v>
      </c>
      <c r="H87" s="8">
        <f>H86/SUM(G86:H86)</f>
        <v>0.4709034105301943</v>
      </c>
      <c r="I87" s="8">
        <f>I86/SUM(I86:J86)</f>
        <v>0.71788030693612515</v>
      </c>
      <c r="J87" s="8">
        <f>J86/SUM(I86:J86)</f>
        <v>0.28211969306387485</v>
      </c>
      <c r="K87" s="8">
        <f>K86/SUM(K86:L86)</f>
        <v>0.54444599471316468</v>
      </c>
      <c r="L87" s="8">
        <f>L86/SUM(K86:L86)</f>
        <v>0.45555400528683532</v>
      </c>
      <c r="M87" s="8">
        <f>M86/SUM(M86:N86)</f>
        <v>0.55596354967702244</v>
      </c>
      <c r="N87" s="8">
        <f>N86/SUM(M86:N86)</f>
        <v>0.44403645032297756</v>
      </c>
      <c r="O87" s="8">
        <f>O86/SUM(O86:P86)</f>
        <v>0.27511046459478117</v>
      </c>
      <c r="P87" s="8">
        <f>P86/SUM(O86:P86)</f>
        <v>0.72488953540521883</v>
      </c>
      <c r="Q87" s="8">
        <f>Q86/SUM(Q86:R86)</f>
        <v>0.42916551257193858</v>
      </c>
      <c r="R87" s="8">
        <f>R86/SUM(Q86:R86)</f>
        <v>0.57083448742806142</v>
      </c>
      <c r="S87" s="8">
        <f>S86/SUM(S86:T86)</f>
        <v>0.47431644455954997</v>
      </c>
      <c r="T87" s="8">
        <f>T86/SUM(S86:T86)</f>
        <v>0.52568355544044998</v>
      </c>
      <c r="U87" s="8">
        <f>U86/SUM(U86:V86)</f>
        <v>0.35830932907619278</v>
      </c>
      <c r="V87" s="8">
        <f>V86/SUM(U86:V86)</f>
        <v>0.64169067092380716</v>
      </c>
      <c r="W87" s="8">
        <f>W86/SUM(W86:X86)</f>
        <v>0.54367066495865846</v>
      </c>
      <c r="X87" s="8">
        <f>X86/SUM(W86:X86)</f>
        <v>0.45632933504134154</v>
      </c>
      <c r="Y87" s="8">
        <f>Y86/SUM(Y86:Z86)</f>
        <v>0.58788748231006338</v>
      </c>
      <c r="Z87" s="8">
        <f>Z86/SUM(Y86:Z86)</f>
        <v>0.41211251768993662</v>
      </c>
    </row>
    <row r="88" spans="1:26" s="1" customFormat="1" ht="4.9000000000000004" customHeight="1" x14ac:dyDescent="0.15">
      <c r="A88" s="5"/>
      <c r="B88" s="1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1" customFormat="1" ht="10.15" customHeight="1" x14ac:dyDescent="0.15">
      <c r="A89" s="5" t="s">
        <v>56</v>
      </c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1" customFormat="1" ht="10.15" customHeight="1" x14ac:dyDescent="0.15">
      <c r="B90" s="11" t="s">
        <v>55</v>
      </c>
      <c r="C90" s="3">
        <v>63586</v>
      </c>
      <c r="D90" s="3">
        <v>53381</v>
      </c>
      <c r="E90" s="3">
        <v>58691</v>
      </c>
      <c r="F90" s="3">
        <v>59665</v>
      </c>
      <c r="G90" s="3">
        <v>49049</v>
      </c>
      <c r="H90" s="3">
        <v>67281</v>
      </c>
      <c r="I90" s="3">
        <v>68862</v>
      </c>
      <c r="J90" s="3">
        <v>48591</v>
      </c>
      <c r="K90" s="3">
        <v>49581</v>
      </c>
      <c r="L90" s="3">
        <v>68194</v>
      </c>
      <c r="M90" s="3">
        <v>67800</v>
      </c>
      <c r="N90" s="3">
        <v>48662</v>
      </c>
      <c r="O90" s="3">
        <v>46586</v>
      </c>
      <c r="P90" s="3">
        <v>69313</v>
      </c>
      <c r="Q90" s="3">
        <v>46746</v>
      </c>
      <c r="R90" s="3">
        <v>69241</v>
      </c>
      <c r="S90" s="3">
        <v>67874</v>
      </c>
      <c r="T90" s="3">
        <v>48952</v>
      </c>
      <c r="U90" s="3">
        <v>43091</v>
      </c>
      <c r="V90" s="3">
        <v>73640</v>
      </c>
      <c r="W90" s="3">
        <v>73677</v>
      </c>
      <c r="X90" s="3">
        <v>42122</v>
      </c>
      <c r="Y90" s="3">
        <v>51173</v>
      </c>
      <c r="Z90" s="3">
        <v>64331</v>
      </c>
    </row>
    <row r="91" spans="1:26" s="1" customFormat="1" ht="10.15" customHeight="1" x14ac:dyDescent="0.15">
      <c r="B91" s="11" t="s">
        <v>47</v>
      </c>
      <c r="C91" s="3">
        <v>986</v>
      </c>
      <c r="D91" s="3">
        <v>1020</v>
      </c>
      <c r="E91" s="3">
        <v>734</v>
      </c>
      <c r="F91" s="3">
        <v>1282</v>
      </c>
      <c r="G91" s="3">
        <v>532</v>
      </c>
      <c r="H91" s="3">
        <v>1446</v>
      </c>
      <c r="I91" s="3">
        <v>942</v>
      </c>
      <c r="J91" s="3">
        <v>1078</v>
      </c>
      <c r="K91" s="3">
        <v>619</v>
      </c>
      <c r="L91" s="3">
        <v>1395</v>
      </c>
      <c r="M91" s="3">
        <v>933</v>
      </c>
      <c r="N91" s="3">
        <v>1065</v>
      </c>
      <c r="O91" s="3">
        <v>924</v>
      </c>
      <c r="P91" s="3">
        <v>1067</v>
      </c>
      <c r="Q91" s="3">
        <v>574</v>
      </c>
      <c r="R91" s="3">
        <v>1429</v>
      </c>
      <c r="S91" s="3">
        <v>1305</v>
      </c>
      <c r="T91" s="3">
        <v>700</v>
      </c>
      <c r="U91" s="3">
        <v>582</v>
      </c>
      <c r="V91" s="3">
        <v>1415</v>
      </c>
      <c r="W91" s="3">
        <v>1017</v>
      </c>
      <c r="X91" s="3">
        <v>955</v>
      </c>
      <c r="Y91" s="3">
        <v>687</v>
      </c>
      <c r="Z91" s="3">
        <v>1273</v>
      </c>
    </row>
    <row r="92" spans="1:26" s="1" customFormat="1" ht="10.15" customHeight="1" x14ac:dyDescent="0.15">
      <c r="B92" s="11" t="s">
        <v>35</v>
      </c>
      <c r="C92" s="3">
        <v>57145</v>
      </c>
      <c r="D92" s="3">
        <v>55950</v>
      </c>
      <c r="E92" s="3">
        <v>52759</v>
      </c>
      <c r="F92" s="3">
        <v>62535</v>
      </c>
      <c r="G92" s="3">
        <v>44162</v>
      </c>
      <c r="H92" s="3">
        <v>69992</v>
      </c>
      <c r="I92" s="3">
        <v>64422</v>
      </c>
      <c r="J92" s="3">
        <v>51384</v>
      </c>
      <c r="K92" s="3">
        <v>44535</v>
      </c>
      <c r="L92" s="3">
        <v>71511</v>
      </c>
      <c r="M92" s="3">
        <v>63195</v>
      </c>
      <c r="N92" s="3">
        <v>50505</v>
      </c>
      <c r="O92" s="3">
        <v>44780</v>
      </c>
      <c r="P92" s="3">
        <v>68651</v>
      </c>
      <c r="Q92" s="3">
        <v>42389</v>
      </c>
      <c r="R92" s="3">
        <v>72040</v>
      </c>
      <c r="S92" s="3">
        <v>68830</v>
      </c>
      <c r="T92" s="3">
        <v>46233</v>
      </c>
      <c r="U92" s="3">
        <v>41220</v>
      </c>
      <c r="V92" s="3">
        <v>73671</v>
      </c>
      <c r="W92" s="3">
        <v>70001</v>
      </c>
      <c r="X92" s="3">
        <v>43664</v>
      </c>
      <c r="Y92" s="3">
        <v>48537</v>
      </c>
      <c r="Z92" s="3">
        <v>64590</v>
      </c>
    </row>
    <row r="93" spans="1:26" s="1" customFormat="1" ht="10.15" customHeight="1" x14ac:dyDescent="0.15">
      <c r="A93" s="5" t="s">
        <v>149</v>
      </c>
      <c r="B93" s="10"/>
      <c r="C93" s="3">
        <v>121717</v>
      </c>
      <c r="D93" s="3">
        <v>110351</v>
      </c>
      <c r="E93" s="3">
        <v>112184</v>
      </c>
      <c r="F93" s="3">
        <v>123482</v>
      </c>
      <c r="G93" s="3">
        <v>93743</v>
      </c>
      <c r="H93" s="3">
        <v>138719</v>
      </c>
      <c r="I93" s="3">
        <v>134226</v>
      </c>
      <c r="J93" s="3">
        <v>101053</v>
      </c>
      <c r="K93" s="3">
        <v>94735</v>
      </c>
      <c r="L93" s="3">
        <v>141100</v>
      </c>
      <c r="M93" s="3">
        <v>131928</v>
      </c>
      <c r="N93" s="3">
        <v>100232</v>
      </c>
      <c r="O93" s="3">
        <v>92290</v>
      </c>
      <c r="P93" s="3">
        <v>139031</v>
      </c>
      <c r="Q93" s="3">
        <v>89709</v>
      </c>
      <c r="R93" s="3">
        <v>142710</v>
      </c>
      <c r="S93" s="3">
        <v>138009</v>
      </c>
      <c r="T93" s="3">
        <v>95885</v>
      </c>
      <c r="U93" s="3">
        <v>84893</v>
      </c>
      <c r="V93" s="3">
        <v>148726</v>
      </c>
      <c r="W93" s="3">
        <v>144695</v>
      </c>
      <c r="X93" s="3">
        <v>86741</v>
      </c>
      <c r="Y93" s="3">
        <v>100397</v>
      </c>
      <c r="Z93" s="3">
        <v>130194</v>
      </c>
    </row>
    <row r="94" spans="1:26" s="9" customFormat="1" ht="10.15" customHeight="1" x14ac:dyDescent="0.15">
      <c r="A94" s="7"/>
      <c r="B94" s="12" t="s">
        <v>150</v>
      </c>
      <c r="C94" s="8">
        <f>C93/SUM(C93:D93)</f>
        <v>0.52448851198786561</v>
      </c>
      <c r="D94" s="8">
        <f>D93/SUM(C93:D93)</f>
        <v>0.47551148801213439</v>
      </c>
      <c r="E94" s="8">
        <f>E93/SUM(E93:F93)</f>
        <v>0.47602963516162705</v>
      </c>
      <c r="F94" s="8">
        <f>F93/SUM(E93:F93)</f>
        <v>0.523970364838373</v>
      </c>
      <c r="G94" s="8">
        <f>G93/SUM(G93:H93)</f>
        <v>0.40326160834889141</v>
      </c>
      <c r="H94" s="8">
        <f>H93/SUM(G93:H93)</f>
        <v>0.59673839165110854</v>
      </c>
      <c r="I94" s="8">
        <f>I93/SUM(I93:J93)</f>
        <v>0.57049715444217286</v>
      </c>
      <c r="J94" s="8">
        <f>J93/SUM(I93:J93)</f>
        <v>0.42950284555782708</v>
      </c>
      <c r="K94" s="8">
        <f>K93/SUM(K93:L93)</f>
        <v>0.40170034134034388</v>
      </c>
      <c r="L94" s="8">
        <f>L93/SUM(K93:L93)</f>
        <v>0.59829965865965606</v>
      </c>
      <c r="M94" s="8">
        <f>M93/SUM(M93:N93)</f>
        <v>0.56826326671261196</v>
      </c>
      <c r="N94" s="8">
        <f>N93/SUM(M93:N93)</f>
        <v>0.43173673328738799</v>
      </c>
      <c r="O94" s="8">
        <f>O93/SUM(O93:P93)</f>
        <v>0.39896939750390148</v>
      </c>
      <c r="P94" s="8">
        <f>P93/SUM(O93:P93)</f>
        <v>0.60103060249609852</v>
      </c>
      <c r="Q94" s="8">
        <f>Q93/SUM(Q93:R93)</f>
        <v>0.38597963161359439</v>
      </c>
      <c r="R94" s="8">
        <f>R93/SUM(Q93:R93)</f>
        <v>0.61402036838640561</v>
      </c>
      <c r="S94" s="8">
        <f>S93/SUM(S93:T93)</f>
        <v>0.59004933858927544</v>
      </c>
      <c r="T94" s="8">
        <f>T93/SUM(S93:T93)</f>
        <v>0.4099506614107245</v>
      </c>
      <c r="U94" s="8">
        <f>U93/SUM(U93:V93)</f>
        <v>0.36338225914844258</v>
      </c>
      <c r="V94" s="8">
        <f>V93/SUM(U93:V93)</f>
        <v>0.63661774085155742</v>
      </c>
      <c r="W94" s="8">
        <f>W93/SUM(W93:X93)</f>
        <v>0.62520524032561919</v>
      </c>
      <c r="X94" s="8">
        <f>X93/SUM(W93:X93)</f>
        <v>0.37479475967438081</v>
      </c>
      <c r="Y94" s="8">
        <f>Y93/SUM(Y93:Z93)</f>
        <v>0.435389932824785</v>
      </c>
      <c r="Z94" s="8">
        <f>Z93/SUM(Y93:Z93)</f>
        <v>0.564610067175215</v>
      </c>
    </row>
    <row r="95" spans="1:26" s="1" customFormat="1" ht="4.9000000000000004" customHeight="1" x14ac:dyDescent="0.15">
      <c r="A95" s="5"/>
      <c r="B95" s="1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1" customFormat="1" ht="10.15" customHeight="1" x14ac:dyDescent="0.15">
      <c r="A96" s="5" t="s">
        <v>58</v>
      </c>
      <c r="B96" s="1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1" customFormat="1" ht="10.15" customHeight="1" x14ac:dyDescent="0.15">
      <c r="B97" s="11" t="s">
        <v>51</v>
      </c>
      <c r="C97" s="3">
        <v>32128</v>
      </c>
      <c r="D97" s="3">
        <v>44846</v>
      </c>
      <c r="E97" s="3">
        <v>25028</v>
      </c>
      <c r="F97" s="3">
        <v>52974</v>
      </c>
      <c r="G97" s="3">
        <v>21132</v>
      </c>
      <c r="H97" s="3">
        <v>55924</v>
      </c>
      <c r="I97" s="3">
        <v>32764</v>
      </c>
      <c r="J97" s="3">
        <v>45010</v>
      </c>
      <c r="K97" s="3">
        <v>21408</v>
      </c>
      <c r="L97" s="3">
        <v>56614</v>
      </c>
      <c r="M97" s="3">
        <v>35339</v>
      </c>
      <c r="N97" s="3">
        <v>41186</v>
      </c>
      <c r="O97" s="3">
        <v>33319</v>
      </c>
      <c r="P97" s="3">
        <v>43207</v>
      </c>
      <c r="Q97" s="3">
        <v>21685</v>
      </c>
      <c r="R97" s="3">
        <v>55540</v>
      </c>
      <c r="S97" s="3">
        <v>51447</v>
      </c>
      <c r="T97" s="3">
        <v>26211</v>
      </c>
      <c r="U97" s="3">
        <v>21245</v>
      </c>
      <c r="V97" s="3">
        <v>56274</v>
      </c>
      <c r="W97" s="3">
        <v>39824</v>
      </c>
      <c r="X97" s="3">
        <v>36805</v>
      </c>
      <c r="Y97" s="3">
        <v>24497</v>
      </c>
      <c r="Z97" s="3">
        <v>52140</v>
      </c>
    </row>
    <row r="98" spans="1:26" s="1" customFormat="1" ht="10.15" customHeight="1" x14ac:dyDescent="0.15">
      <c r="B98" s="11" t="s">
        <v>57</v>
      </c>
      <c r="C98" s="3">
        <v>61258</v>
      </c>
      <c r="D98" s="3">
        <v>78441</v>
      </c>
      <c r="E98" s="3">
        <v>49142</v>
      </c>
      <c r="F98" s="3">
        <v>91936</v>
      </c>
      <c r="G98" s="3">
        <v>39088</v>
      </c>
      <c r="H98" s="3">
        <v>100068</v>
      </c>
      <c r="I98" s="3">
        <v>60355</v>
      </c>
      <c r="J98" s="3">
        <v>79686</v>
      </c>
      <c r="K98" s="3">
        <v>41356</v>
      </c>
      <c r="L98" s="3">
        <v>99228</v>
      </c>
      <c r="M98" s="3">
        <v>66567</v>
      </c>
      <c r="N98" s="3">
        <v>72528</v>
      </c>
      <c r="O98" s="3">
        <v>63184</v>
      </c>
      <c r="P98" s="3">
        <v>76169</v>
      </c>
      <c r="Q98" s="3">
        <v>41334</v>
      </c>
      <c r="R98" s="3">
        <v>98766</v>
      </c>
      <c r="S98" s="3">
        <v>92085</v>
      </c>
      <c r="T98" s="3">
        <v>47744</v>
      </c>
      <c r="U98" s="3">
        <v>40273</v>
      </c>
      <c r="V98" s="3">
        <v>99379</v>
      </c>
      <c r="W98" s="3">
        <v>71085</v>
      </c>
      <c r="X98" s="3">
        <v>67575</v>
      </c>
      <c r="Y98" s="3">
        <v>45657</v>
      </c>
      <c r="Z98" s="3">
        <v>93327</v>
      </c>
    </row>
    <row r="99" spans="1:26" s="1" customFormat="1" ht="10.15" customHeight="1" x14ac:dyDescent="0.15">
      <c r="A99" s="5" t="s">
        <v>149</v>
      </c>
      <c r="B99" s="10"/>
      <c r="C99" s="3">
        <v>93386</v>
      </c>
      <c r="D99" s="3">
        <v>123287</v>
      </c>
      <c r="E99" s="3">
        <v>74170</v>
      </c>
      <c r="F99" s="3">
        <v>144910</v>
      </c>
      <c r="G99" s="3">
        <v>60220</v>
      </c>
      <c r="H99" s="3">
        <v>155992</v>
      </c>
      <c r="I99" s="3">
        <v>93119</v>
      </c>
      <c r="J99" s="3">
        <v>124696</v>
      </c>
      <c r="K99" s="3">
        <v>62764</v>
      </c>
      <c r="L99" s="3">
        <v>155842</v>
      </c>
      <c r="M99" s="3">
        <v>101906</v>
      </c>
      <c r="N99" s="3">
        <v>113714</v>
      </c>
      <c r="O99" s="3">
        <v>96503</v>
      </c>
      <c r="P99" s="3">
        <v>119376</v>
      </c>
      <c r="Q99" s="3">
        <v>63019</v>
      </c>
      <c r="R99" s="3">
        <v>154306</v>
      </c>
      <c r="S99" s="3">
        <v>143532</v>
      </c>
      <c r="T99" s="3">
        <v>73955</v>
      </c>
      <c r="U99" s="3">
        <v>61518</v>
      </c>
      <c r="V99" s="3">
        <v>155653</v>
      </c>
      <c r="W99" s="3">
        <v>110909</v>
      </c>
      <c r="X99" s="3">
        <v>104380</v>
      </c>
      <c r="Y99" s="3">
        <v>70154</v>
      </c>
      <c r="Z99" s="3">
        <v>145467</v>
      </c>
    </row>
    <row r="100" spans="1:26" s="9" customFormat="1" ht="10.15" customHeight="1" x14ac:dyDescent="0.15">
      <c r="A100" s="7"/>
      <c r="B100" s="12" t="s">
        <v>150</v>
      </c>
      <c r="C100" s="8">
        <f>C99/SUM(C99:D99)</f>
        <v>0.43099970923926839</v>
      </c>
      <c r="D100" s="8">
        <f>D99/SUM(C99:D99)</f>
        <v>0.56900029076073166</v>
      </c>
      <c r="E100" s="8">
        <f>E99/SUM(E99:F99)</f>
        <v>0.33855212707686688</v>
      </c>
      <c r="F100" s="8">
        <f>F99/SUM(E99:F99)</f>
        <v>0.66144787292313312</v>
      </c>
      <c r="G100" s="8">
        <f>G99/SUM(G99:H99)</f>
        <v>0.27852293119715832</v>
      </c>
      <c r="H100" s="8">
        <f>H99/SUM(G99:H99)</f>
        <v>0.72147706880284168</v>
      </c>
      <c r="I100" s="8">
        <f>I99/SUM(I99:J99)</f>
        <v>0.42751417487317217</v>
      </c>
      <c r="J100" s="8">
        <f>J99/SUM(I99:J99)</f>
        <v>0.57248582512682777</v>
      </c>
      <c r="K100" s="8">
        <f>K99/SUM(K99:L99)</f>
        <v>0.28711014336294521</v>
      </c>
      <c r="L100" s="8">
        <f>L99/SUM(K99:L99)</f>
        <v>0.71288985663705484</v>
      </c>
      <c r="M100" s="8">
        <f>M99/SUM(M99:N99)</f>
        <v>0.47261849550134494</v>
      </c>
      <c r="N100" s="8">
        <f>N99/SUM(M99:N99)</f>
        <v>0.52738150449865506</v>
      </c>
      <c r="O100" s="8">
        <f>O99/SUM(O99:P99)</f>
        <v>0.44702356412620031</v>
      </c>
      <c r="P100" s="8">
        <f>P99/SUM(O99:P99)</f>
        <v>0.55297643587379963</v>
      </c>
      <c r="Q100" s="8">
        <f>Q99/SUM(Q99:R99)</f>
        <v>0.28997584263200277</v>
      </c>
      <c r="R100" s="8">
        <f>R99/SUM(Q99:R99)</f>
        <v>0.71002415736799729</v>
      </c>
      <c r="S100" s="8">
        <f>S99/SUM(S99:T99)</f>
        <v>0.65995668706635335</v>
      </c>
      <c r="T100" s="8">
        <f>T99/SUM(S99:T99)</f>
        <v>0.34004331293364659</v>
      </c>
      <c r="U100" s="8">
        <f>U99/SUM(U99:V99)</f>
        <v>0.283269865681882</v>
      </c>
      <c r="V100" s="8">
        <f>V99/SUM(U99:V99)</f>
        <v>0.71673013431811794</v>
      </c>
      <c r="W100" s="8">
        <f>W99/SUM(W99:X99)</f>
        <v>0.51516333858209196</v>
      </c>
      <c r="X100" s="8">
        <f>X99/SUM(W99:X99)</f>
        <v>0.48483666141790804</v>
      </c>
      <c r="Y100" s="8">
        <f>Y99/SUM(Y99:Z99)</f>
        <v>0.32535791968314776</v>
      </c>
      <c r="Z100" s="8">
        <f>Z99/SUM(Y99:Z99)</f>
        <v>0.67464208031685224</v>
      </c>
    </row>
    <row r="101" spans="1:26" s="1" customFormat="1" ht="4.9000000000000004" customHeight="1" x14ac:dyDescent="0.15">
      <c r="A101" s="5"/>
      <c r="B101" s="1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1" customFormat="1" ht="10.15" customHeight="1" x14ac:dyDescent="0.15">
      <c r="A102" s="5" t="s">
        <v>59</v>
      </c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1" customFormat="1" ht="10.15" customHeight="1" x14ac:dyDescent="0.15">
      <c r="B103" s="11" t="s">
        <v>51</v>
      </c>
      <c r="C103" s="3">
        <v>91274</v>
      </c>
      <c r="D103" s="3">
        <v>78649</v>
      </c>
      <c r="E103" s="3">
        <v>80035</v>
      </c>
      <c r="F103" s="3">
        <v>93279</v>
      </c>
      <c r="G103" s="3">
        <v>70423</v>
      </c>
      <c r="H103" s="3">
        <v>100564</v>
      </c>
      <c r="I103" s="3">
        <v>99188</v>
      </c>
      <c r="J103" s="3">
        <v>73400</v>
      </c>
      <c r="K103" s="3">
        <v>70186</v>
      </c>
      <c r="L103" s="3">
        <v>103105</v>
      </c>
      <c r="M103" s="3">
        <v>94818</v>
      </c>
      <c r="N103" s="3">
        <v>75247</v>
      </c>
      <c r="O103" s="3">
        <v>63377</v>
      </c>
      <c r="P103" s="3">
        <v>106938</v>
      </c>
      <c r="Q103" s="3">
        <v>67504</v>
      </c>
      <c r="R103" s="3">
        <v>103850</v>
      </c>
      <c r="S103" s="3">
        <v>103861</v>
      </c>
      <c r="T103" s="3">
        <v>68796</v>
      </c>
      <c r="U103" s="3">
        <v>64463</v>
      </c>
      <c r="V103" s="3">
        <v>108103</v>
      </c>
      <c r="W103" s="3">
        <v>106973</v>
      </c>
      <c r="X103" s="3">
        <v>63512</v>
      </c>
      <c r="Y103" s="3">
        <v>72754</v>
      </c>
      <c r="Z103" s="3">
        <v>96364</v>
      </c>
    </row>
    <row r="104" spans="1:26" s="1" customFormat="1" ht="10.15" customHeight="1" x14ac:dyDescent="0.15">
      <c r="A104" s="5" t="s">
        <v>149</v>
      </c>
      <c r="B104" s="10"/>
      <c r="C104" s="3">
        <v>91274</v>
      </c>
      <c r="D104" s="3">
        <v>78649</v>
      </c>
      <c r="E104" s="3">
        <v>80035</v>
      </c>
      <c r="F104" s="3">
        <v>93279</v>
      </c>
      <c r="G104" s="3">
        <v>70423</v>
      </c>
      <c r="H104" s="3">
        <v>100564</v>
      </c>
      <c r="I104" s="3">
        <v>99188</v>
      </c>
      <c r="J104" s="3">
        <v>73400</v>
      </c>
      <c r="K104" s="3">
        <v>70186</v>
      </c>
      <c r="L104" s="3">
        <v>103105</v>
      </c>
      <c r="M104" s="3">
        <v>94818</v>
      </c>
      <c r="N104" s="3">
        <v>75247</v>
      </c>
      <c r="O104" s="3">
        <v>63377</v>
      </c>
      <c r="P104" s="3">
        <v>106938</v>
      </c>
      <c r="Q104" s="3">
        <v>67504</v>
      </c>
      <c r="R104" s="3">
        <v>103850</v>
      </c>
      <c r="S104" s="3">
        <v>103861</v>
      </c>
      <c r="T104" s="3">
        <v>68796</v>
      </c>
      <c r="U104" s="3">
        <v>64463</v>
      </c>
      <c r="V104" s="3">
        <v>108103</v>
      </c>
      <c r="W104" s="3">
        <v>106973</v>
      </c>
      <c r="X104" s="3">
        <v>63512</v>
      </c>
      <c r="Y104" s="3">
        <v>72754</v>
      </c>
      <c r="Z104" s="3">
        <v>96364</v>
      </c>
    </row>
    <row r="105" spans="1:26" s="9" customFormat="1" ht="10.15" customHeight="1" x14ac:dyDescent="0.15">
      <c r="A105" s="7"/>
      <c r="B105" s="12" t="s">
        <v>150</v>
      </c>
      <c r="C105" s="8">
        <f>C104/SUM(C104:D104)</f>
        <v>0.53714917933416906</v>
      </c>
      <c r="D105" s="8">
        <f>D104/SUM(C104:D104)</f>
        <v>0.462850820665831</v>
      </c>
      <c r="E105" s="8">
        <f>E104/SUM(E104:F104)</f>
        <v>0.46179189217258848</v>
      </c>
      <c r="F105" s="8">
        <f>F104/SUM(E104:F104)</f>
        <v>0.53820810782741146</v>
      </c>
      <c r="G105" s="8">
        <f>G104/SUM(G104:H104)</f>
        <v>0.41186172048167402</v>
      </c>
      <c r="H105" s="8">
        <f>H104/SUM(G104:H104)</f>
        <v>0.58813827951832598</v>
      </c>
      <c r="I105" s="8">
        <f>I104/SUM(I104:J104)</f>
        <v>0.574709713305676</v>
      </c>
      <c r="J105" s="8">
        <f>J104/SUM(I104:J104)</f>
        <v>0.42529028669432406</v>
      </c>
      <c r="K105" s="8">
        <f>K104/SUM(K104:L104)</f>
        <v>0.40501814866323121</v>
      </c>
      <c r="L105" s="8">
        <f>L104/SUM(K104:L104)</f>
        <v>0.59498185133676884</v>
      </c>
      <c r="M105" s="8">
        <f>M104/SUM(M104:N104)</f>
        <v>0.55753976420780293</v>
      </c>
      <c r="N105" s="8">
        <f>N104/SUM(M104:N104)</f>
        <v>0.44246023579219712</v>
      </c>
      <c r="O105" s="8">
        <f>O104/SUM(O104:P104)</f>
        <v>0.37211637260370489</v>
      </c>
      <c r="P105" s="8">
        <f>P104/SUM(O104:P104)</f>
        <v>0.62788362739629511</v>
      </c>
      <c r="Q105" s="8">
        <f>Q104/SUM(Q104:R104)</f>
        <v>0.39394469927751907</v>
      </c>
      <c r="R105" s="8">
        <f>R104/SUM(Q104:R104)</f>
        <v>0.60605530072248093</v>
      </c>
      <c r="S105" s="8">
        <f>S104/SUM(S104:T104)</f>
        <v>0.60154526025588306</v>
      </c>
      <c r="T105" s="8">
        <f>T104/SUM(S104:T104)</f>
        <v>0.39845473974411694</v>
      </c>
      <c r="U105" s="8">
        <f>U104/SUM(U104:V104)</f>
        <v>0.37355562509416684</v>
      </c>
      <c r="V105" s="8">
        <f>V104/SUM(U104:V104)</f>
        <v>0.62644437490583316</v>
      </c>
      <c r="W105" s="8">
        <f>W104/SUM(W104:X104)</f>
        <v>0.62746282664163999</v>
      </c>
      <c r="X105" s="8">
        <f>X104/SUM(W104:X104)</f>
        <v>0.37253717335835995</v>
      </c>
      <c r="Y105" s="8">
        <f>Y104/SUM(Y104:Z104)</f>
        <v>0.4301966674156506</v>
      </c>
      <c r="Z105" s="8">
        <f>Z104/SUM(Y104:Z104)</f>
        <v>0.56980333258434934</v>
      </c>
    </row>
    <row r="106" spans="1:26" s="1" customFormat="1" ht="4.9000000000000004" customHeight="1" x14ac:dyDescent="0.15">
      <c r="A106" s="5"/>
      <c r="B106" s="1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1" customFormat="1" ht="10.15" customHeight="1" x14ac:dyDescent="0.15">
      <c r="A107" s="5" t="s">
        <v>60</v>
      </c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1" customFormat="1" ht="10.15" customHeight="1" x14ac:dyDescent="0.15">
      <c r="B108" s="11" t="s">
        <v>55</v>
      </c>
      <c r="C108" s="3">
        <v>93460</v>
      </c>
      <c r="D108" s="3">
        <v>71900</v>
      </c>
      <c r="E108" s="3">
        <v>90760</v>
      </c>
      <c r="F108" s="3">
        <v>76650</v>
      </c>
      <c r="G108" s="3">
        <v>74769</v>
      </c>
      <c r="H108" s="3">
        <v>89532</v>
      </c>
      <c r="I108" s="3">
        <v>105201</v>
      </c>
      <c r="J108" s="3">
        <v>60815</v>
      </c>
      <c r="K108" s="3">
        <v>78036</v>
      </c>
      <c r="L108" s="3">
        <v>88437</v>
      </c>
      <c r="M108" s="3">
        <v>94421</v>
      </c>
      <c r="N108" s="3">
        <v>69884</v>
      </c>
      <c r="O108" s="3">
        <v>58821</v>
      </c>
      <c r="P108" s="3">
        <v>104362</v>
      </c>
      <c r="Q108" s="3">
        <v>69089</v>
      </c>
      <c r="R108" s="3">
        <v>94556</v>
      </c>
      <c r="S108" s="3">
        <v>88598</v>
      </c>
      <c r="T108" s="3">
        <v>76253</v>
      </c>
      <c r="U108" s="3">
        <v>61151</v>
      </c>
      <c r="V108" s="3">
        <v>102930</v>
      </c>
      <c r="W108" s="3">
        <v>98707</v>
      </c>
      <c r="X108" s="3">
        <v>64778</v>
      </c>
      <c r="Y108" s="3">
        <v>81700</v>
      </c>
      <c r="Z108" s="3">
        <v>81006</v>
      </c>
    </row>
    <row r="109" spans="1:26" s="1" customFormat="1" ht="10.15" customHeight="1" x14ac:dyDescent="0.15">
      <c r="B109" s="11" t="s">
        <v>35</v>
      </c>
      <c r="C109" s="3">
        <v>40317</v>
      </c>
      <c r="D109" s="3">
        <v>28875</v>
      </c>
      <c r="E109" s="3">
        <v>40568</v>
      </c>
      <c r="F109" s="3">
        <v>30040</v>
      </c>
      <c r="G109" s="3">
        <v>37015</v>
      </c>
      <c r="H109" s="3">
        <v>32840</v>
      </c>
      <c r="I109" s="3">
        <v>49217</v>
      </c>
      <c r="J109" s="3">
        <v>21740</v>
      </c>
      <c r="K109" s="3">
        <v>36990</v>
      </c>
      <c r="L109" s="3">
        <v>34059</v>
      </c>
      <c r="M109" s="3">
        <v>43748</v>
      </c>
      <c r="N109" s="3">
        <v>25902</v>
      </c>
      <c r="O109" s="3">
        <v>23864</v>
      </c>
      <c r="P109" s="3">
        <v>45378</v>
      </c>
      <c r="Q109" s="3">
        <v>32674</v>
      </c>
      <c r="R109" s="3">
        <v>37287</v>
      </c>
      <c r="S109" s="3">
        <v>37541</v>
      </c>
      <c r="T109" s="3">
        <v>32969</v>
      </c>
      <c r="U109" s="3">
        <v>28490</v>
      </c>
      <c r="V109" s="3">
        <v>41872</v>
      </c>
      <c r="W109" s="3">
        <v>45831</v>
      </c>
      <c r="X109" s="3">
        <v>23736</v>
      </c>
      <c r="Y109" s="3">
        <v>36614</v>
      </c>
      <c r="Z109" s="3">
        <v>32832</v>
      </c>
    </row>
    <row r="110" spans="1:26" s="1" customFormat="1" ht="10.15" customHeight="1" x14ac:dyDescent="0.15">
      <c r="A110" s="5" t="s">
        <v>149</v>
      </c>
      <c r="B110" s="10"/>
      <c r="C110" s="3">
        <v>133777</v>
      </c>
      <c r="D110" s="3">
        <v>100775</v>
      </c>
      <c r="E110" s="3">
        <v>131328</v>
      </c>
      <c r="F110" s="3">
        <v>106690</v>
      </c>
      <c r="G110" s="3">
        <v>111784</v>
      </c>
      <c r="H110" s="3">
        <v>122372</v>
      </c>
      <c r="I110" s="3">
        <v>154418</v>
      </c>
      <c r="J110" s="3">
        <v>82555</v>
      </c>
      <c r="K110" s="3">
        <v>115026</v>
      </c>
      <c r="L110" s="3">
        <v>122496</v>
      </c>
      <c r="M110" s="3">
        <v>138169</v>
      </c>
      <c r="N110" s="3">
        <v>95786</v>
      </c>
      <c r="O110" s="3">
        <v>82685</v>
      </c>
      <c r="P110" s="3">
        <v>149740</v>
      </c>
      <c r="Q110" s="3">
        <v>101763</v>
      </c>
      <c r="R110" s="3">
        <v>131843</v>
      </c>
      <c r="S110" s="3">
        <v>126139</v>
      </c>
      <c r="T110" s="3">
        <v>109222</v>
      </c>
      <c r="U110" s="3">
        <v>89641</v>
      </c>
      <c r="V110" s="3">
        <v>144802</v>
      </c>
      <c r="W110" s="3">
        <v>144538</v>
      </c>
      <c r="X110" s="3">
        <v>88514</v>
      </c>
      <c r="Y110" s="3">
        <v>118314</v>
      </c>
      <c r="Z110" s="3">
        <v>113838</v>
      </c>
    </row>
    <row r="111" spans="1:26" s="9" customFormat="1" ht="10.15" customHeight="1" x14ac:dyDescent="0.15">
      <c r="A111" s="7"/>
      <c r="B111" s="12" t="s">
        <v>150</v>
      </c>
      <c r="C111" s="8">
        <f>C110/SUM(C110:D110)</f>
        <v>0.570351137487636</v>
      </c>
      <c r="D111" s="8">
        <f>D110/SUM(C110:D110)</f>
        <v>0.429648862512364</v>
      </c>
      <c r="E111" s="8">
        <f>E110/SUM(E110:F110)</f>
        <v>0.55175658983774334</v>
      </c>
      <c r="F111" s="8">
        <f>F110/SUM(E110:F110)</f>
        <v>0.44824341016225666</v>
      </c>
      <c r="G111" s="8">
        <f>G110/SUM(G110:H110)</f>
        <v>0.47739114094876922</v>
      </c>
      <c r="H111" s="8">
        <f>H110/SUM(G110:H110)</f>
        <v>0.52260885905123078</v>
      </c>
      <c r="I111" s="8">
        <f>I110/SUM(I110:J110)</f>
        <v>0.65162697860093766</v>
      </c>
      <c r="J111" s="8">
        <f>J110/SUM(I110:J110)</f>
        <v>0.34837302139906234</v>
      </c>
      <c r="K111" s="8">
        <f>K110/SUM(K110:L110)</f>
        <v>0.48427514082906004</v>
      </c>
      <c r="L111" s="8">
        <f>L110/SUM(K110:L110)</f>
        <v>0.51572485917093991</v>
      </c>
      <c r="M111" s="8">
        <f>M110/SUM(M110:N110)</f>
        <v>0.59057938492445128</v>
      </c>
      <c r="N111" s="8">
        <f>N110/SUM(M110:N110)</f>
        <v>0.40942061507554872</v>
      </c>
      <c r="O111" s="8">
        <f>O110/SUM(O110:P110)</f>
        <v>0.35574916639776272</v>
      </c>
      <c r="P111" s="8">
        <f>P110/SUM(O110:P110)</f>
        <v>0.64425083360223723</v>
      </c>
      <c r="Q111" s="8">
        <f>Q110/SUM(Q110:R110)</f>
        <v>0.43561809200106161</v>
      </c>
      <c r="R111" s="8">
        <f>R110/SUM(Q110:R110)</f>
        <v>0.56438190799893839</v>
      </c>
      <c r="S111" s="8">
        <f>S110/SUM(S110:T110)</f>
        <v>0.53593840950709759</v>
      </c>
      <c r="T111" s="8">
        <f>T110/SUM(S110:T110)</f>
        <v>0.46406159049290241</v>
      </c>
      <c r="U111" s="8">
        <f>U110/SUM(U110:V110)</f>
        <v>0.38235733205939182</v>
      </c>
      <c r="V111" s="8">
        <f>V110/SUM(U110:V110)</f>
        <v>0.61764266794060818</v>
      </c>
      <c r="W111" s="8">
        <f>W110/SUM(W110:X110)</f>
        <v>0.62019635102895487</v>
      </c>
      <c r="X111" s="8">
        <f>X110/SUM(W110:X110)</f>
        <v>0.37980364897104507</v>
      </c>
      <c r="Y111" s="8">
        <f>Y110/SUM(Y110:Z110)</f>
        <v>0.50964023570763983</v>
      </c>
      <c r="Z111" s="8">
        <f>Z110/SUM(Y110:Z110)</f>
        <v>0.49035976429236017</v>
      </c>
    </row>
    <row r="112" spans="1:26" s="1" customFormat="1" ht="4.9000000000000004" customHeight="1" x14ac:dyDescent="0.15">
      <c r="A112" s="5"/>
      <c r="B112" s="1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1" customFormat="1" ht="10.15" customHeight="1" x14ac:dyDescent="0.15">
      <c r="A113" s="5" t="s">
        <v>62</v>
      </c>
      <c r="B113" s="1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1" customFormat="1" ht="10.15" customHeight="1" x14ac:dyDescent="0.15">
      <c r="B114" s="11" t="s">
        <v>61</v>
      </c>
      <c r="C114" s="3">
        <v>89206</v>
      </c>
      <c r="D114" s="3">
        <v>50255</v>
      </c>
      <c r="E114" s="3">
        <v>116240</v>
      </c>
      <c r="F114" s="3">
        <v>27221</v>
      </c>
      <c r="G114" s="3">
        <v>107301</v>
      </c>
      <c r="H114" s="3">
        <v>34093</v>
      </c>
      <c r="I114" s="3">
        <v>129206</v>
      </c>
      <c r="J114" s="3">
        <v>14576</v>
      </c>
      <c r="K114" s="3">
        <v>109902</v>
      </c>
      <c r="L114" s="3">
        <v>33140</v>
      </c>
      <c r="M114" s="3">
        <v>79240</v>
      </c>
      <c r="N114" s="3">
        <v>58280</v>
      </c>
      <c r="O114" s="3">
        <v>21760</v>
      </c>
      <c r="P114" s="3">
        <v>116705</v>
      </c>
      <c r="Q114" s="3">
        <v>81626</v>
      </c>
      <c r="R114" s="3">
        <v>58388</v>
      </c>
      <c r="S114" s="3">
        <v>40152</v>
      </c>
      <c r="T114" s="3">
        <v>101620</v>
      </c>
      <c r="U114" s="3">
        <v>67737</v>
      </c>
      <c r="V114" s="3">
        <v>70329</v>
      </c>
      <c r="W114" s="3">
        <v>66539</v>
      </c>
      <c r="X114" s="3">
        <v>72214</v>
      </c>
      <c r="Y114" s="3">
        <v>95142</v>
      </c>
      <c r="Z114" s="3">
        <v>41036</v>
      </c>
    </row>
    <row r="115" spans="1:26" s="1" customFormat="1" ht="10.15" customHeight="1" x14ac:dyDescent="0.15">
      <c r="B115" s="11" t="s">
        <v>55</v>
      </c>
      <c r="C115" s="3">
        <v>69920</v>
      </c>
      <c r="D115" s="3">
        <v>39922</v>
      </c>
      <c r="E115" s="3">
        <v>75756</v>
      </c>
      <c r="F115" s="3">
        <v>35968</v>
      </c>
      <c r="G115" s="3">
        <v>71660</v>
      </c>
      <c r="H115" s="3">
        <v>38134</v>
      </c>
      <c r="I115" s="3">
        <v>87480</v>
      </c>
      <c r="J115" s="3">
        <v>23292</v>
      </c>
      <c r="K115" s="3">
        <v>70870</v>
      </c>
      <c r="L115" s="3">
        <v>39868</v>
      </c>
      <c r="M115" s="3">
        <v>69331</v>
      </c>
      <c r="N115" s="3">
        <v>40088</v>
      </c>
      <c r="O115" s="3">
        <v>30537</v>
      </c>
      <c r="P115" s="3">
        <v>78479</v>
      </c>
      <c r="Q115" s="3">
        <v>59104</v>
      </c>
      <c r="R115" s="3">
        <v>50149</v>
      </c>
      <c r="S115" s="3">
        <v>46653</v>
      </c>
      <c r="T115" s="3">
        <v>63229</v>
      </c>
      <c r="U115" s="3">
        <v>51979</v>
      </c>
      <c r="V115" s="3">
        <v>57317</v>
      </c>
      <c r="W115" s="3">
        <v>68616</v>
      </c>
      <c r="X115" s="3">
        <v>40095</v>
      </c>
      <c r="Y115" s="3">
        <v>65508</v>
      </c>
      <c r="Z115" s="3">
        <v>43175</v>
      </c>
    </row>
    <row r="116" spans="1:26" s="1" customFormat="1" ht="10.15" customHeight="1" x14ac:dyDescent="0.15">
      <c r="A116" s="5" t="s">
        <v>149</v>
      </c>
      <c r="B116" s="10"/>
      <c r="C116" s="3">
        <v>159126</v>
      </c>
      <c r="D116" s="3">
        <v>90177</v>
      </c>
      <c r="E116" s="3">
        <v>191996</v>
      </c>
      <c r="F116" s="3">
        <v>63189</v>
      </c>
      <c r="G116" s="3">
        <v>178961</v>
      </c>
      <c r="H116" s="3">
        <v>72227</v>
      </c>
      <c r="I116" s="3">
        <v>216686</v>
      </c>
      <c r="J116" s="3">
        <v>37868</v>
      </c>
      <c r="K116" s="3">
        <v>180772</v>
      </c>
      <c r="L116" s="3">
        <v>73008</v>
      </c>
      <c r="M116" s="3">
        <v>148571</v>
      </c>
      <c r="N116" s="3">
        <v>98368</v>
      </c>
      <c r="O116" s="3">
        <v>52297</v>
      </c>
      <c r="P116" s="3">
        <v>195184</v>
      </c>
      <c r="Q116" s="3">
        <v>140730</v>
      </c>
      <c r="R116" s="3">
        <v>108537</v>
      </c>
      <c r="S116" s="3">
        <v>86805</v>
      </c>
      <c r="T116" s="3">
        <v>164849</v>
      </c>
      <c r="U116" s="3">
        <v>119716</v>
      </c>
      <c r="V116" s="3">
        <v>127646</v>
      </c>
      <c r="W116" s="3">
        <v>135155</v>
      </c>
      <c r="X116" s="3">
        <v>112309</v>
      </c>
      <c r="Y116" s="3">
        <v>160650</v>
      </c>
      <c r="Z116" s="3">
        <v>84211</v>
      </c>
    </row>
    <row r="117" spans="1:26" s="9" customFormat="1" ht="10.15" customHeight="1" x14ac:dyDescent="0.15">
      <c r="A117" s="7"/>
      <c r="B117" s="12" t="s">
        <v>150</v>
      </c>
      <c r="C117" s="8">
        <f>C116/SUM(C116:D116)</f>
        <v>0.63828353449416975</v>
      </c>
      <c r="D117" s="8">
        <f>D116/SUM(C116:D116)</f>
        <v>0.36171646550583025</v>
      </c>
      <c r="E117" s="8">
        <f>E116/SUM(E116:F116)</f>
        <v>0.7523796461390756</v>
      </c>
      <c r="F117" s="8">
        <f>F116/SUM(E116:F116)</f>
        <v>0.24762035386092443</v>
      </c>
      <c r="G117" s="8">
        <f>G116/SUM(G116:H116)</f>
        <v>0.71245839769415742</v>
      </c>
      <c r="H117" s="8">
        <f>H116/SUM(G116:H116)</f>
        <v>0.28754160230584264</v>
      </c>
      <c r="I117" s="8">
        <f>I116/SUM(I116:J116)</f>
        <v>0.85123785130070628</v>
      </c>
      <c r="J117" s="8">
        <f>J116/SUM(I116:J116)</f>
        <v>0.14876214869929366</v>
      </c>
      <c r="K117" s="8">
        <f>K116/SUM(K116:L116)</f>
        <v>0.71231775553629129</v>
      </c>
      <c r="L117" s="8">
        <f>L116/SUM(K116:L116)</f>
        <v>0.28768224446370871</v>
      </c>
      <c r="M117" s="8">
        <f>M116/SUM(M116:N116)</f>
        <v>0.60165061006969334</v>
      </c>
      <c r="N117" s="8">
        <f>N116/SUM(M116:N116)</f>
        <v>0.39834938993030666</v>
      </c>
      <c r="O117" s="8">
        <f>O116/SUM(O116:P116)</f>
        <v>0.21131723243400505</v>
      </c>
      <c r="P117" s="8">
        <f>P116/SUM(O116:P116)</f>
        <v>0.78868276756599498</v>
      </c>
      <c r="Q117" s="8">
        <f>Q116/SUM(Q116:R116)</f>
        <v>0.56457533488187361</v>
      </c>
      <c r="R117" s="8">
        <f>R116/SUM(Q116:R116)</f>
        <v>0.43542466511812633</v>
      </c>
      <c r="S117" s="8">
        <f>S116/SUM(S116:T116)</f>
        <v>0.34493789091371485</v>
      </c>
      <c r="T117" s="8">
        <f>T116/SUM(S116:T116)</f>
        <v>0.65506210908628515</v>
      </c>
      <c r="U117" s="8">
        <f>U116/SUM(U116:V116)</f>
        <v>0.48397086052020927</v>
      </c>
      <c r="V117" s="8">
        <f>V116/SUM(U116:V116)</f>
        <v>0.51602913947979079</v>
      </c>
      <c r="W117" s="8">
        <f>W116/SUM(W116:X116)</f>
        <v>0.54616024957165488</v>
      </c>
      <c r="X117" s="8">
        <f>X116/SUM(W116:X116)</f>
        <v>0.45383975042834512</v>
      </c>
      <c r="Y117" s="8">
        <f>Y116/SUM(Y116:Z116)</f>
        <v>0.6560865143897967</v>
      </c>
      <c r="Z117" s="8">
        <f>Z116/SUM(Y116:Z116)</f>
        <v>0.34391348561020335</v>
      </c>
    </row>
    <row r="118" spans="1:26" s="1" customFormat="1" ht="4.9000000000000004" customHeight="1" x14ac:dyDescent="0.15">
      <c r="A118" s="5"/>
      <c r="B118" s="1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1" customFormat="1" ht="10.15" customHeight="1" x14ac:dyDescent="0.15">
      <c r="A119" s="5" t="s">
        <v>63</v>
      </c>
      <c r="B119" s="1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1" customFormat="1" ht="10.15" customHeight="1" x14ac:dyDescent="0.15">
      <c r="B120" s="11" t="s">
        <v>61</v>
      </c>
      <c r="C120" s="3">
        <v>62510</v>
      </c>
      <c r="D120" s="3">
        <v>54608</v>
      </c>
      <c r="E120" s="3">
        <v>58132</v>
      </c>
      <c r="F120" s="3">
        <v>60639</v>
      </c>
      <c r="G120" s="3">
        <v>44302</v>
      </c>
      <c r="H120" s="3">
        <v>72952</v>
      </c>
      <c r="I120" s="3">
        <v>67866</v>
      </c>
      <c r="J120" s="3">
        <v>50647</v>
      </c>
      <c r="K120" s="3">
        <v>49672</v>
      </c>
      <c r="L120" s="3">
        <v>69222</v>
      </c>
      <c r="M120" s="3">
        <v>63645</v>
      </c>
      <c r="N120" s="3">
        <v>52164</v>
      </c>
      <c r="O120" s="3">
        <v>44185</v>
      </c>
      <c r="P120" s="3">
        <v>70502</v>
      </c>
      <c r="Q120" s="3">
        <v>40164</v>
      </c>
      <c r="R120" s="3">
        <v>76626</v>
      </c>
      <c r="S120" s="3">
        <v>68607</v>
      </c>
      <c r="T120" s="3">
        <v>49209</v>
      </c>
      <c r="U120" s="3">
        <v>39227</v>
      </c>
      <c r="V120" s="3">
        <v>77665</v>
      </c>
      <c r="W120" s="3">
        <v>66969</v>
      </c>
      <c r="X120" s="3">
        <v>49236</v>
      </c>
      <c r="Y120" s="3">
        <v>51963</v>
      </c>
      <c r="Z120" s="3">
        <v>61321</v>
      </c>
    </row>
    <row r="121" spans="1:26" s="1" customFormat="1" ht="10.15" customHeight="1" x14ac:dyDescent="0.15">
      <c r="B121" s="11" t="s">
        <v>55</v>
      </c>
      <c r="C121" s="3">
        <v>92893</v>
      </c>
      <c r="D121" s="3">
        <v>81568</v>
      </c>
      <c r="E121" s="3">
        <v>89206</v>
      </c>
      <c r="F121" s="3">
        <v>87347</v>
      </c>
      <c r="G121" s="3">
        <v>72764</v>
      </c>
      <c r="H121" s="3">
        <v>101251</v>
      </c>
      <c r="I121" s="3">
        <v>107716</v>
      </c>
      <c r="J121" s="3">
        <v>67612</v>
      </c>
      <c r="K121" s="3">
        <v>78930</v>
      </c>
      <c r="L121" s="3">
        <v>96953</v>
      </c>
      <c r="M121" s="3">
        <v>93130</v>
      </c>
      <c r="N121" s="3">
        <v>80220</v>
      </c>
      <c r="O121" s="3">
        <v>60875</v>
      </c>
      <c r="P121" s="3">
        <v>110542</v>
      </c>
      <c r="Q121" s="3">
        <v>54740</v>
      </c>
      <c r="R121" s="3">
        <v>117806</v>
      </c>
      <c r="S121" s="3">
        <v>100813</v>
      </c>
      <c r="T121" s="3">
        <v>72967</v>
      </c>
      <c r="U121" s="3">
        <v>55992</v>
      </c>
      <c r="V121" s="3">
        <v>116221</v>
      </c>
      <c r="W121" s="3">
        <v>95583</v>
      </c>
      <c r="X121" s="3">
        <v>76940</v>
      </c>
      <c r="Y121" s="3">
        <v>85053</v>
      </c>
      <c r="Z121" s="3">
        <v>86147</v>
      </c>
    </row>
    <row r="122" spans="1:26" s="1" customFormat="1" ht="10.15" customHeight="1" x14ac:dyDescent="0.15">
      <c r="A122" s="5" t="s">
        <v>149</v>
      </c>
      <c r="B122" s="10"/>
      <c r="C122" s="3">
        <v>155403</v>
      </c>
      <c r="D122" s="3">
        <v>136176</v>
      </c>
      <c r="E122" s="3">
        <v>147338</v>
      </c>
      <c r="F122" s="3">
        <v>147986</v>
      </c>
      <c r="G122" s="3">
        <v>117066</v>
      </c>
      <c r="H122" s="3">
        <v>174203</v>
      </c>
      <c r="I122" s="3">
        <v>175582</v>
      </c>
      <c r="J122" s="3">
        <v>118259</v>
      </c>
      <c r="K122" s="3">
        <v>128602</v>
      </c>
      <c r="L122" s="3">
        <v>166175</v>
      </c>
      <c r="M122" s="3">
        <v>156775</v>
      </c>
      <c r="N122" s="3">
        <v>132384</v>
      </c>
      <c r="O122" s="3">
        <v>105060</v>
      </c>
      <c r="P122" s="3">
        <v>181044</v>
      </c>
      <c r="Q122" s="3">
        <v>94904</v>
      </c>
      <c r="R122" s="3">
        <v>194432</v>
      </c>
      <c r="S122" s="3">
        <v>169420</v>
      </c>
      <c r="T122" s="3">
        <v>122176</v>
      </c>
      <c r="U122" s="3">
        <v>95219</v>
      </c>
      <c r="V122" s="3">
        <v>193886</v>
      </c>
      <c r="W122" s="3">
        <v>162552</v>
      </c>
      <c r="X122" s="3">
        <v>126176</v>
      </c>
      <c r="Y122" s="3">
        <v>137016</v>
      </c>
      <c r="Z122" s="3">
        <v>147468</v>
      </c>
    </row>
    <row r="123" spans="1:26" s="9" customFormat="1" ht="10.15" customHeight="1" x14ac:dyDescent="0.15">
      <c r="A123" s="7"/>
      <c r="B123" s="12" t="s">
        <v>150</v>
      </c>
      <c r="C123" s="8">
        <f>C122/SUM(C122:D122)</f>
        <v>0.53297048141327052</v>
      </c>
      <c r="D123" s="8">
        <f>D122/SUM(C122:D122)</f>
        <v>0.46702951858672948</v>
      </c>
      <c r="E123" s="8">
        <f>E122/SUM(E122:F122)</f>
        <v>0.49890289986590997</v>
      </c>
      <c r="F123" s="8">
        <f>F122/SUM(E122:F122)</f>
        <v>0.50109710013409003</v>
      </c>
      <c r="G123" s="8">
        <f>G122/SUM(G122:H122)</f>
        <v>0.40191712815301317</v>
      </c>
      <c r="H123" s="8">
        <f>H122/SUM(G122:H122)</f>
        <v>0.59808287184698683</v>
      </c>
      <c r="I123" s="8">
        <f>I122/SUM(I122:J122)</f>
        <v>0.59754084692061349</v>
      </c>
      <c r="J123" s="8">
        <f>J122/SUM(I122:J122)</f>
        <v>0.40245915307938646</v>
      </c>
      <c r="K123" s="8">
        <f>K122/SUM(K122:L122)</f>
        <v>0.43626877266543862</v>
      </c>
      <c r="L123" s="8">
        <f>L122/SUM(K122:L122)</f>
        <v>0.56373122733456138</v>
      </c>
      <c r="M123" s="8">
        <f>M122/SUM(M122:N122)</f>
        <v>0.54217575797398665</v>
      </c>
      <c r="N123" s="8">
        <f>N122/SUM(M122:N122)</f>
        <v>0.45782424202601335</v>
      </c>
      <c r="O123" s="8">
        <f>O122/SUM(O122:P122)</f>
        <v>0.3672091267511115</v>
      </c>
      <c r="P123" s="8">
        <f>P122/SUM(O122:P122)</f>
        <v>0.6327908732488885</v>
      </c>
      <c r="Q123" s="8">
        <f>Q122/SUM(Q122:R122)</f>
        <v>0.32800619349130422</v>
      </c>
      <c r="R123" s="8">
        <f>R122/SUM(Q122:R122)</f>
        <v>0.67199380650869578</v>
      </c>
      <c r="S123" s="8">
        <f>S122/SUM(S122:T122)</f>
        <v>0.58100934169192997</v>
      </c>
      <c r="T123" s="8">
        <f>T122/SUM(S122:T122)</f>
        <v>0.41899065830807009</v>
      </c>
      <c r="U123" s="8">
        <f>U122/SUM(U122:V122)</f>
        <v>0.32935784576537935</v>
      </c>
      <c r="V123" s="8">
        <f>V122/SUM(U122:V122)</f>
        <v>0.67064215423462059</v>
      </c>
      <c r="W123" s="8">
        <f>W122/SUM(W122:X122)</f>
        <v>0.56299354409686631</v>
      </c>
      <c r="X123" s="8">
        <f>X122/SUM(W122:X122)</f>
        <v>0.43700645590313375</v>
      </c>
      <c r="Y123" s="8">
        <f>Y122/SUM(Y122:Z122)</f>
        <v>0.48162989834226178</v>
      </c>
      <c r="Z123" s="8">
        <f>Z122/SUM(Y122:Z122)</f>
        <v>0.51837010165773822</v>
      </c>
    </row>
    <row r="124" spans="1:26" s="1" customFormat="1" ht="4.9000000000000004" customHeight="1" x14ac:dyDescent="0.15">
      <c r="A124" s="5"/>
      <c r="B124" s="1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1" customFormat="1" ht="10.15" customHeight="1" x14ac:dyDescent="0.15">
      <c r="A125" s="5" t="s">
        <v>65</v>
      </c>
      <c r="B125" s="1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1" customFormat="1" ht="10.15" customHeight="1" x14ac:dyDescent="0.15">
      <c r="B126" s="11" t="s">
        <v>64</v>
      </c>
      <c r="C126" s="3">
        <v>137161</v>
      </c>
      <c r="D126" s="3">
        <v>103001</v>
      </c>
      <c r="E126" s="3">
        <v>184789</v>
      </c>
      <c r="F126" s="3">
        <v>60168</v>
      </c>
      <c r="G126" s="3">
        <v>164520</v>
      </c>
      <c r="H126" s="3">
        <v>76747</v>
      </c>
      <c r="I126" s="3">
        <v>201631</v>
      </c>
      <c r="J126" s="3">
        <v>43607</v>
      </c>
      <c r="K126" s="3">
        <v>168720</v>
      </c>
      <c r="L126" s="3">
        <v>76203</v>
      </c>
      <c r="M126" s="3">
        <v>150938</v>
      </c>
      <c r="N126" s="3">
        <v>86535</v>
      </c>
      <c r="O126" s="3">
        <v>60528</v>
      </c>
      <c r="P126" s="3">
        <v>177422</v>
      </c>
      <c r="Q126" s="3">
        <v>133401</v>
      </c>
      <c r="R126" s="3">
        <v>106674</v>
      </c>
      <c r="S126" s="3">
        <v>92989</v>
      </c>
      <c r="T126" s="3">
        <v>149009</v>
      </c>
      <c r="U126" s="3">
        <v>114847</v>
      </c>
      <c r="V126" s="3">
        <v>120974</v>
      </c>
      <c r="W126" s="3">
        <v>114275</v>
      </c>
      <c r="X126" s="3">
        <v>121274</v>
      </c>
      <c r="Y126" s="3">
        <v>139377</v>
      </c>
      <c r="Z126" s="3">
        <v>95917</v>
      </c>
    </row>
    <row r="127" spans="1:26" s="1" customFormat="1" ht="10.15" customHeight="1" x14ac:dyDescent="0.15">
      <c r="A127" s="5" t="s">
        <v>149</v>
      </c>
      <c r="B127" s="10"/>
      <c r="C127" s="3">
        <v>137161</v>
      </c>
      <c r="D127" s="3">
        <v>103001</v>
      </c>
      <c r="E127" s="3">
        <v>184789</v>
      </c>
      <c r="F127" s="3">
        <v>60168</v>
      </c>
      <c r="G127" s="3">
        <v>164520</v>
      </c>
      <c r="H127" s="3">
        <v>76747</v>
      </c>
      <c r="I127" s="3">
        <v>201631</v>
      </c>
      <c r="J127" s="3">
        <v>43607</v>
      </c>
      <c r="K127" s="3">
        <v>168720</v>
      </c>
      <c r="L127" s="3">
        <v>76203</v>
      </c>
      <c r="M127" s="3">
        <v>150938</v>
      </c>
      <c r="N127" s="3">
        <v>86535</v>
      </c>
      <c r="O127" s="3">
        <v>60528</v>
      </c>
      <c r="P127" s="3">
        <v>177422</v>
      </c>
      <c r="Q127" s="3">
        <v>133401</v>
      </c>
      <c r="R127" s="3">
        <v>106674</v>
      </c>
      <c r="S127" s="3">
        <v>92989</v>
      </c>
      <c r="T127" s="3">
        <v>149009</v>
      </c>
      <c r="U127" s="3">
        <v>114847</v>
      </c>
      <c r="V127" s="3">
        <v>120974</v>
      </c>
      <c r="W127" s="3">
        <v>114275</v>
      </c>
      <c r="X127" s="3">
        <v>121274</v>
      </c>
      <c r="Y127" s="3">
        <v>139377</v>
      </c>
      <c r="Z127" s="3">
        <v>95917</v>
      </c>
    </row>
    <row r="128" spans="1:26" s="9" customFormat="1" ht="10.15" customHeight="1" x14ac:dyDescent="0.15">
      <c r="A128" s="7"/>
      <c r="B128" s="12" t="s">
        <v>150</v>
      </c>
      <c r="C128" s="8">
        <f>C127/SUM(C127:D127)</f>
        <v>0.57111866157010682</v>
      </c>
      <c r="D128" s="8">
        <f>D127/SUM(C127:D127)</f>
        <v>0.42888133842989318</v>
      </c>
      <c r="E128" s="8">
        <f>E127/SUM(E127:F127)</f>
        <v>0.75437321652371636</v>
      </c>
      <c r="F128" s="8">
        <f>F127/SUM(E127:F127)</f>
        <v>0.24562678347628358</v>
      </c>
      <c r="G128" s="8">
        <f>G127/SUM(G127:H127)</f>
        <v>0.6819001355344908</v>
      </c>
      <c r="H128" s="8">
        <f>H127/SUM(G127:H127)</f>
        <v>0.31809986446550914</v>
      </c>
      <c r="I128" s="8">
        <f>I127/SUM(I127:J127)</f>
        <v>0.82218497948931246</v>
      </c>
      <c r="J128" s="8">
        <f>J127/SUM(I127:J127)</f>
        <v>0.17781502051068757</v>
      </c>
      <c r="K128" s="8">
        <f>K127/SUM(K127:L127)</f>
        <v>0.68886956308717429</v>
      </c>
      <c r="L128" s="8">
        <f>L127/SUM(K127:L127)</f>
        <v>0.31113043691282566</v>
      </c>
      <c r="M128" s="8">
        <f>M127/SUM(M127:N127)</f>
        <v>0.6356006788140125</v>
      </c>
      <c r="N128" s="8">
        <f>N127/SUM(M127:N127)</f>
        <v>0.36439932118598745</v>
      </c>
      <c r="O128" s="8">
        <f>O127/SUM(O127:P127)</f>
        <v>0.25437276738810677</v>
      </c>
      <c r="P128" s="8">
        <f>P127/SUM(O127:P127)</f>
        <v>0.74562723261189323</v>
      </c>
      <c r="Q128" s="8">
        <f>Q127/SUM(Q127:R127)</f>
        <v>0.55566385504529836</v>
      </c>
      <c r="R128" s="8">
        <f>R127/SUM(Q127:R127)</f>
        <v>0.44433614495470164</v>
      </c>
      <c r="S128" s="8">
        <f>S127/SUM(S127:T127)</f>
        <v>0.38425524177885767</v>
      </c>
      <c r="T128" s="8">
        <f>T127/SUM(S127:T127)</f>
        <v>0.61574475822114227</v>
      </c>
      <c r="U128" s="8">
        <f>U127/SUM(U127:V127)</f>
        <v>0.48700921461617075</v>
      </c>
      <c r="V128" s="8">
        <f>V127/SUM(U127:V127)</f>
        <v>0.51299078538382925</v>
      </c>
      <c r="W128" s="8">
        <f>W127/SUM(W127:X127)</f>
        <v>0.48514321860844239</v>
      </c>
      <c r="X128" s="8">
        <f>X127/SUM(W127:X127)</f>
        <v>0.51485678139155755</v>
      </c>
      <c r="Y128" s="8">
        <f>Y127/SUM(Y127:Z127)</f>
        <v>0.59235254617627309</v>
      </c>
      <c r="Z128" s="8">
        <f>Z127/SUM(Y127:Z127)</f>
        <v>0.40764745382372691</v>
      </c>
    </row>
    <row r="129" spans="1:26" s="1" customFormat="1" ht="4.9000000000000004" customHeight="1" x14ac:dyDescent="0.15">
      <c r="A129" s="5"/>
      <c r="B129" s="1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1" customFormat="1" ht="10.15" customHeight="1" x14ac:dyDescent="0.15">
      <c r="A130" s="5" t="s">
        <v>66</v>
      </c>
      <c r="B130" s="1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1" customFormat="1" ht="10.15" customHeight="1" x14ac:dyDescent="0.15">
      <c r="B131" s="11" t="s">
        <v>61</v>
      </c>
      <c r="C131" s="3">
        <v>142951</v>
      </c>
      <c r="D131" s="3">
        <v>78374</v>
      </c>
      <c r="E131" s="3">
        <v>162395</v>
      </c>
      <c r="F131" s="3">
        <v>63997</v>
      </c>
      <c r="G131" s="3">
        <v>155458</v>
      </c>
      <c r="H131" s="3">
        <v>68001</v>
      </c>
      <c r="I131" s="3">
        <v>186453</v>
      </c>
      <c r="J131" s="3">
        <v>39831</v>
      </c>
      <c r="K131" s="3">
        <v>156043</v>
      </c>
      <c r="L131" s="3">
        <v>69746</v>
      </c>
      <c r="M131" s="3">
        <v>129504</v>
      </c>
      <c r="N131" s="3">
        <v>88344</v>
      </c>
      <c r="O131" s="3">
        <v>55614</v>
      </c>
      <c r="P131" s="3">
        <v>162432</v>
      </c>
      <c r="Q131" s="3">
        <v>129926</v>
      </c>
      <c r="R131" s="3">
        <v>93363</v>
      </c>
      <c r="S131" s="3">
        <v>90563</v>
      </c>
      <c r="T131" s="3">
        <v>134272</v>
      </c>
      <c r="U131" s="3">
        <v>111078</v>
      </c>
      <c r="V131" s="3">
        <v>110855</v>
      </c>
      <c r="W131" s="3">
        <v>128579</v>
      </c>
      <c r="X131" s="3">
        <v>91901</v>
      </c>
      <c r="Y131" s="3">
        <v>131007</v>
      </c>
      <c r="Z131" s="3">
        <v>83825</v>
      </c>
    </row>
    <row r="132" spans="1:26" s="1" customFormat="1" ht="10.15" customHeight="1" x14ac:dyDescent="0.15">
      <c r="A132" s="5" t="s">
        <v>149</v>
      </c>
      <c r="B132" s="10"/>
      <c r="C132" s="3">
        <v>142951</v>
      </c>
      <c r="D132" s="3">
        <v>78374</v>
      </c>
      <c r="E132" s="3">
        <v>162395</v>
      </c>
      <c r="F132" s="3">
        <v>63997</v>
      </c>
      <c r="G132" s="3">
        <v>155458</v>
      </c>
      <c r="H132" s="3">
        <v>68001</v>
      </c>
      <c r="I132" s="3">
        <v>186453</v>
      </c>
      <c r="J132" s="3">
        <v>39831</v>
      </c>
      <c r="K132" s="3">
        <v>156043</v>
      </c>
      <c r="L132" s="3">
        <v>69746</v>
      </c>
      <c r="M132" s="3">
        <v>129504</v>
      </c>
      <c r="N132" s="3">
        <v>88344</v>
      </c>
      <c r="O132" s="3">
        <v>55614</v>
      </c>
      <c r="P132" s="3">
        <v>162432</v>
      </c>
      <c r="Q132" s="3">
        <v>129926</v>
      </c>
      <c r="R132" s="3">
        <v>93363</v>
      </c>
      <c r="S132" s="3">
        <v>90563</v>
      </c>
      <c r="T132" s="3">
        <v>134272</v>
      </c>
      <c r="U132" s="3">
        <v>111078</v>
      </c>
      <c r="V132" s="3">
        <v>110855</v>
      </c>
      <c r="W132" s="3">
        <v>128579</v>
      </c>
      <c r="X132" s="3">
        <v>91901</v>
      </c>
      <c r="Y132" s="3">
        <v>131007</v>
      </c>
      <c r="Z132" s="3">
        <v>83825</v>
      </c>
    </row>
    <row r="133" spans="1:26" s="9" customFormat="1" ht="10.15" customHeight="1" x14ac:dyDescent="0.15">
      <c r="A133" s="7"/>
      <c r="B133" s="12" t="s">
        <v>150</v>
      </c>
      <c r="C133" s="8">
        <f>C132/SUM(C132:D132)</f>
        <v>0.6458872698520276</v>
      </c>
      <c r="D133" s="8">
        <f>D132/SUM(C132:D132)</f>
        <v>0.35411273014797245</v>
      </c>
      <c r="E133" s="8">
        <f>E132/SUM(E132:F132)</f>
        <v>0.71731774974380724</v>
      </c>
      <c r="F133" s="8">
        <f>F132/SUM(E132:F132)</f>
        <v>0.28268225025619281</v>
      </c>
      <c r="G133" s="8">
        <f>G132/SUM(G132:H132)</f>
        <v>0.69568914207975507</v>
      </c>
      <c r="H133" s="8">
        <f>H132/SUM(G132:H132)</f>
        <v>0.30431085792024487</v>
      </c>
      <c r="I133" s="8">
        <f>I132/SUM(I132:J132)</f>
        <v>0.82397783316540274</v>
      </c>
      <c r="J133" s="8">
        <f>J132/SUM(I132:J132)</f>
        <v>0.17602216683459723</v>
      </c>
      <c r="K133" s="8">
        <f>K132/SUM(K132:L132)</f>
        <v>0.69110098366173733</v>
      </c>
      <c r="L133" s="8">
        <f>L132/SUM(K132:L132)</f>
        <v>0.30889901633826272</v>
      </c>
      <c r="M133" s="8">
        <f>M132/SUM(M132:N132)</f>
        <v>0.59446953839374239</v>
      </c>
      <c r="N133" s="8">
        <f>N132/SUM(M132:N132)</f>
        <v>0.40553046160625755</v>
      </c>
      <c r="O133" s="8">
        <f>O132/SUM(O132:P132)</f>
        <v>0.25505627252964969</v>
      </c>
      <c r="P133" s="8">
        <f>P132/SUM(O132:P132)</f>
        <v>0.74494372747035031</v>
      </c>
      <c r="Q133" s="8">
        <f>Q132/SUM(Q132:R132)</f>
        <v>0.58187371523003817</v>
      </c>
      <c r="R133" s="8">
        <f>R132/SUM(Q132:R132)</f>
        <v>0.41812628476996178</v>
      </c>
      <c r="S133" s="8">
        <f>S132/SUM(S132:T132)</f>
        <v>0.40279760713412055</v>
      </c>
      <c r="T133" s="8">
        <f>T132/SUM(S132:T132)</f>
        <v>0.59720239286587939</v>
      </c>
      <c r="U133" s="8">
        <f>U132/SUM(U132:V132)</f>
        <v>0.50050240387864808</v>
      </c>
      <c r="V133" s="8">
        <f>V132/SUM(U132:V132)</f>
        <v>0.49949759612135192</v>
      </c>
      <c r="W133" s="8">
        <f>W132/SUM(W132:X132)</f>
        <v>0.58317761248185773</v>
      </c>
      <c r="X133" s="8">
        <f>X132/SUM(W132:X132)</f>
        <v>0.41682238751814221</v>
      </c>
      <c r="Y133" s="8">
        <f>Y132/SUM(Y132:Z132)</f>
        <v>0.60981138750279285</v>
      </c>
      <c r="Z133" s="8">
        <f>Z132/SUM(Y132:Z132)</f>
        <v>0.3901886124972071</v>
      </c>
    </row>
    <row r="134" spans="1:26" s="1" customFormat="1" ht="4.9000000000000004" customHeight="1" x14ac:dyDescent="0.15">
      <c r="A134" s="5"/>
      <c r="B134" s="1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1" customFormat="1" ht="10.15" customHeight="1" x14ac:dyDescent="0.15">
      <c r="A135" s="5" t="s">
        <v>68</v>
      </c>
      <c r="B135" s="1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1" customFormat="1" ht="10.15" customHeight="1" x14ac:dyDescent="0.15">
      <c r="B136" s="11" t="s">
        <v>64</v>
      </c>
      <c r="C136" s="3">
        <v>98704</v>
      </c>
      <c r="D136" s="3">
        <v>85655</v>
      </c>
      <c r="E136" s="3">
        <v>122074</v>
      </c>
      <c r="F136" s="3">
        <v>65755</v>
      </c>
      <c r="G136" s="3">
        <v>107526</v>
      </c>
      <c r="H136" s="3">
        <v>77439</v>
      </c>
      <c r="I136" s="3">
        <v>136221</v>
      </c>
      <c r="J136" s="3">
        <v>51228</v>
      </c>
      <c r="K136" s="3">
        <v>109333</v>
      </c>
      <c r="L136" s="3">
        <v>78467</v>
      </c>
      <c r="M136" s="3">
        <v>101899</v>
      </c>
      <c r="N136" s="3">
        <v>80721</v>
      </c>
      <c r="O136" s="3">
        <v>57935</v>
      </c>
      <c r="P136" s="3">
        <v>123921</v>
      </c>
      <c r="Q136" s="3">
        <v>86132</v>
      </c>
      <c r="R136" s="3">
        <v>97740</v>
      </c>
      <c r="S136" s="3">
        <v>79866</v>
      </c>
      <c r="T136" s="3">
        <v>105013</v>
      </c>
      <c r="U136" s="3">
        <v>79749</v>
      </c>
      <c r="V136" s="3">
        <v>101187</v>
      </c>
      <c r="W136" s="3">
        <v>89960</v>
      </c>
      <c r="X136" s="3">
        <v>90733</v>
      </c>
      <c r="Y136" s="3">
        <v>94162</v>
      </c>
      <c r="Z136" s="3">
        <v>85643</v>
      </c>
    </row>
    <row r="137" spans="1:26" s="1" customFormat="1" ht="10.15" customHeight="1" x14ac:dyDescent="0.15">
      <c r="B137" s="11" t="s">
        <v>67</v>
      </c>
      <c r="C137" s="3">
        <v>33002</v>
      </c>
      <c r="D137" s="3">
        <v>20288</v>
      </c>
      <c r="E137" s="3">
        <v>34215</v>
      </c>
      <c r="F137" s="3">
        <v>20214</v>
      </c>
      <c r="G137" s="3">
        <v>30221</v>
      </c>
      <c r="H137" s="3">
        <v>23214</v>
      </c>
      <c r="I137" s="3">
        <v>35238</v>
      </c>
      <c r="J137" s="3">
        <v>18573</v>
      </c>
      <c r="K137" s="3">
        <v>28269</v>
      </c>
      <c r="L137" s="3">
        <v>25865</v>
      </c>
      <c r="M137" s="3">
        <v>31841</v>
      </c>
      <c r="N137" s="3">
        <v>21145</v>
      </c>
      <c r="O137" s="3">
        <v>20125</v>
      </c>
      <c r="P137" s="3">
        <v>32478</v>
      </c>
      <c r="Q137" s="3">
        <v>27658</v>
      </c>
      <c r="R137" s="3">
        <v>25944</v>
      </c>
      <c r="S137" s="3">
        <v>26607</v>
      </c>
      <c r="T137" s="3">
        <v>27583</v>
      </c>
      <c r="U137" s="3">
        <v>24263</v>
      </c>
      <c r="V137" s="3">
        <v>29695</v>
      </c>
      <c r="W137" s="3">
        <v>35168</v>
      </c>
      <c r="X137" s="3">
        <v>17819</v>
      </c>
      <c r="Y137" s="3">
        <v>27779</v>
      </c>
      <c r="Z137" s="3">
        <v>24439</v>
      </c>
    </row>
    <row r="138" spans="1:26" s="1" customFormat="1" ht="10.15" customHeight="1" x14ac:dyDescent="0.15">
      <c r="A138" s="5" t="s">
        <v>149</v>
      </c>
      <c r="B138" s="10"/>
      <c r="C138" s="3">
        <v>131706</v>
      </c>
      <c r="D138" s="3">
        <v>105943</v>
      </c>
      <c r="E138" s="3">
        <v>156289</v>
      </c>
      <c r="F138" s="3">
        <v>85969</v>
      </c>
      <c r="G138" s="3">
        <v>137747</v>
      </c>
      <c r="H138" s="3">
        <v>100653</v>
      </c>
      <c r="I138" s="3">
        <v>171459</v>
      </c>
      <c r="J138" s="3">
        <v>69801</v>
      </c>
      <c r="K138" s="3">
        <v>137602</v>
      </c>
      <c r="L138" s="3">
        <v>104332</v>
      </c>
      <c r="M138" s="3">
        <v>133740</v>
      </c>
      <c r="N138" s="3">
        <v>101866</v>
      </c>
      <c r="O138" s="3">
        <v>78060</v>
      </c>
      <c r="P138" s="3">
        <v>156399</v>
      </c>
      <c r="Q138" s="3">
        <v>113790</v>
      </c>
      <c r="R138" s="3">
        <v>123684</v>
      </c>
      <c r="S138" s="3">
        <v>106473</v>
      </c>
      <c r="T138" s="3">
        <v>132596</v>
      </c>
      <c r="U138" s="3">
        <v>104012</v>
      </c>
      <c r="V138" s="3">
        <v>130882</v>
      </c>
      <c r="W138" s="3">
        <v>125128</v>
      </c>
      <c r="X138" s="3">
        <v>108552</v>
      </c>
      <c r="Y138" s="3">
        <v>121941</v>
      </c>
      <c r="Z138" s="3">
        <v>110082</v>
      </c>
    </row>
    <row r="139" spans="1:26" s="9" customFormat="1" ht="10.15" customHeight="1" x14ac:dyDescent="0.15">
      <c r="A139" s="7"/>
      <c r="B139" s="12" t="s">
        <v>150</v>
      </c>
      <c r="C139" s="8">
        <f>C138/SUM(C138:D138)</f>
        <v>0.55420388892863004</v>
      </c>
      <c r="D139" s="8">
        <f>D138/SUM(C138:D138)</f>
        <v>0.44579611107136996</v>
      </c>
      <c r="E139" s="8">
        <f>E138/SUM(E138:F138)</f>
        <v>0.64513452600120536</v>
      </c>
      <c r="F139" s="8">
        <f>F138/SUM(E138:F138)</f>
        <v>0.3548654739987947</v>
      </c>
      <c r="G139" s="8">
        <f>G138/SUM(G138:H138)</f>
        <v>0.57779781879194636</v>
      </c>
      <c r="H139" s="8">
        <f>H138/SUM(G138:H138)</f>
        <v>0.4222021812080537</v>
      </c>
      <c r="I139" s="8">
        <f>I138/SUM(I138:J138)</f>
        <v>0.71068142253170852</v>
      </c>
      <c r="J139" s="8">
        <f>J138/SUM(I138:J138)</f>
        <v>0.28931857746829148</v>
      </c>
      <c r="K139" s="8">
        <f>K138/SUM(K138:L138)</f>
        <v>0.56875842171831992</v>
      </c>
      <c r="L139" s="8">
        <f>L138/SUM(K138:L138)</f>
        <v>0.43124157828168014</v>
      </c>
      <c r="M139" s="8">
        <f>M138/SUM(M138:N138)</f>
        <v>0.56764258974728998</v>
      </c>
      <c r="N139" s="8">
        <f>N138/SUM(M138:N138)</f>
        <v>0.43235741025271002</v>
      </c>
      <c r="O139" s="8">
        <f>O138/SUM(O138:P138)</f>
        <v>0.33293667549550243</v>
      </c>
      <c r="P139" s="8">
        <f>P138/SUM(O138:P138)</f>
        <v>0.66706332450449757</v>
      </c>
      <c r="Q139" s="8">
        <f>Q138/SUM(Q138:R138)</f>
        <v>0.4791682457869072</v>
      </c>
      <c r="R139" s="8">
        <f>R138/SUM(Q138:R138)</f>
        <v>0.5208317542130928</v>
      </c>
      <c r="S139" s="8">
        <f>S138/SUM(S138:T138)</f>
        <v>0.44536514562741303</v>
      </c>
      <c r="T139" s="8">
        <f>T138/SUM(S138:T138)</f>
        <v>0.55463485437258697</v>
      </c>
      <c r="U139" s="8">
        <f>U138/SUM(U138:V138)</f>
        <v>0.44280398818190331</v>
      </c>
      <c r="V139" s="8">
        <f>V138/SUM(U138:V138)</f>
        <v>0.55719601181809664</v>
      </c>
      <c r="W139" s="8">
        <f>W138/SUM(W138:X138)</f>
        <v>0.53546730571722012</v>
      </c>
      <c r="X139" s="8">
        <f>X138/SUM(W138:X138)</f>
        <v>0.46453269428277988</v>
      </c>
      <c r="Y139" s="8">
        <f>Y138/SUM(Y138:Z138)</f>
        <v>0.52555565612029842</v>
      </c>
      <c r="Z139" s="8">
        <f>Z138/SUM(Y138:Z138)</f>
        <v>0.47444434387970158</v>
      </c>
    </row>
    <row r="140" spans="1:26" s="1" customFormat="1" ht="4.9000000000000004" customHeight="1" x14ac:dyDescent="0.15">
      <c r="A140" s="5"/>
      <c r="B140" s="1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1" customFormat="1" ht="10.15" customHeight="1" x14ac:dyDescent="0.15">
      <c r="A141" s="5" t="s">
        <v>69</v>
      </c>
      <c r="B141" s="1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1" customFormat="1" ht="10.15" customHeight="1" x14ac:dyDescent="0.15">
      <c r="B142" s="11" t="s">
        <v>61</v>
      </c>
      <c r="C142" s="3">
        <v>120212</v>
      </c>
      <c r="D142" s="3">
        <v>80766</v>
      </c>
      <c r="E142" s="3">
        <v>120186</v>
      </c>
      <c r="F142" s="3">
        <v>84326</v>
      </c>
      <c r="G142" s="3">
        <v>105402</v>
      </c>
      <c r="H142" s="3">
        <v>96079</v>
      </c>
      <c r="I142" s="3">
        <v>136426</v>
      </c>
      <c r="J142" s="3">
        <v>67149</v>
      </c>
      <c r="K142" s="3">
        <v>105886</v>
      </c>
      <c r="L142" s="3">
        <v>97829</v>
      </c>
      <c r="M142" s="3">
        <v>116237</v>
      </c>
      <c r="N142" s="3">
        <v>81984</v>
      </c>
      <c r="O142" s="3">
        <v>69663</v>
      </c>
      <c r="P142" s="3">
        <v>127253</v>
      </c>
      <c r="Q142" s="3">
        <v>95688</v>
      </c>
      <c r="R142" s="3">
        <v>105899</v>
      </c>
      <c r="S142" s="3">
        <v>105248</v>
      </c>
      <c r="T142" s="3">
        <v>97594</v>
      </c>
      <c r="U142" s="3">
        <v>85474</v>
      </c>
      <c r="V142" s="3">
        <v>116413</v>
      </c>
      <c r="W142" s="3">
        <v>126715</v>
      </c>
      <c r="X142" s="3">
        <v>72545</v>
      </c>
      <c r="Y142" s="3">
        <v>101196</v>
      </c>
      <c r="Z142" s="3">
        <v>93394</v>
      </c>
    </row>
    <row r="143" spans="1:26" s="1" customFormat="1" ht="10.15" customHeight="1" x14ac:dyDescent="0.15">
      <c r="A143" s="5" t="s">
        <v>149</v>
      </c>
      <c r="B143" s="10"/>
      <c r="C143" s="3">
        <v>120212</v>
      </c>
      <c r="D143" s="3">
        <v>80766</v>
      </c>
      <c r="E143" s="3">
        <v>120186</v>
      </c>
      <c r="F143" s="3">
        <v>84326</v>
      </c>
      <c r="G143" s="3">
        <v>105402</v>
      </c>
      <c r="H143" s="3">
        <v>96079</v>
      </c>
      <c r="I143" s="3">
        <v>136426</v>
      </c>
      <c r="J143" s="3">
        <v>67149</v>
      </c>
      <c r="K143" s="3">
        <v>105886</v>
      </c>
      <c r="L143" s="3">
        <v>97829</v>
      </c>
      <c r="M143" s="3">
        <v>116237</v>
      </c>
      <c r="N143" s="3">
        <v>81984</v>
      </c>
      <c r="O143" s="3">
        <v>69663</v>
      </c>
      <c r="P143" s="3">
        <v>127253</v>
      </c>
      <c r="Q143" s="3">
        <v>95688</v>
      </c>
      <c r="R143" s="3">
        <v>105899</v>
      </c>
      <c r="S143" s="3">
        <v>105248</v>
      </c>
      <c r="T143" s="3">
        <v>97594</v>
      </c>
      <c r="U143" s="3">
        <v>85474</v>
      </c>
      <c r="V143" s="3">
        <v>116413</v>
      </c>
      <c r="W143" s="3">
        <v>126715</v>
      </c>
      <c r="X143" s="3">
        <v>72545</v>
      </c>
      <c r="Y143" s="3">
        <v>101196</v>
      </c>
      <c r="Z143" s="3">
        <v>93394</v>
      </c>
    </row>
    <row r="144" spans="1:26" s="9" customFormat="1" ht="10.15" customHeight="1" x14ac:dyDescent="0.15">
      <c r="A144" s="7"/>
      <c r="B144" s="12" t="s">
        <v>150</v>
      </c>
      <c r="C144" s="8">
        <f>C143/SUM(C143:D143)</f>
        <v>0.59813511926678542</v>
      </c>
      <c r="D144" s="8">
        <f>D143/SUM(C143:D143)</f>
        <v>0.40186488073321458</v>
      </c>
      <c r="E144" s="8">
        <f>E143/SUM(E143:F143)</f>
        <v>0.58767211703958688</v>
      </c>
      <c r="F144" s="8">
        <f>F143/SUM(E143:F143)</f>
        <v>0.41232788296041306</v>
      </c>
      <c r="G144" s="8">
        <f>G143/SUM(G143:H143)</f>
        <v>0.52313617661218681</v>
      </c>
      <c r="H144" s="8">
        <f>H143/SUM(G143:H143)</f>
        <v>0.47686382338781325</v>
      </c>
      <c r="I144" s="8">
        <f>I143/SUM(I143:J143)</f>
        <v>0.67015104998157926</v>
      </c>
      <c r="J144" s="8">
        <f>J143/SUM(I143:J143)</f>
        <v>0.32984895001842074</v>
      </c>
      <c r="K144" s="8">
        <f>K143/SUM(K143:L143)</f>
        <v>0.51977517610387058</v>
      </c>
      <c r="L144" s="8">
        <f>L143/SUM(K143:L143)</f>
        <v>0.48022482389612942</v>
      </c>
      <c r="M144" s="8">
        <f>M143/SUM(M143:N143)</f>
        <v>0.58640103722612635</v>
      </c>
      <c r="N144" s="8">
        <f>N143/SUM(M143:N143)</f>
        <v>0.41359896277387359</v>
      </c>
      <c r="O144" s="8">
        <f>O143/SUM(O143:P143)</f>
        <v>0.35377013548924413</v>
      </c>
      <c r="P144" s="8">
        <f>P143/SUM(O143:P143)</f>
        <v>0.64622986451075581</v>
      </c>
      <c r="Q144" s="8">
        <f>Q143/SUM(Q143:R143)</f>
        <v>0.47467346604691768</v>
      </c>
      <c r="R144" s="8">
        <f>R143/SUM(Q143:R143)</f>
        <v>0.52532653395308226</v>
      </c>
      <c r="S144" s="8">
        <f>S143/SUM(S143:T143)</f>
        <v>0.51886690133207125</v>
      </c>
      <c r="T144" s="8">
        <f>T143/SUM(S143:T143)</f>
        <v>0.48113309866792875</v>
      </c>
      <c r="U144" s="8">
        <f>U143/SUM(U143:V143)</f>
        <v>0.42337545260467491</v>
      </c>
      <c r="V144" s="8">
        <f>V143/SUM(U143:V143)</f>
        <v>0.57662454739532509</v>
      </c>
      <c r="W144" s="8">
        <f>W143/SUM(W143:X143)</f>
        <v>0.63592793335340758</v>
      </c>
      <c r="X144" s="8">
        <f>X143/SUM(W143:X143)</f>
        <v>0.36407206664659242</v>
      </c>
      <c r="Y144" s="8">
        <f>Y143/SUM(Y143:Z143)</f>
        <v>0.52004727889408497</v>
      </c>
      <c r="Z144" s="8">
        <f>Z143/SUM(Y143:Z143)</f>
        <v>0.47995272110591503</v>
      </c>
    </row>
    <row r="145" spans="1:26" s="1" customFormat="1" ht="4.9000000000000004" customHeight="1" x14ac:dyDescent="0.15">
      <c r="A145" s="5"/>
      <c r="B145" s="1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1" customFormat="1" ht="10.15" customHeight="1" x14ac:dyDescent="0.15">
      <c r="A146" s="5" t="s">
        <v>71</v>
      </c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s="1" customFormat="1" ht="10.15" customHeight="1" x14ac:dyDescent="0.15">
      <c r="B147" s="11" t="s">
        <v>70</v>
      </c>
      <c r="C147" s="3">
        <v>43101</v>
      </c>
      <c r="D147" s="3">
        <v>44990</v>
      </c>
      <c r="E147" s="3">
        <v>35179</v>
      </c>
      <c r="F147" s="3">
        <v>53746</v>
      </c>
      <c r="G147" s="3">
        <v>28915</v>
      </c>
      <c r="H147" s="3">
        <v>59267</v>
      </c>
      <c r="I147" s="3">
        <v>43267</v>
      </c>
      <c r="J147" s="3">
        <v>45405</v>
      </c>
      <c r="K147" s="3">
        <v>29711</v>
      </c>
      <c r="L147" s="3">
        <v>59212</v>
      </c>
      <c r="M147" s="3">
        <v>42909</v>
      </c>
      <c r="N147" s="3">
        <v>44773</v>
      </c>
      <c r="O147" s="3">
        <v>39608</v>
      </c>
      <c r="P147" s="3">
        <v>47427</v>
      </c>
      <c r="Q147" s="3">
        <v>28049</v>
      </c>
      <c r="R147" s="3">
        <v>59301</v>
      </c>
      <c r="S147" s="3">
        <v>54703</v>
      </c>
      <c r="T147" s="3">
        <v>32995</v>
      </c>
      <c r="U147" s="3">
        <v>28917</v>
      </c>
      <c r="V147" s="3">
        <v>58743</v>
      </c>
      <c r="W147" s="3">
        <v>47012</v>
      </c>
      <c r="X147" s="3">
        <v>39248</v>
      </c>
      <c r="Y147" s="3">
        <v>28990</v>
      </c>
      <c r="Z147" s="3">
        <v>57531</v>
      </c>
    </row>
    <row r="148" spans="1:26" s="1" customFormat="1" ht="10.15" customHeight="1" x14ac:dyDescent="0.15">
      <c r="B148" s="11" t="s">
        <v>57</v>
      </c>
      <c r="C148" s="3">
        <v>36249</v>
      </c>
      <c r="D148" s="3">
        <v>33045</v>
      </c>
      <c r="E148" s="3">
        <v>30201</v>
      </c>
      <c r="F148" s="3">
        <v>39644</v>
      </c>
      <c r="G148" s="3">
        <v>24811</v>
      </c>
      <c r="H148" s="3">
        <v>44100</v>
      </c>
      <c r="I148" s="3">
        <v>37115</v>
      </c>
      <c r="J148" s="3">
        <v>32258</v>
      </c>
      <c r="K148" s="3">
        <v>26545</v>
      </c>
      <c r="L148" s="3">
        <v>43255</v>
      </c>
      <c r="M148" s="3">
        <v>36360</v>
      </c>
      <c r="N148" s="3">
        <v>32672</v>
      </c>
      <c r="O148" s="3">
        <v>27911</v>
      </c>
      <c r="P148" s="3">
        <v>41236</v>
      </c>
      <c r="Q148" s="3">
        <v>25664</v>
      </c>
      <c r="R148" s="3">
        <v>43689</v>
      </c>
      <c r="S148" s="3">
        <v>41819</v>
      </c>
      <c r="T148" s="3">
        <v>27572</v>
      </c>
      <c r="U148" s="3">
        <v>24794</v>
      </c>
      <c r="V148" s="3">
        <v>44423</v>
      </c>
      <c r="W148" s="3">
        <v>40140</v>
      </c>
      <c r="X148" s="3">
        <v>28696</v>
      </c>
      <c r="Y148" s="3">
        <v>26969</v>
      </c>
      <c r="Z148" s="3">
        <v>41957</v>
      </c>
    </row>
    <row r="149" spans="1:26" s="1" customFormat="1" ht="10.15" customHeight="1" x14ac:dyDescent="0.15">
      <c r="A149" s="5" t="s">
        <v>149</v>
      </c>
      <c r="B149" s="10"/>
      <c r="C149" s="3">
        <v>79350</v>
      </c>
      <c r="D149" s="3">
        <v>78035</v>
      </c>
      <c r="E149" s="3">
        <v>65380</v>
      </c>
      <c r="F149" s="3">
        <v>93390</v>
      </c>
      <c r="G149" s="3">
        <v>53726</v>
      </c>
      <c r="H149" s="3">
        <v>103367</v>
      </c>
      <c r="I149" s="3">
        <v>80382</v>
      </c>
      <c r="J149" s="3">
        <v>77663</v>
      </c>
      <c r="K149" s="3">
        <v>56256</v>
      </c>
      <c r="L149" s="3">
        <v>102467</v>
      </c>
      <c r="M149" s="3">
        <v>79269</v>
      </c>
      <c r="N149" s="3">
        <v>77445</v>
      </c>
      <c r="O149" s="3">
        <v>67519</v>
      </c>
      <c r="P149" s="3">
        <v>88663</v>
      </c>
      <c r="Q149" s="3">
        <v>53713</v>
      </c>
      <c r="R149" s="3">
        <v>102990</v>
      </c>
      <c r="S149" s="3">
        <v>96522</v>
      </c>
      <c r="T149" s="3">
        <v>60567</v>
      </c>
      <c r="U149" s="3">
        <v>53711</v>
      </c>
      <c r="V149" s="3">
        <v>103166</v>
      </c>
      <c r="W149" s="3">
        <v>87152</v>
      </c>
      <c r="X149" s="3">
        <v>67944</v>
      </c>
      <c r="Y149" s="3">
        <v>55959</v>
      </c>
      <c r="Z149" s="3">
        <v>99488</v>
      </c>
    </row>
    <row r="150" spans="1:26" s="9" customFormat="1" ht="10.15" customHeight="1" x14ac:dyDescent="0.15">
      <c r="A150" s="7"/>
      <c r="B150" s="12" t="s">
        <v>150</v>
      </c>
      <c r="C150" s="8">
        <f>C149/SUM(C149:D149)</f>
        <v>0.50417765352479593</v>
      </c>
      <c r="D150" s="8">
        <f>D149/SUM(C149:D149)</f>
        <v>0.49582234647520412</v>
      </c>
      <c r="E150" s="8">
        <f>E149/SUM(E149:F149)</f>
        <v>0.41179064054922215</v>
      </c>
      <c r="F150" s="8">
        <f>F149/SUM(E149:F149)</f>
        <v>0.5882093594507779</v>
      </c>
      <c r="G150" s="8">
        <f>G149/SUM(G149:H149)</f>
        <v>0.34200123493726647</v>
      </c>
      <c r="H150" s="8">
        <f>H149/SUM(G149:H149)</f>
        <v>0.65799876506273358</v>
      </c>
      <c r="I150" s="8">
        <f>I149/SUM(I149:J149)</f>
        <v>0.50860198044860638</v>
      </c>
      <c r="J150" s="8">
        <f>J149/SUM(I149:J149)</f>
        <v>0.49139801955139362</v>
      </c>
      <c r="K150" s="8">
        <f>K149/SUM(K149:L149)</f>
        <v>0.35442878473819167</v>
      </c>
      <c r="L150" s="8">
        <f>L149/SUM(K149:L149)</f>
        <v>0.64557121526180827</v>
      </c>
      <c r="M150" s="8">
        <f>M149/SUM(M149:N149)</f>
        <v>0.5058195183582832</v>
      </c>
      <c r="N150" s="8">
        <f>N149/SUM(M149:N149)</f>
        <v>0.49418048164171674</v>
      </c>
      <c r="O150" s="8">
        <f>O149/SUM(O149:P149)</f>
        <v>0.43230974119936999</v>
      </c>
      <c r="P150" s="8">
        <f>P149/SUM(O149:P149)</f>
        <v>0.56769025880063007</v>
      </c>
      <c r="Q150" s="8">
        <f>Q149/SUM(Q149:R149)</f>
        <v>0.34276944283134336</v>
      </c>
      <c r="R150" s="8">
        <f>R149/SUM(Q149:R149)</f>
        <v>0.65723055716865664</v>
      </c>
      <c r="S150" s="8">
        <f>S149/SUM(S149:T149)</f>
        <v>0.61444149494872335</v>
      </c>
      <c r="T150" s="8">
        <f>T149/SUM(S149:T149)</f>
        <v>0.38555850505127665</v>
      </c>
      <c r="U150" s="8">
        <f>U149/SUM(U149:V149)</f>
        <v>0.34237651153451432</v>
      </c>
      <c r="V150" s="8">
        <f>V149/SUM(U149:V149)</f>
        <v>0.65762348846548568</v>
      </c>
      <c r="W150" s="8">
        <f>W149/SUM(W149:X149)</f>
        <v>0.56192293805127147</v>
      </c>
      <c r="X150" s="8">
        <f>X149/SUM(W149:X149)</f>
        <v>0.43807706194872853</v>
      </c>
      <c r="Y150" s="8">
        <f>Y149/SUM(Y149:Z149)</f>
        <v>0.3599876485232909</v>
      </c>
      <c r="Z150" s="8">
        <f>Z149/SUM(Y149:Z149)</f>
        <v>0.6400123514767091</v>
      </c>
    </row>
    <row r="151" spans="1:26" s="1" customFormat="1" ht="4.9000000000000004" customHeight="1" x14ac:dyDescent="0.15">
      <c r="A151" s="5"/>
      <c r="B151" s="1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s="1" customFormat="1" ht="10.15" customHeight="1" x14ac:dyDescent="0.15">
      <c r="A152" s="5" t="s">
        <v>72</v>
      </c>
      <c r="B152" s="1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s="1" customFormat="1" ht="10.15" customHeight="1" x14ac:dyDescent="0.15">
      <c r="B153" s="11" t="s">
        <v>67</v>
      </c>
      <c r="C153" s="3">
        <v>139674</v>
      </c>
      <c r="D153" s="3">
        <v>101929</v>
      </c>
      <c r="E153" s="3">
        <v>141205</v>
      </c>
      <c r="F153" s="3">
        <v>105661</v>
      </c>
      <c r="G153" s="3">
        <v>120028</v>
      </c>
      <c r="H153" s="3">
        <v>122615</v>
      </c>
      <c r="I153" s="3">
        <v>162594</v>
      </c>
      <c r="J153" s="3">
        <v>82870</v>
      </c>
      <c r="K153" s="3">
        <v>126198</v>
      </c>
      <c r="L153" s="3">
        <v>120553</v>
      </c>
      <c r="M153" s="3">
        <v>134370</v>
      </c>
      <c r="N153" s="3">
        <v>106723</v>
      </c>
      <c r="O153" s="3">
        <v>77921</v>
      </c>
      <c r="P153" s="3">
        <v>160188</v>
      </c>
      <c r="Q153" s="3">
        <v>98751</v>
      </c>
      <c r="R153" s="3">
        <v>143705</v>
      </c>
      <c r="S153" s="3">
        <v>122790</v>
      </c>
      <c r="T153" s="3">
        <v>122755</v>
      </c>
      <c r="U153" s="3">
        <v>89918</v>
      </c>
      <c r="V153" s="3">
        <v>152018</v>
      </c>
      <c r="W153" s="3">
        <v>140076</v>
      </c>
      <c r="X153" s="3">
        <v>100571</v>
      </c>
      <c r="Y153" s="3">
        <v>128814</v>
      </c>
      <c r="Z153" s="3">
        <v>109351</v>
      </c>
    </row>
    <row r="154" spans="1:26" s="1" customFormat="1" ht="10.15" customHeight="1" x14ac:dyDescent="0.15">
      <c r="A154" s="5" t="s">
        <v>149</v>
      </c>
      <c r="B154" s="10"/>
      <c r="C154" s="3">
        <v>139674</v>
      </c>
      <c r="D154" s="3">
        <v>101929</v>
      </c>
      <c r="E154" s="3">
        <v>141205</v>
      </c>
      <c r="F154" s="3">
        <v>105661</v>
      </c>
      <c r="G154" s="3">
        <v>120028</v>
      </c>
      <c r="H154" s="3">
        <v>122615</v>
      </c>
      <c r="I154" s="3">
        <v>162594</v>
      </c>
      <c r="J154" s="3">
        <v>82870</v>
      </c>
      <c r="K154" s="3">
        <v>126198</v>
      </c>
      <c r="L154" s="3">
        <v>120553</v>
      </c>
      <c r="M154" s="3">
        <v>134370</v>
      </c>
      <c r="N154" s="3">
        <v>106723</v>
      </c>
      <c r="O154" s="3">
        <v>77921</v>
      </c>
      <c r="P154" s="3">
        <v>160188</v>
      </c>
      <c r="Q154" s="3">
        <v>98751</v>
      </c>
      <c r="R154" s="3">
        <v>143705</v>
      </c>
      <c r="S154" s="3">
        <v>122790</v>
      </c>
      <c r="T154" s="3">
        <v>122755</v>
      </c>
      <c r="U154" s="3">
        <v>89918</v>
      </c>
      <c r="V154" s="3">
        <v>152018</v>
      </c>
      <c r="W154" s="3">
        <v>140076</v>
      </c>
      <c r="X154" s="3">
        <v>100571</v>
      </c>
      <c r="Y154" s="3">
        <v>128814</v>
      </c>
      <c r="Z154" s="3">
        <v>109351</v>
      </c>
    </row>
    <row r="155" spans="1:26" s="9" customFormat="1" ht="10.15" customHeight="1" x14ac:dyDescent="0.15">
      <c r="A155" s="7"/>
      <c r="B155" s="12" t="s">
        <v>150</v>
      </c>
      <c r="C155" s="8">
        <f>C154/SUM(C154:D154)</f>
        <v>0.5781136823632157</v>
      </c>
      <c r="D155" s="8">
        <f>D154/SUM(C154:D154)</f>
        <v>0.4218863176367843</v>
      </c>
      <c r="E155" s="8">
        <f>E154/SUM(E154:F154)</f>
        <v>0.5719904725640631</v>
      </c>
      <c r="F155" s="8">
        <f>F154/SUM(E154:F154)</f>
        <v>0.4280095274359369</v>
      </c>
      <c r="G155" s="8">
        <f>G154/SUM(G154:H154)</f>
        <v>0.49466912295017784</v>
      </c>
      <c r="H155" s="8">
        <f>H154/SUM(G154:H154)</f>
        <v>0.50533087704982216</v>
      </c>
      <c r="I155" s="8">
        <f>I154/SUM(I154:J154)</f>
        <v>0.66239448554574198</v>
      </c>
      <c r="J155" s="8">
        <f>J154/SUM(I154:J154)</f>
        <v>0.33760551445425807</v>
      </c>
      <c r="K155" s="8">
        <f>K154/SUM(K154:L154)</f>
        <v>0.51143865678355915</v>
      </c>
      <c r="L155" s="8">
        <f>L154/SUM(K154:L154)</f>
        <v>0.48856134321644085</v>
      </c>
      <c r="M155" s="8">
        <f>M154/SUM(M154:N154)</f>
        <v>0.55733679534453506</v>
      </c>
      <c r="N155" s="8">
        <f>N154/SUM(M154:N154)</f>
        <v>0.44266320465546488</v>
      </c>
      <c r="O155" s="8">
        <f>O154/SUM(O154:P154)</f>
        <v>0.32724928499132749</v>
      </c>
      <c r="P155" s="8">
        <f>P154/SUM(O154:P154)</f>
        <v>0.67275071500867245</v>
      </c>
      <c r="Q155" s="8">
        <f>Q154/SUM(Q154:R154)</f>
        <v>0.40729451941795625</v>
      </c>
      <c r="R155" s="8">
        <f>R154/SUM(Q154:R154)</f>
        <v>0.59270548058204375</v>
      </c>
      <c r="S155" s="8">
        <f>S154/SUM(S154:T154)</f>
        <v>0.50007127003196972</v>
      </c>
      <c r="T155" s="8">
        <f>T154/SUM(S154:T154)</f>
        <v>0.49992872996803028</v>
      </c>
      <c r="U155" s="8">
        <f>U154/SUM(U154:V154)</f>
        <v>0.37166027379141592</v>
      </c>
      <c r="V155" s="8">
        <f>V154/SUM(U154:V154)</f>
        <v>0.62833972620858414</v>
      </c>
      <c r="W155" s="8">
        <f>W154/SUM(W154:X154)</f>
        <v>0.58208080715737154</v>
      </c>
      <c r="X155" s="8">
        <f>X154/SUM(W154:X154)</f>
        <v>0.41791919284262841</v>
      </c>
      <c r="Y155" s="8">
        <f>Y154/SUM(Y154:Z154)</f>
        <v>0.54086032792391825</v>
      </c>
      <c r="Z155" s="8">
        <f>Z154/SUM(Y154:Z154)</f>
        <v>0.4591396720760817</v>
      </c>
    </row>
    <row r="156" spans="1:26" s="1" customFormat="1" ht="4.9000000000000004" customHeight="1" x14ac:dyDescent="0.15">
      <c r="A156" s="5"/>
      <c r="B156" s="1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s="1" customFormat="1" ht="10.15" customHeight="1" x14ac:dyDescent="0.15">
      <c r="A157" s="5" t="s">
        <v>75</v>
      </c>
      <c r="B157" s="1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s="1" customFormat="1" ht="10.15" customHeight="1" x14ac:dyDescent="0.15">
      <c r="B158" s="11" t="s">
        <v>73</v>
      </c>
      <c r="C158" s="3">
        <v>100531</v>
      </c>
      <c r="D158" s="3">
        <v>128310</v>
      </c>
      <c r="E158" s="3">
        <v>86722</v>
      </c>
      <c r="F158" s="3">
        <v>145244</v>
      </c>
      <c r="G158" s="3">
        <v>69510</v>
      </c>
      <c r="H158" s="3">
        <v>159582</v>
      </c>
      <c r="I158" s="3">
        <v>100621</v>
      </c>
      <c r="J158" s="3">
        <v>131029</v>
      </c>
      <c r="K158" s="3">
        <v>69839</v>
      </c>
      <c r="L158" s="3">
        <v>162170</v>
      </c>
      <c r="M158" s="3">
        <v>107451</v>
      </c>
      <c r="N158" s="3">
        <v>118910</v>
      </c>
      <c r="O158" s="3">
        <v>117851</v>
      </c>
      <c r="P158" s="3">
        <v>108762</v>
      </c>
      <c r="Q158" s="3">
        <v>63985</v>
      </c>
      <c r="R158" s="3">
        <v>164525</v>
      </c>
      <c r="S158" s="3">
        <v>156862</v>
      </c>
      <c r="T158" s="3">
        <v>73626</v>
      </c>
      <c r="U158" s="3">
        <v>68942</v>
      </c>
      <c r="V158" s="3">
        <v>160777</v>
      </c>
      <c r="W158" s="3">
        <v>114998</v>
      </c>
      <c r="X158" s="3">
        <v>111965</v>
      </c>
      <c r="Y158" s="3">
        <v>70235</v>
      </c>
      <c r="Z158" s="3">
        <v>156464</v>
      </c>
    </row>
    <row r="159" spans="1:26" s="1" customFormat="1" ht="10.15" customHeight="1" x14ac:dyDescent="0.15">
      <c r="B159" s="11" t="s">
        <v>74</v>
      </c>
      <c r="C159" s="3">
        <v>1057</v>
      </c>
      <c r="D159" s="3">
        <v>2101</v>
      </c>
      <c r="E159" s="3">
        <v>981</v>
      </c>
      <c r="F159" s="3">
        <v>2215</v>
      </c>
      <c r="G159" s="3">
        <v>778</v>
      </c>
      <c r="H159" s="3">
        <v>2394</v>
      </c>
      <c r="I159" s="3">
        <v>1203</v>
      </c>
      <c r="J159" s="3">
        <v>1984</v>
      </c>
      <c r="K159" s="3">
        <v>852</v>
      </c>
      <c r="L159" s="3">
        <v>2330</v>
      </c>
      <c r="M159" s="3">
        <v>1174</v>
      </c>
      <c r="N159" s="3">
        <v>1963</v>
      </c>
      <c r="O159" s="3">
        <v>1644</v>
      </c>
      <c r="P159" s="3">
        <v>1498</v>
      </c>
      <c r="Q159" s="3">
        <v>701</v>
      </c>
      <c r="R159" s="3">
        <v>2448</v>
      </c>
      <c r="S159" s="3">
        <v>2136</v>
      </c>
      <c r="T159" s="3">
        <v>1023</v>
      </c>
      <c r="U159" s="3">
        <v>693</v>
      </c>
      <c r="V159" s="3">
        <v>2442</v>
      </c>
      <c r="W159" s="3">
        <v>1185</v>
      </c>
      <c r="X159" s="3">
        <v>1962</v>
      </c>
      <c r="Y159" s="3">
        <v>874</v>
      </c>
      <c r="Z159" s="3">
        <v>2254</v>
      </c>
    </row>
    <row r="160" spans="1:26" s="1" customFormat="1" ht="10.15" customHeight="1" x14ac:dyDescent="0.15">
      <c r="A160" s="5" t="s">
        <v>149</v>
      </c>
      <c r="B160" s="10"/>
      <c r="C160" s="3">
        <v>101588</v>
      </c>
      <c r="D160" s="3">
        <v>130411</v>
      </c>
      <c r="E160" s="3">
        <v>87703</v>
      </c>
      <c r="F160" s="3">
        <v>147459</v>
      </c>
      <c r="G160" s="3">
        <v>70288</v>
      </c>
      <c r="H160" s="3">
        <v>161976</v>
      </c>
      <c r="I160" s="3">
        <v>101824</v>
      </c>
      <c r="J160" s="3">
        <v>133013</v>
      </c>
      <c r="K160" s="3">
        <v>70691</v>
      </c>
      <c r="L160" s="3">
        <v>164500</v>
      </c>
      <c r="M160" s="3">
        <v>108625</v>
      </c>
      <c r="N160" s="3">
        <v>120873</v>
      </c>
      <c r="O160" s="3">
        <v>119495</v>
      </c>
      <c r="P160" s="3">
        <v>110260</v>
      </c>
      <c r="Q160" s="3">
        <v>64686</v>
      </c>
      <c r="R160" s="3">
        <v>166973</v>
      </c>
      <c r="S160" s="3">
        <v>158998</v>
      </c>
      <c r="T160" s="3">
        <v>74649</v>
      </c>
      <c r="U160" s="3">
        <v>69635</v>
      </c>
      <c r="V160" s="3">
        <v>163219</v>
      </c>
      <c r="W160" s="3">
        <v>116183</v>
      </c>
      <c r="X160" s="3">
        <v>113927</v>
      </c>
      <c r="Y160" s="3">
        <v>71109</v>
      </c>
      <c r="Z160" s="3">
        <v>158718</v>
      </c>
    </row>
    <row r="161" spans="1:26" s="9" customFormat="1" ht="10.15" customHeight="1" x14ac:dyDescent="0.15">
      <c r="A161" s="7"/>
      <c r="B161" s="12" t="s">
        <v>150</v>
      </c>
      <c r="C161" s="8">
        <f>C160/SUM(C160:D160)</f>
        <v>0.43788119776378348</v>
      </c>
      <c r="D161" s="8">
        <f>D160/SUM(C160:D160)</f>
        <v>0.56211880223621657</v>
      </c>
      <c r="E161" s="8">
        <f>E160/SUM(E160:F160)</f>
        <v>0.37294715983024468</v>
      </c>
      <c r="F161" s="8">
        <f>F160/SUM(E160:F160)</f>
        <v>0.62705284016975527</v>
      </c>
      <c r="G161" s="8">
        <f>G160/SUM(G160:H160)</f>
        <v>0.30262115523714395</v>
      </c>
      <c r="H161" s="8">
        <f>H160/SUM(G160:H160)</f>
        <v>0.69737884476285605</v>
      </c>
      <c r="I161" s="8">
        <f>I160/SUM(I160:J160)</f>
        <v>0.43359436545348473</v>
      </c>
      <c r="J161" s="8">
        <f>J160/SUM(I160:J160)</f>
        <v>0.56640563454651527</v>
      </c>
      <c r="K161" s="8">
        <f>K160/SUM(K160:L160)</f>
        <v>0.30056847413378912</v>
      </c>
      <c r="L161" s="8">
        <f>L160/SUM(K160:L160)</f>
        <v>0.69943152586621082</v>
      </c>
      <c r="M161" s="8">
        <f>M160/SUM(M160:N160)</f>
        <v>0.47331567159626664</v>
      </c>
      <c r="N161" s="8">
        <f>N160/SUM(M160:N160)</f>
        <v>0.52668432840373336</v>
      </c>
      <c r="O161" s="8">
        <f>O160/SUM(O160:P160)</f>
        <v>0.52009749515788561</v>
      </c>
      <c r="P161" s="8">
        <f>P160/SUM(O160:P160)</f>
        <v>0.47990250484211444</v>
      </c>
      <c r="Q161" s="8">
        <f>Q160/SUM(Q160:R160)</f>
        <v>0.27922938456956131</v>
      </c>
      <c r="R161" s="8">
        <f>R160/SUM(Q160:R160)</f>
        <v>0.72077061543043874</v>
      </c>
      <c r="S161" s="8">
        <f>S160/SUM(S160:T160)</f>
        <v>0.68050520657230784</v>
      </c>
      <c r="T161" s="8">
        <f>T160/SUM(S160:T160)</f>
        <v>0.31949479342769221</v>
      </c>
      <c r="U161" s="8">
        <f>U160/SUM(U160:V160)</f>
        <v>0.29905004852826234</v>
      </c>
      <c r="V161" s="8">
        <f>V160/SUM(U160:V160)</f>
        <v>0.70094995147173766</v>
      </c>
      <c r="W161" s="8">
        <f>W160/SUM(W160:X160)</f>
        <v>0.50490200338968316</v>
      </c>
      <c r="X161" s="8">
        <f>X160/SUM(W160:X160)</f>
        <v>0.49509799661031678</v>
      </c>
      <c r="Y161" s="8">
        <f>Y160/SUM(Y160:Z160)</f>
        <v>0.30940228954822541</v>
      </c>
      <c r="Z161" s="8">
        <f>Z160/SUM(Y160:Z160)</f>
        <v>0.69059771045177465</v>
      </c>
    </row>
    <row r="162" spans="1:26" s="1" customFormat="1" ht="4.9000000000000004" customHeight="1" x14ac:dyDescent="0.15">
      <c r="A162" s="5"/>
      <c r="B162" s="1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1" customFormat="1" ht="10.15" customHeight="1" x14ac:dyDescent="0.15">
      <c r="A163" s="5" t="s">
        <v>77</v>
      </c>
      <c r="B163" s="1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1" customFormat="1" ht="10.15" customHeight="1" x14ac:dyDescent="0.15">
      <c r="B164" s="11" t="s">
        <v>67</v>
      </c>
      <c r="C164" s="3">
        <v>34549</v>
      </c>
      <c r="D164" s="3">
        <v>25600</v>
      </c>
      <c r="E164" s="3">
        <v>37492</v>
      </c>
      <c r="F164" s="3">
        <v>24238</v>
      </c>
      <c r="G164" s="3">
        <v>33173</v>
      </c>
      <c r="H164" s="3">
        <v>27466</v>
      </c>
      <c r="I164" s="3">
        <v>45074</v>
      </c>
      <c r="J164" s="3">
        <v>16503</v>
      </c>
      <c r="K164" s="3">
        <v>34489</v>
      </c>
      <c r="L164" s="3">
        <v>27374</v>
      </c>
      <c r="M164" s="3">
        <v>34061</v>
      </c>
      <c r="N164" s="3">
        <v>26260</v>
      </c>
      <c r="O164" s="3">
        <v>16086</v>
      </c>
      <c r="P164" s="3">
        <v>43621</v>
      </c>
      <c r="Q164" s="3">
        <v>25165</v>
      </c>
      <c r="R164" s="3">
        <v>35142</v>
      </c>
      <c r="S164" s="3">
        <v>29942</v>
      </c>
      <c r="T164" s="3">
        <v>31171</v>
      </c>
      <c r="U164" s="3">
        <v>21400</v>
      </c>
      <c r="V164" s="3">
        <v>38666</v>
      </c>
      <c r="W164" s="3">
        <v>33430</v>
      </c>
      <c r="X164" s="3">
        <v>26640</v>
      </c>
      <c r="Y164" s="3">
        <v>34993</v>
      </c>
      <c r="Z164" s="3">
        <v>24680</v>
      </c>
    </row>
    <row r="165" spans="1:26" s="1" customFormat="1" ht="10.15" customHeight="1" x14ac:dyDescent="0.15">
      <c r="B165" s="11" t="s">
        <v>76</v>
      </c>
      <c r="C165" s="3">
        <v>89074</v>
      </c>
      <c r="D165" s="3">
        <v>68570</v>
      </c>
      <c r="E165" s="3">
        <v>97990</v>
      </c>
      <c r="F165" s="3">
        <v>62489</v>
      </c>
      <c r="G165" s="3">
        <v>80920</v>
      </c>
      <c r="H165" s="3">
        <v>77561</v>
      </c>
      <c r="I165" s="3">
        <v>113860</v>
      </c>
      <c r="J165" s="3">
        <v>46197</v>
      </c>
      <c r="K165" s="3">
        <v>86449</v>
      </c>
      <c r="L165" s="3">
        <v>73348</v>
      </c>
      <c r="M165" s="3">
        <v>85668</v>
      </c>
      <c r="N165" s="3">
        <v>70202</v>
      </c>
      <c r="O165" s="3">
        <v>45461</v>
      </c>
      <c r="P165" s="3">
        <v>110597</v>
      </c>
      <c r="Q165" s="3">
        <v>65729</v>
      </c>
      <c r="R165" s="3">
        <v>92185</v>
      </c>
      <c r="S165" s="3">
        <v>77419</v>
      </c>
      <c r="T165" s="3">
        <v>82635</v>
      </c>
      <c r="U165" s="3">
        <v>55757</v>
      </c>
      <c r="V165" s="3">
        <v>100717</v>
      </c>
      <c r="W165" s="3">
        <v>86197</v>
      </c>
      <c r="X165" s="3">
        <v>71328</v>
      </c>
      <c r="Y165" s="3">
        <v>92529</v>
      </c>
      <c r="Z165" s="3">
        <v>63317</v>
      </c>
    </row>
    <row r="166" spans="1:26" s="1" customFormat="1" ht="10.15" customHeight="1" x14ac:dyDescent="0.15">
      <c r="A166" s="5" t="s">
        <v>149</v>
      </c>
      <c r="B166" s="10"/>
      <c r="C166" s="3">
        <v>123623</v>
      </c>
      <c r="D166" s="3">
        <v>94170</v>
      </c>
      <c r="E166" s="3">
        <v>135482</v>
      </c>
      <c r="F166" s="3">
        <v>86727</v>
      </c>
      <c r="G166" s="3">
        <v>114093</v>
      </c>
      <c r="H166" s="3">
        <v>105027</v>
      </c>
      <c r="I166" s="3">
        <v>158934</v>
      </c>
      <c r="J166" s="3">
        <v>62700</v>
      </c>
      <c r="K166" s="3">
        <v>120938</v>
      </c>
      <c r="L166" s="3">
        <v>100722</v>
      </c>
      <c r="M166" s="3">
        <v>119729</v>
      </c>
      <c r="N166" s="3">
        <v>96462</v>
      </c>
      <c r="O166" s="3">
        <v>61547</v>
      </c>
      <c r="P166" s="3">
        <v>154218</v>
      </c>
      <c r="Q166" s="3">
        <v>90894</v>
      </c>
      <c r="R166" s="3">
        <v>127327</v>
      </c>
      <c r="S166" s="3">
        <v>107361</v>
      </c>
      <c r="T166" s="3">
        <v>113806</v>
      </c>
      <c r="U166" s="3">
        <v>77157</v>
      </c>
      <c r="V166" s="3">
        <v>139383</v>
      </c>
      <c r="W166" s="3">
        <v>119627</v>
      </c>
      <c r="X166" s="3">
        <v>97968</v>
      </c>
      <c r="Y166" s="3">
        <v>127522</v>
      </c>
      <c r="Z166" s="3">
        <v>87997</v>
      </c>
    </row>
    <row r="167" spans="1:26" s="9" customFormat="1" ht="10.15" customHeight="1" x14ac:dyDescent="0.15">
      <c r="A167" s="7"/>
      <c r="B167" s="12" t="s">
        <v>150</v>
      </c>
      <c r="C167" s="8">
        <f>C166/SUM(C166:D166)</f>
        <v>0.56761695738614193</v>
      </c>
      <c r="D167" s="8">
        <f>D166/SUM(C166:D166)</f>
        <v>0.43238304261385813</v>
      </c>
      <c r="E167" s="8">
        <f>E166/SUM(E166:F166)</f>
        <v>0.60970527746400915</v>
      </c>
      <c r="F167" s="8">
        <f>F166/SUM(E166:F166)</f>
        <v>0.3902947225359909</v>
      </c>
      <c r="G167" s="8">
        <f>G166/SUM(G166:H166)</f>
        <v>0.52068729463307772</v>
      </c>
      <c r="H167" s="8">
        <f>H166/SUM(G166:H166)</f>
        <v>0.47931270536692222</v>
      </c>
      <c r="I167" s="8">
        <f>I166/SUM(I166:J166)</f>
        <v>0.71710116678848912</v>
      </c>
      <c r="J167" s="8">
        <f>J166/SUM(I166:J166)</f>
        <v>0.28289883321151088</v>
      </c>
      <c r="K167" s="8">
        <f>K166/SUM(K166:L166)</f>
        <v>0.54560137146981869</v>
      </c>
      <c r="L167" s="8">
        <f>L166/SUM(K166:L166)</f>
        <v>0.45439862853018137</v>
      </c>
      <c r="M167" s="8">
        <f>M166/SUM(M166:N166)</f>
        <v>0.55381121323274329</v>
      </c>
      <c r="N167" s="8">
        <f>N166/SUM(M166:N166)</f>
        <v>0.44618878676725671</v>
      </c>
      <c r="O167" s="8">
        <f>O166/SUM(O166:P166)</f>
        <v>0.28525015642017937</v>
      </c>
      <c r="P167" s="8">
        <f>P166/SUM(O166:P166)</f>
        <v>0.71474984357982063</v>
      </c>
      <c r="Q167" s="8">
        <f>Q166/SUM(Q166:R166)</f>
        <v>0.41652269946522102</v>
      </c>
      <c r="R167" s="8">
        <f>R166/SUM(Q166:R166)</f>
        <v>0.58347730053477898</v>
      </c>
      <c r="S167" s="8">
        <f>S166/SUM(S166:T166)</f>
        <v>0.48542956227646983</v>
      </c>
      <c r="T167" s="8">
        <f>T166/SUM(S166:T166)</f>
        <v>0.51457043772353017</v>
      </c>
      <c r="U167" s="8">
        <f>U166/SUM(U166:V166)</f>
        <v>0.3563175394846218</v>
      </c>
      <c r="V167" s="8">
        <f>V166/SUM(U166:V166)</f>
        <v>0.64368246051537825</v>
      </c>
      <c r="W167" s="8">
        <f>W166/SUM(W166:X166)</f>
        <v>0.5497690663847975</v>
      </c>
      <c r="X167" s="8">
        <f>X166/SUM(W166:X166)</f>
        <v>0.45023093361520256</v>
      </c>
      <c r="Y167" s="8">
        <f>Y166/SUM(Y166:Z166)</f>
        <v>0.59169725175042576</v>
      </c>
      <c r="Z167" s="8">
        <f>Z166/SUM(Y166:Z166)</f>
        <v>0.4083027482495743</v>
      </c>
    </row>
    <row r="168" spans="1:26" s="1" customFormat="1" ht="4.9000000000000004" customHeight="1" x14ac:dyDescent="0.15">
      <c r="A168" s="5"/>
      <c r="B168" s="1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1" customFormat="1" ht="10.15" customHeight="1" x14ac:dyDescent="0.15">
      <c r="A169" s="5" t="s">
        <v>78</v>
      </c>
      <c r="B169" s="1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1" customFormat="1" ht="10.15" customHeight="1" x14ac:dyDescent="0.15">
      <c r="B170" s="11" t="s">
        <v>61</v>
      </c>
      <c r="C170" s="3">
        <v>36380</v>
      </c>
      <c r="D170" s="3">
        <v>28026</v>
      </c>
      <c r="E170" s="3">
        <v>35611</v>
      </c>
      <c r="F170" s="3">
        <v>29950</v>
      </c>
      <c r="G170" s="3">
        <v>28834</v>
      </c>
      <c r="H170" s="3">
        <v>36024</v>
      </c>
      <c r="I170" s="3">
        <v>40023</v>
      </c>
      <c r="J170" s="3">
        <v>25148</v>
      </c>
      <c r="K170" s="3">
        <v>31126</v>
      </c>
      <c r="L170" s="3">
        <v>34305</v>
      </c>
      <c r="M170" s="3">
        <v>34813</v>
      </c>
      <c r="N170" s="3">
        <v>28858</v>
      </c>
      <c r="O170" s="3">
        <v>24502</v>
      </c>
      <c r="P170" s="3">
        <v>38715</v>
      </c>
      <c r="Q170" s="3">
        <v>26820</v>
      </c>
      <c r="R170" s="3">
        <v>37582</v>
      </c>
      <c r="S170" s="3">
        <v>34486</v>
      </c>
      <c r="T170" s="3">
        <v>30384</v>
      </c>
      <c r="U170" s="3">
        <v>26357</v>
      </c>
      <c r="V170" s="3">
        <v>38015</v>
      </c>
      <c r="W170" s="3">
        <v>39400</v>
      </c>
      <c r="X170" s="3">
        <v>24474</v>
      </c>
      <c r="Y170" s="3">
        <v>30839</v>
      </c>
      <c r="Z170" s="3">
        <v>31375</v>
      </c>
    </row>
    <row r="171" spans="1:26" s="1" customFormat="1" ht="10.15" customHeight="1" x14ac:dyDescent="0.15">
      <c r="B171" s="11" t="s">
        <v>76</v>
      </c>
      <c r="C171" s="3">
        <v>75361</v>
      </c>
      <c r="D171" s="3">
        <v>55340</v>
      </c>
      <c r="E171" s="3">
        <v>75413</v>
      </c>
      <c r="F171" s="3">
        <v>57582</v>
      </c>
      <c r="G171" s="3">
        <v>62943</v>
      </c>
      <c r="H171" s="3">
        <v>68497</v>
      </c>
      <c r="I171" s="3">
        <v>83898</v>
      </c>
      <c r="J171" s="3">
        <v>48668</v>
      </c>
      <c r="K171" s="3">
        <v>63854</v>
      </c>
      <c r="L171" s="3">
        <v>68969</v>
      </c>
      <c r="M171" s="3">
        <v>74593</v>
      </c>
      <c r="N171" s="3">
        <v>54799</v>
      </c>
      <c r="O171" s="3">
        <v>50071</v>
      </c>
      <c r="P171" s="3">
        <v>79821</v>
      </c>
      <c r="Q171" s="3">
        <v>61868</v>
      </c>
      <c r="R171" s="3">
        <v>69568</v>
      </c>
      <c r="S171" s="3">
        <v>70540</v>
      </c>
      <c r="T171" s="3">
        <v>62185</v>
      </c>
      <c r="U171" s="3">
        <v>56267</v>
      </c>
      <c r="V171" s="3">
        <v>74510</v>
      </c>
      <c r="W171" s="3">
        <v>82220</v>
      </c>
      <c r="X171" s="3">
        <v>48478</v>
      </c>
      <c r="Y171" s="3">
        <v>66872</v>
      </c>
      <c r="Z171" s="3">
        <v>62264</v>
      </c>
    </row>
    <row r="172" spans="1:26" s="1" customFormat="1" ht="10.15" customHeight="1" x14ac:dyDescent="0.15">
      <c r="A172" s="5" t="s">
        <v>149</v>
      </c>
      <c r="B172" s="10"/>
      <c r="C172" s="3">
        <v>111741</v>
      </c>
      <c r="D172" s="3">
        <v>83366</v>
      </c>
      <c r="E172" s="3">
        <v>111024</v>
      </c>
      <c r="F172" s="3">
        <v>87532</v>
      </c>
      <c r="G172" s="3">
        <v>91777</v>
      </c>
      <c r="H172" s="3">
        <v>104521</v>
      </c>
      <c r="I172" s="3">
        <v>123921</v>
      </c>
      <c r="J172" s="3">
        <v>73816</v>
      </c>
      <c r="K172" s="3">
        <v>94980</v>
      </c>
      <c r="L172" s="3">
        <v>103274</v>
      </c>
      <c r="M172" s="3">
        <v>109406</v>
      </c>
      <c r="N172" s="3">
        <v>83657</v>
      </c>
      <c r="O172" s="3">
        <v>74573</v>
      </c>
      <c r="P172" s="3">
        <v>118536</v>
      </c>
      <c r="Q172" s="3">
        <v>88688</v>
      </c>
      <c r="R172" s="3">
        <v>107150</v>
      </c>
      <c r="S172" s="3">
        <v>105026</v>
      </c>
      <c r="T172" s="3">
        <v>92569</v>
      </c>
      <c r="U172" s="3">
        <v>82624</v>
      </c>
      <c r="V172" s="3">
        <v>112525</v>
      </c>
      <c r="W172" s="3">
        <v>121620</v>
      </c>
      <c r="X172" s="3">
        <v>72952</v>
      </c>
      <c r="Y172" s="3">
        <v>97711</v>
      </c>
      <c r="Z172" s="3">
        <v>93639</v>
      </c>
    </row>
    <row r="173" spans="1:26" s="9" customFormat="1" ht="10.15" customHeight="1" x14ac:dyDescent="0.15">
      <c r="A173" s="7"/>
      <c r="B173" s="12" t="s">
        <v>150</v>
      </c>
      <c r="C173" s="8">
        <f>C172/SUM(C172:D172)</f>
        <v>0.57271650940253294</v>
      </c>
      <c r="D173" s="8">
        <f>D172/SUM(C172:D172)</f>
        <v>0.42728349059746701</v>
      </c>
      <c r="E173" s="8">
        <f>E172/SUM(E172:F172)</f>
        <v>0.55915711436572046</v>
      </c>
      <c r="F173" s="8">
        <f>F172/SUM(E172:F172)</f>
        <v>0.44084288563427948</v>
      </c>
      <c r="G173" s="8">
        <f>G172/SUM(G172:H172)</f>
        <v>0.46753914966021048</v>
      </c>
      <c r="H173" s="8">
        <f>H172/SUM(G172:H172)</f>
        <v>0.53246085033978952</v>
      </c>
      <c r="I173" s="8">
        <f>I172/SUM(I172:J172)</f>
        <v>0.62669606598663885</v>
      </c>
      <c r="J173" s="8">
        <f>J172/SUM(I172:J172)</f>
        <v>0.3733039340133612</v>
      </c>
      <c r="K173" s="8">
        <f>K172/SUM(K172:L172)</f>
        <v>0.47908238925822427</v>
      </c>
      <c r="L173" s="8">
        <f>L172/SUM(K172:L172)</f>
        <v>0.52091761074177567</v>
      </c>
      <c r="M173" s="8">
        <f>M172/SUM(M172:N172)</f>
        <v>0.56668548608485314</v>
      </c>
      <c r="N173" s="8">
        <f>N172/SUM(M172:N172)</f>
        <v>0.43331451391514686</v>
      </c>
      <c r="O173" s="8">
        <f>O172/SUM(O172:P172)</f>
        <v>0.38617050474084585</v>
      </c>
      <c r="P173" s="8">
        <f>P172/SUM(O172:P172)</f>
        <v>0.6138294952591542</v>
      </c>
      <c r="Q173" s="8">
        <f>Q172/SUM(Q172:R172)</f>
        <v>0.45286410196182558</v>
      </c>
      <c r="R173" s="8">
        <f>R172/SUM(Q172:R172)</f>
        <v>0.54713589803817442</v>
      </c>
      <c r="S173" s="8">
        <f>S172/SUM(S172:T172)</f>
        <v>0.53152154659783901</v>
      </c>
      <c r="T173" s="8">
        <f>T172/SUM(S172:T172)</f>
        <v>0.46847845340216099</v>
      </c>
      <c r="U173" s="8">
        <f>U172/SUM(U172:V172)</f>
        <v>0.42338930765722604</v>
      </c>
      <c r="V173" s="8">
        <f>V172/SUM(U172:V172)</f>
        <v>0.57661069234277396</v>
      </c>
      <c r="W173" s="8">
        <f>W172/SUM(W172:X172)</f>
        <v>0.6250642435705035</v>
      </c>
      <c r="X173" s="8">
        <f>X172/SUM(W172:X172)</f>
        <v>0.37493575642949656</v>
      </c>
      <c r="Y173" s="8">
        <f>Y172/SUM(Y172:Z172)</f>
        <v>0.51064018813692191</v>
      </c>
      <c r="Z173" s="8">
        <f>Z172/SUM(Y172:Z172)</f>
        <v>0.48935981186307814</v>
      </c>
    </row>
    <row r="174" spans="1:26" s="1" customFormat="1" ht="4.9000000000000004" customHeight="1" x14ac:dyDescent="0.15">
      <c r="A174" s="5"/>
      <c r="B174" s="1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1" customFormat="1" ht="10.15" customHeight="1" x14ac:dyDescent="0.15">
      <c r="A175" s="5" t="s">
        <v>81</v>
      </c>
      <c r="B175" s="1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1" customFormat="1" ht="10.15" customHeight="1" x14ac:dyDescent="0.15">
      <c r="B176" s="11" t="s">
        <v>79</v>
      </c>
      <c r="C176" s="3">
        <v>3739</v>
      </c>
      <c r="D176" s="3">
        <v>5417</v>
      </c>
      <c r="E176" s="3">
        <v>3661</v>
      </c>
      <c r="F176" s="3">
        <v>5653</v>
      </c>
      <c r="G176" s="3">
        <v>2806</v>
      </c>
      <c r="H176" s="3">
        <v>6356</v>
      </c>
      <c r="I176" s="3">
        <v>4308</v>
      </c>
      <c r="J176" s="3">
        <v>4997</v>
      </c>
      <c r="K176" s="3">
        <v>2945</v>
      </c>
      <c r="L176" s="3">
        <v>6381</v>
      </c>
      <c r="M176" s="3">
        <v>3947</v>
      </c>
      <c r="N176" s="3">
        <v>5094</v>
      </c>
      <c r="O176" s="3">
        <v>3732</v>
      </c>
      <c r="P176" s="3">
        <v>5346</v>
      </c>
      <c r="Q176" s="3">
        <v>2845</v>
      </c>
      <c r="R176" s="3">
        <v>6267</v>
      </c>
      <c r="S176" s="3">
        <v>5336</v>
      </c>
      <c r="T176" s="3">
        <v>3808</v>
      </c>
      <c r="U176" s="3">
        <v>2454</v>
      </c>
      <c r="V176" s="3">
        <v>6712</v>
      </c>
      <c r="W176" s="3">
        <v>4197</v>
      </c>
      <c r="X176" s="3">
        <v>4899</v>
      </c>
      <c r="Y176" s="3">
        <v>3328</v>
      </c>
      <c r="Z176" s="3">
        <v>5758</v>
      </c>
    </row>
    <row r="177" spans="1:26" s="1" customFormat="1" ht="10.15" customHeight="1" x14ac:dyDescent="0.15">
      <c r="B177" s="11" t="s">
        <v>80</v>
      </c>
      <c r="C177" s="3">
        <v>2425</v>
      </c>
      <c r="D177" s="3">
        <v>4938</v>
      </c>
      <c r="E177" s="3">
        <v>1740</v>
      </c>
      <c r="F177" s="3">
        <v>5710</v>
      </c>
      <c r="G177" s="3">
        <v>1209</v>
      </c>
      <c r="H177" s="3">
        <v>6132</v>
      </c>
      <c r="I177" s="3">
        <v>2458</v>
      </c>
      <c r="J177" s="3">
        <v>4958</v>
      </c>
      <c r="K177" s="3">
        <v>1454</v>
      </c>
      <c r="L177" s="3">
        <v>5981</v>
      </c>
      <c r="M177" s="3">
        <v>2583</v>
      </c>
      <c r="N177" s="3">
        <v>4722</v>
      </c>
      <c r="O177" s="3">
        <v>3896</v>
      </c>
      <c r="P177" s="3">
        <v>3420</v>
      </c>
      <c r="Q177" s="3">
        <v>1381</v>
      </c>
      <c r="R177" s="3">
        <v>6028</v>
      </c>
      <c r="S177" s="3">
        <v>5058</v>
      </c>
      <c r="T177" s="3">
        <v>2335</v>
      </c>
      <c r="U177" s="3">
        <v>1499</v>
      </c>
      <c r="V177" s="3">
        <v>5917</v>
      </c>
      <c r="W177" s="3">
        <v>2982</v>
      </c>
      <c r="X177" s="3">
        <v>4354</v>
      </c>
      <c r="Y177" s="3">
        <v>1653</v>
      </c>
      <c r="Z177" s="3">
        <v>5651</v>
      </c>
    </row>
    <row r="178" spans="1:26" s="1" customFormat="1" ht="10.15" customHeight="1" x14ac:dyDescent="0.15">
      <c r="B178" s="11" t="s">
        <v>74</v>
      </c>
      <c r="C178" s="3">
        <v>59103</v>
      </c>
      <c r="D178" s="3">
        <v>82117</v>
      </c>
      <c r="E178" s="3">
        <v>52457</v>
      </c>
      <c r="F178" s="3">
        <v>89805</v>
      </c>
      <c r="G178" s="3">
        <v>39740</v>
      </c>
      <c r="H178" s="3">
        <v>101479</v>
      </c>
      <c r="I178" s="3">
        <v>58622</v>
      </c>
      <c r="J178" s="3">
        <v>83627</v>
      </c>
      <c r="K178" s="3">
        <v>40673</v>
      </c>
      <c r="L178" s="3">
        <v>101643</v>
      </c>
      <c r="M178" s="3">
        <v>62621</v>
      </c>
      <c r="N178" s="3">
        <v>77038</v>
      </c>
      <c r="O178" s="3">
        <v>75242</v>
      </c>
      <c r="P178" s="3">
        <v>65490</v>
      </c>
      <c r="Q178" s="3">
        <v>37231</v>
      </c>
      <c r="R178" s="3">
        <v>103936</v>
      </c>
      <c r="S178" s="3">
        <v>95019</v>
      </c>
      <c r="T178" s="3">
        <v>45837</v>
      </c>
      <c r="U178" s="3">
        <v>43813</v>
      </c>
      <c r="V178" s="3">
        <v>96889</v>
      </c>
      <c r="W178" s="3">
        <v>67191</v>
      </c>
      <c r="X178" s="3">
        <v>72726</v>
      </c>
      <c r="Y178" s="3">
        <v>40576</v>
      </c>
      <c r="Z178" s="3">
        <v>98978</v>
      </c>
    </row>
    <row r="179" spans="1:26" s="1" customFormat="1" ht="10.15" customHeight="1" x14ac:dyDescent="0.15">
      <c r="A179" s="5" t="s">
        <v>149</v>
      </c>
      <c r="B179" s="10"/>
      <c r="C179" s="3">
        <v>65267</v>
      </c>
      <c r="D179" s="3">
        <v>92472</v>
      </c>
      <c r="E179" s="3">
        <v>57858</v>
      </c>
      <c r="F179" s="3">
        <v>101168</v>
      </c>
      <c r="G179" s="3">
        <v>43755</v>
      </c>
      <c r="H179" s="3">
        <v>113967</v>
      </c>
      <c r="I179" s="3">
        <v>65388</v>
      </c>
      <c r="J179" s="3">
        <v>93582</v>
      </c>
      <c r="K179" s="3">
        <v>45072</v>
      </c>
      <c r="L179" s="3">
        <v>114005</v>
      </c>
      <c r="M179" s="3">
        <v>69151</v>
      </c>
      <c r="N179" s="3">
        <v>86854</v>
      </c>
      <c r="O179" s="3">
        <v>82870</v>
      </c>
      <c r="P179" s="3">
        <v>74256</v>
      </c>
      <c r="Q179" s="3">
        <v>41457</v>
      </c>
      <c r="R179" s="3">
        <v>116231</v>
      </c>
      <c r="S179" s="3">
        <v>105413</v>
      </c>
      <c r="T179" s="3">
        <v>51980</v>
      </c>
      <c r="U179" s="3">
        <v>47766</v>
      </c>
      <c r="V179" s="3">
        <v>109518</v>
      </c>
      <c r="W179" s="3">
        <v>74370</v>
      </c>
      <c r="X179" s="3">
        <v>81979</v>
      </c>
      <c r="Y179" s="3">
        <v>45557</v>
      </c>
      <c r="Z179" s="3">
        <v>110387</v>
      </c>
    </row>
    <row r="180" spans="1:26" s="9" customFormat="1" ht="10.15" customHeight="1" x14ac:dyDescent="0.15">
      <c r="A180" s="7"/>
      <c r="B180" s="12" t="s">
        <v>150</v>
      </c>
      <c r="C180" s="8">
        <f>C179/SUM(C179:D179)</f>
        <v>0.41376577764535089</v>
      </c>
      <c r="D180" s="8">
        <f>D179/SUM(C179:D179)</f>
        <v>0.58623422235464917</v>
      </c>
      <c r="E180" s="8">
        <f>E179/SUM(E179:F179)</f>
        <v>0.36382729868071889</v>
      </c>
      <c r="F180" s="8">
        <f>F179/SUM(E179:F179)</f>
        <v>0.63617270131928116</v>
      </c>
      <c r="G180" s="8">
        <f>G179/SUM(G179:H179)</f>
        <v>0.27741849583444289</v>
      </c>
      <c r="H180" s="8">
        <f>H179/SUM(G179:H179)</f>
        <v>0.72258150416555711</v>
      </c>
      <c r="I180" s="8">
        <f>I179/SUM(I179:J179)</f>
        <v>0.41132289111153048</v>
      </c>
      <c r="J180" s="8">
        <f>J179/SUM(I179:J179)</f>
        <v>0.58867710888846947</v>
      </c>
      <c r="K180" s="8">
        <f>K179/SUM(K179:L179)</f>
        <v>0.28333448581504556</v>
      </c>
      <c r="L180" s="8">
        <f>L179/SUM(K179:L179)</f>
        <v>0.7166655141849545</v>
      </c>
      <c r="M180" s="8">
        <f>M179/SUM(M179:N179)</f>
        <v>0.44326143392839973</v>
      </c>
      <c r="N180" s="8">
        <f>N179/SUM(M179:N179)</f>
        <v>0.55673856607160022</v>
      </c>
      <c r="O180" s="8">
        <f>O179/SUM(O179:P179)</f>
        <v>0.52741112228402687</v>
      </c>
      <c r="P180" s="8">
        <f>P179/SUM(O179:P179)</f>
        <v>0.47258887771597319</v>
      </c>
      <c r="Q180" s="8">
        <f>Q179/SUM(Q179:R179)</f>
        <v>0.26290523058190857</v>
      </c>
      <c r="R180" s="8">
        <f>R179/SUM(Q179:R179)</f>
        <v>0.73709476941809138</v>
      </c>
      <c r="S180" s="8">
        <f>S179/SUM(S179:T179)</f>
        <v>0.66974388949953301</v>
      </c>
      <c r="T180" s="8">
        <f>T179/SUM(S179:T179)</f>
        <v>0.33025611050046699</v>
      </c>
      <c r="U180" s="8">
        <f>U179/SUM(U179:V179)</f>
        <v>0.30369268329900051</v>
      </c>
      <c r="V180" s="8">
        <f>V179/SUM(U179:V179)</f>
        <v>0.69630731670099943</v>
      </c>
      <c r="W180" s="8">
        <f>W179/SUM(W179:X179)</f>
        <v>0.47566661763106893</v>
      </c>
      <c r="X180" s="8">
        <f>X179/SUM(W179:X179)</f>
        <v>0.52433338236893101</v>
      </c>
      <c r="Y180" s="8">
        <f>Y179/SUM(Y179:Z179)</f>
        <v>0.29213692094598059</v>
      </c>
      <c r="Z180" s="8">
        <f>Z179/SUM(Y179:Z179)</f>
        <v>0.70786307905401935</v>
      </c>
    </row>
    <row r="181" spans="1:26" s="1" customFormat="1" ht="4.9000000000000004" customHeight="1" x14ac:dyDescent="0.15">
      <c r="A181" s="5"/>
      <c r="B181" s="1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1" customFormat="1" ht="10.15" customHeight="1" x14ac:dyDescent="0.15">
      <c r="A182" s="5" t="s">
        <v>82</v>
      </c>
      <c r="B182" s="1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1" customFormat="1" ht="10.15" customHeight="1" x14ac:dyDescent="0.15">
      <c r="B183" s="11" t="s">
        <v>76</v>
      </c>
      <c r="C183" s="3">
        <v>105930</v>
      </c>
      <c r="D183" s="3">
        <v>72620</v>
      </c>
      <c r="E183" s="3">
        <v>106172</v>
      </c>
      <c r="F183" s="3">
        <v>75295</v>
      </c>
      <c r="G183" s="3">
        <v>93105</v>
      </c>
      <c r="H183" s="3">
        <v>85609</v>
      </c>
      <c r="I183" s="3">
        <v>118395</v>
      </c>
      <c r="J183" s="3">
        <v>61971</v>
      </c>
      <c r="K183" s="3">
        <v>91226</v>
      </c>
      <c r="L183" s="3">
        <v>89908</v>
      </c>
      <c r="M183" s="3">
        <v>104256</v>
      </c>
      <c r="N183" s="3">
        <v>73595</v>
      </c>
      <c r="O183" s="3">
        <v>67807</v>
      </c>
      <c r="P183" s="3">
        <v>109411</v>
      </c>
      <c r="Q183" s="3">
        <v>89016</v>
      </c>
      <c r="R183" s="3">
        <v>89633</v>
      </c>
      <c r="S183" s="3">
        <v>95969</v>
      </c>
      <c r="T183" s="3">
        <v>84238</v>
      </c>
      <c r="U183" s="3">
        <v>83007</v>
      </c>
      <c r="V183" s="3">
        <v>95532</v>
      </c>
      <c r="W183" s="3">
        <v>113806</v>
      </c>
      <c r="X183" s="3">
        <v>63840</v>
      </c>
      <c r="Y183" s="3">
        <v>91112</v>
      </c>
      <c r="Z183" s="3">
        <v>85395</v>
      </c>
    </row>
    <row r="184" spans="1:26" s="1" customFormat="1" ht="10.15" customHeight="1" x14ac:dyDescent="0.15">
      <c r="A184" s="5" t="s">
        <v>149</v>
      </c>
      <c r="B184" s="10"/>
      <c r="C184" s="3">
        <v>105930</v>
      </c>
      <c r="D184" s="3">
        <v>72620</v>
      </c>
      <c r="E184" s="3">
        <v>106172</v>
      </c>
      <c r="F184" s="3">
        <v>75295</v>
      </c>
      <c r="G184" s="3">
        <v>93105</v>
      </c>
      <c r="H184" s="3">
        <v>85609</v>
      </c>
      <c r="I184" s="3">
        <v>118395</v>
      </c>
      <c r="J184" s="3">
        <v>61971</v>
      </c>
      <c r="K184" s="3">
        <v>91226</v>
      </c>
      <c r="L184" s="3">
        <v>89908</v>
      </c>
      <c r="M184" s="3">
        <v>104256</v>
      </c>
      <c r="N184" s="3">
        <v>73595</v>
      </c>
      <c r="O184" s="3">
        <v>67807</v>
      </c>
      <c r="P184" s="3">
        <v>109411</v>
      </c>
      <c r="Q184" s="3">
        <v>89016</v>
      </c>
      <c r="R184" s="3">
        <v>89633</v>
      </c>
      <c r="S184" s="3">
        <v>95969</v>
      </c>
      <c r="T184" s="3">
        <v>84238</v>
      </c>
      <c r="U184" s="3">
        <v>83007</v>
      </c>
      <c r="V184" s="3">
        <v>95532</v>
      </c>
      <c r="W184" s="3">
        <v>113806</v>
      </c>
      <c r="X184" s="3">
        <v>63840</v>
      </c>
      <c r="Y184" s="3">
        <v>91112</v>
      </c>
      <c r="Z184" s="3">
        <v>85395</v>
      </c>
    </row>
    <row r="185" spans="1:26" s="9" customFormat="1" ht="10.15" customHeight="1" x14ac:dyDescent="0.15">
      <c r="A185" s="7"/>
      <c r="B185" s="12" t="s">
        <v>150</v>
      </c>
      <c r="C185" s="8">
        <f>C184/SUM(C184:D184)</f>
        <v>0.59327919350322034</v>
      </c>
      <c r="D185" s="8">
        <f>D184/SUM(C184:D184)</f>
        <v>0.40672080649677961</v>
      </c>
      <c r="E185" s="8">
        <f>E184/SUM(E184:F184)</f>
        <v>0.58507607443777654</v>
      </c>
      <c r="F185" s="8">
        <f>F184/SUM(E184:F184)</f>
        <v>0.41492392556222346</v>
      </c>
      <c r="G185" s="8">
        <f>G184/SUM(G184:H184)</f>
        <v>0.52097205591056106</v>
      </c>
      <c r="H185" s="8">
        <f>H184/SUM(G184:H184)</f>
        <v>0.479027944089439</v>
      </c>
      <c r="I185" s="8">
        <f>I184/SUM(I184:J184)</f>
        <v>0.65641528891254453</v>
      </c>
      <c r="J185" s="8">
        <f>J184/SUM(I184:J184)</f>
        <v>0.34358471108745553</v>
      </c>
      <c r="K185" s="8">
        <f>K184/SUM(K184:L184)</f>
        <v>0.50363819051089254</v>
      </c>
      <c r="L185" s="8">
        <f>L184/SUM(K184:L184)</f>
        <v>0.49636180948910752</v>
      </c>
      <c r="M185" s="8">
        <f>M184/SUM(M184:N184)</f>
        <v>0.586198559468319</v>
      </c>
      <c r="N185" s="8">
        <f>N184/SUM(M184:N184)</f>
        <v>0.413801440531681</v>
      </c>
      <c r="O185" s="8">
        <f>O184/SUM(O184:P184)</f>
        <v>0.38261914703923983</v>
      </c>
      <c r="P185" s="8">
        <f>P184/SUM(O184:P184)</f>
        <v>0.61738085296076017</v>
      </c>
      <c r="Q185" s="8">
        <f>Q184/SUM(Q184:R184)</f>
        <v>0.49827315014357765</v>
      </c>
      <c r="R185" s="8">
        <f>R184/SUM(Q184:R184)</f>
        <v>0.50172684985642235</v>
      </c>
      <c r="S185" s="8">
        <f>S184/SUM(S184:T184)</f>
        <v>0.53254868012896284</v>
      </c>
      <c r="T185" s="8">
        <f>T184/SUM(S184:T184)</f>
        <v>0.46745131987103722</v>
      </c>
      <c r="U185" s="8">
        <f>U184/SUM(U184:V184)</f>
        <v>0.46492363013123184</v>
      </c>
      <c r="V185" s="8">
        <f>V184/SUM(U184:V184)</f>
        <v>0.53507636986876816</v>
      </c>
      <c r="W185" s="8">
        <f>W184/SUM(W184:X184)</f>
        <v>0.64063361967058086</v>
      </c>
      <c r="X185" s="8">
        <f>X184/SUM(W184:X184)</f>
        <v>0.3593663803294192</v>
      </c>
      <c r="Y185" s="8">
        <f>Y184/SUM(Y184:Z184)</f>
        <v>0.51619482513441395</v>
      </c>
      <c r="Z185" s="8">
        <f>Z184/SUM(Y184:Z184)</f>
        <v>0.48380517486558605</v>
      </c>
    </row>
    <row r="186" spans="1:26" s="1" customFormat="1" ht="4.9000000000000004" customHeight="1" x14ac:dyDescent="0.15">
      <c r="A186" s="5"/>
      <c r="B186" s="1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1" customFormat="1" ht="10.15" customHeight="1" x14ac:dyDescent="0.15">
      <c r="A187" s="5" t="s">
        <v>83</v>
      </c>
      <c r="B187" s="1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1" customFormat="1" ht="10.15" customHeight="1" x14ac:dyDescent="0.15">
      <c r="B188" s="11" t="s">
        <v>76</v>
      </c>
      <c r="C188" s="3">
        <v>128530</v>
      </c>
      <c r="D188" s="3">
        <v>110654</v>
      </c>
      <c r="E188" s="3">
        <v>127182</v>
      </c>
      <c r="F188" s="3">
        <v>116446</v>
      </c>
      <c r="G188" s="3">
        <v>105296</v>
      </c>
      <c r="H188" s="3">
        <v>135520</v>
      </c>
      <c r="I188" s="3">
        <v>152502</v>
      </c>
      <c r="J188" s="3">
        <v>90339</v>
      </c>
      <c r="K188" s="3">
        <v>110835</v>
      </c>
      <c r="L188" s="3">
        <v>132240</v>
      </c>
      <c r="M188" s="3">
        <v>125775</v>
      </c>
      <c r="N188" s="3">
        <v>111691</v>
      </c>
      <c r="O188" s="3">
        <v>86392</v>
      </c>
      <c r="P188" s="3">
        <v>150352</v>
      </c>
      <c r="Q188" s="3">
        <v>91785</v>
      </c>
      <c r="R188" s="3">
        <v>147395</v>
      </c>
      <c r="S188" s="3">
        <v>131796</v>
      </c>
      <c r="T188" s="3">
        <v>110000</v>
      </c>
      <c r="U188" s="3">
        <v>85758</v>
      </c>
      <c r="V188" s="3">
        <v>152600</v>
      </c>
      <c r="W188" s="3">
        <v>132140</v>
      </c>
      <c r="X188" s="3">
        <v>106250</v>
      </c>
      <c r="Y188" s="3">
        <v>122751</v>
      </c>
      <c r="Z188" s="3">
        <v>113416</v>
      </c>
    </row>
    <row r="189" spans="1:26" s="1" customFormat="1" ht="10.15" customHeight="1" x14ac:dyDescent="0.15">
      <c r="A189" s="5" t="s">
        <v>149</v>
      </c>
      <c r="B189" s="10"/>
      <c r="C189" s="3">
        <v>128530</v>
      </c>
      <c r="D189" s="3">
        <v>110654</v>
      </c>
      <c r="E189" s="3">
        <v>127182</v>
      </c>
      <c r="F189" s="3">
        <v>116446</v>
      </c>
      <c r="G189" s="3">
        <v>105296</v>
      </c>
      <c r="H189" s="3">
        <v>135520</v>
      </c>
      <c r="I189" s="3">
        <v>152502</v>
      </c>
      <c r="J189" s="3">
        <v>90339</v>
      </c>
      <c r="K189" s="3">
        <v>110835</v>
      </c>
      <c r="L189" s="3">
        <v>132240</v>
      </c>
      <c r="M189" s="3">
        <v>125775</v>
      </c>
      <c r="N189" s="3">
        <v>111691</v>
      </c>
      <c r="O189" s="3">
        <v>86392</v>
      </c>
      <c r="P189" s="3">
        <v>150352</v>
      </c>
      <c r="Q189" s="3">
        <v>91785</v>
      </c>
      <c r="R189" s="3">
        <v>147395</v>
      </c>
      <c r="S189" s="3">
        <v>131796</v>
      </c>
      <c r="T189" s="3">
        <v>110000</v>
      </c>
      <c r="U189" s="3">
        <v>85758</v>
      </c>
      <c r="V189" s="3">
        <v>152600</v>
      </c>
      <c r="W189" s="3">
        <v>132140</v>
      </c>
      <c r="X189" s="3">
        <v>106250</v>
      </c>
      <c r="Y189" s="3">
        <v>122751</v>
      </c>
      <c r="Z189" s="3">
        <v>113416</v>
      </c>
    </row>
    <row r="190" spans="1:26" s="9" customFormat="1" ht="10.15" customHeight="1" x14ac:dyDescent="0.15">
      <c r="A190" s="7"/>
      <c r="B190" s="12" t="s">
        <v>150</v>
      </c>
      <c r="C190" s="8">
        <f>C189/SUM(C189:D189)</f>
        <v>0.53736872031574023</v>
      </c>
      <c r="D190" s="8">
        <f>D189/SUM(C189:D189)</f>
        <v>0.46263127968425982</v>
      </c>
      <c r="E190" s="8">
        <f>E189/SUM(E189:F189)</f>
        <v>0.5220335921979411</v>
      </c>
      <c r="F190" s="8">
        <f>F189/SUM(E189:F189)</f>
        <v>0.4779664078020589</v>
      </c>
      <c r="G190" s="8">
        <f>G189/SUM(G189:H189)</f>
        <v>0.43724669457178927</v>
      </c>
      <c r="H190" s="8">
        <f>H189/SUM(G189:H189)</f>
        <v>0.56275330542821078</v>
      </c>
      <c r="I190" s="8">
        <f>I189/SUM(I189:J189)</f>
        <v>0.62799115470616573</v>
      </c>
      <c r="J190" s="8">
        <f>J189/SUM(I189:J189)</f>
        <v>0.37200884529383421</v>
      </c>
      <c r="K190" s="8">
        <f>K189/SUM(K189:L189)</f>
        <v>0.45597037951249614</v>
      </c>
      <c r="L190" s="8">
        <f>L189/SUM(K189:L189)</f>
        <v>0.54402962048750381</v>
      </c>
      <c r="M190" s="8">
        <f>M189/SUM(M189:N189)</f>
        <v>0.52965477163046504</v>
      </c>
      <c r="N190" s="8">
        <f>N189/SUM(M189:N189)</f>
        <v>0.47034522836953502</v>
      </c>
      <c r="O190" s="8">
        <f>O189/SUM(O189:P189)</f>
        <v>0.36491737910992467</v>
      </c>
      <c r="P190" s="8">
        <f>P189/SUM(O189:P189)</f>
        <v>0.63508262089007539</v>
      </c>
      <c r="Q190" s="8">
        <f>Q189/SUM(Q189:R189)</f>
        <v>0.38374864119073498</v>
      </c>
      <c r="R190" s="8">
        <f>R189/SUM(Q189:R189)</f>
        <v>0.61625135880926496</v>
      </c>
      <c r="S190" s="8">
        <f>S189/SUM(S189:T189)</f>
        <v>0.5450710516302999</v>
      </c>
      <c r="T190" s="8">
        <f>T189/SUM(S189:T189)</f>
        <v>0.4549289483697001</v>
      </c>
      <c r="U190" s="8">
        <f>U189/SUM(U189:V189)</f>
        <v>0.35978653957492512</v>
      </c>
      <c r="V190" s="8">
        <f>V189/SUM(U189:V189)</f>
        <v>0.64021346042507488</v>
      </c>
      <c r="W190" s="8">
        <f>W189/SUM(W189:X189)</f>
        <v>0.55430177440328876</v>
      </c>
      <c r="X190" s="8">
        <f>X189/SUM(W189:X189)</f>
        <v>0.44569822559671129</v>
      </c>
      <c r="Y190" s="8">
        <f>Y189/SUM(Y189:Z189)</f>
        <v>0.51976355714388545</v>
      </c>
      <c r="Z190" s="8">
        <f>Z189/SUM(Y189:Z189)</f>
        <v>0.48023644285611455</v>
      </c>
    </row>
    <row r="191" spans="1:26" s="1" customFormat="1" ht="4.9000000000000004" customHeight="1" x14ac:dyDescent="0.15">
      <c r="A191" s="5"/>
      <c r="B191" s="1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1" customFormat="1" ht="10.15" customHeight="1" x14ac:dyDescent="0.15">
      <c r="A192" s="5" t="s">
        <v>86</v>
      </c>
      <c r="B192" s="1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1" customFormat="1" ht="10.15" customHeight="1" x14ac:dyDescent="0.15">
      <c r="B193" s="11" t="s">
        <v>84</v>
      </c>
      <c r="C193" s="3">
        <v>48008</v>
      </c>
      <c r="D193" s="3">
        <v>39457</v>
      </c>
      <c r="E193" s="3">
        <v>44236</v>
      </c>
      <c r="F193" s="3">
        <v>44372</v>
      </c>
      <c r="G193" s="3">
        <v>38586</v>
      </c>
      <c r="H193" s="3">
        <v>48960</v>
      </c>
      <c r="I193" s="3">
        <v>56263</v>
      </c>
      <c r="J193" s="3">
        <v>32243</v>
      </c>
      <c r="K193" s="3">
        <v>40542</v>
      </c>
      <c r="L193" s="3">
        <v>48475</v>
      </c>
      <c r="M193" s="3">
        <v>48838</v>
      </c>
      <c r="N193" s="3">
        <v>38095</v>
      </c>
      <c r="O193" s="3">
        <v>27913</v>
      </c>
      <c r="P193" s="3">
        <v>58550</v>
      </c>
      <c r="Q193" s="3">
        <v>35998</v>
      </c>
      <c r="R193" s="3">
        <v>51518</v>
      </c>
      <c r="S193" s="3">
        <v>49829</v>
      </c>
      <c r="T193" s="3">
        <v>38035</v>
      </c>
      <c r="U193" s="3">
        <v>34240</v>
      </c>
      <c r="V193" s="3">
        <v>53321</v>
      </c>
      <c r="W193" s="3">
        <v>51195</v>
      </c>
      <c r="X193" s="3">
        <v>34007</v>
      </c>
      <c r="Y193" s="3">
        <v>42259</v>
      </c>
      <c r="Z193" s="3">
        <v>42431</v>
      </c>
    </row>
    <row r="194" spans="1:26" s="1" customFormat="1" ht="10.15" customHeight="1" x14ac:dyDescent="0.15">
      <c r="B194" s="11" t="s">
        <v>76</v>
      </c>
      <c r="C194" s="3">
        <v>26349</v>
      </c>
      <c r="D194" s="3">
        <v>23472</v>
      </c>
      <c r="E194" s="3">
        <v>25343</v>
      </c>
      <c r="F194" s="3">
        <v>25286</v>
      </c>
      <c r="G194" s="3">
        <v>21200</v>
      </c>
      <c r="H194" s="3">
        <v>28793</v>
      </c>
      <c r="I194" s="3">
        <v>30187</v>
      </c>
      <c r="J194" s="3">
        <v>20352</v>
      </c>
      <c r="K194" s="3">
        <v>21755</v>
      </c>
      <c r="L194" s="3">
        <v>28982</v>
      </c>
      <c r="M194" s="3">
        <v>26901</v>
      </c>
      <c r="N194" s="3">
        <v>22547</v>
      </c>
      <c r="O194" s="3">
        <v>19643</v>
      </c>
      <c r="P194" s="3">
        <v>29723</v>
      </c>
      <c r="Q194" s="3">
        <v>19805</v>
      </c>
      <c r="R194" s="3">
        <v>30009</v>
      </c>
      <c r="S194" s="3">
        <v>28198</v>
      </c>
      <c r="T194" s="3">
        <v>22155</v>
      </c>
      <c r="U194" s="3">
        <v>18122</v>
      </c>
      <c r="V194" s="3">
        <v>31684</v>
      </c>
      <c r="W194" s="3">
        <v>28744</v>
      </c>
      <c r="X194" s="3">
        <v>20882</v>
      </c>
      <c r="Y194" s="3">
        <v>23925</v>
      </c>
      <c r="Z194" s="3">
        <v>25299</v>
      </c>
    </row>
    <row r="195" spans="1:26" s="1" customFormat="1" ht="10.15" customHeight="1" x14ac:dyDescent="0.15">
      <c r="B195" s="11" t="s">
        <v>85</v>
      </c>
      <c r="C195" s="3">
        <v>66174</v>
      </c>
      <c r="D195" s="3">
        <v>50820</v>
      </c>
      <c r="E195" s="3">
        <v>70140</v>
      </c>
      <c r="F195" s="3">
        <v>49871</v>
      </c>
      <c r="G195" s="3">
        <v>60422</v>
      </c>
      <c r="H195" s="3">
        <v>57230</v>
      </c>
      <c r="I195" s="3">
        <v>87293</v>
      </c>
      <c r="J195" s="3">
        <v>32903</v>
      </c>
      <c r="K195" s="3">
        <v>66328</v>
      </c>
      <c r="L195" s="3">
        <v>53868</v>
      </c>
      <c r="M195" s="3">
        <v>64069</v>
      </c>
      <c r="N195" s="3">
        <v>52642</v>
      </c>
      <c r="O195" s="3">
        <v>32454</v>
      </c>
      <c r="P195" s="3">
        <v>83340</v>
      </c>
      <c r="Q195" s="3">
        <v>52224</v>
      </c>
      <c r="R195" s="3">
        <v>65025</v>
      </c>
      <c r="S195" s="3">
        <v>54153</v>
      </c>
      <c r="T195" s="3">
        <v>63763</v>
      </c>
      <c r="U195" s="3">
        <v>45783</v>
      </c>
      <c r="V195" s="3">
        <v>70776</v>
      </c>
      <c r="W195" s="3">
        <v>63548</v>
      </c>
      <c r="X195" s="3">
        <v>52822</v>
      </c>
      <c r="Y195" s="3">
        <v>65636</v>
      </c>
      <c r="Z195" s="3">
        <v>49885</v>
      </c>
    </row>
    <row r="196" spans="1:26" s="1" customFormat="1" ht="10.15" customHeight="1" x14ac:dyDescent="0.15">
      <c r="A196" s="5" t="s">
        <v>149</v>
      </c>
      <c r="B196" s="10"/>
      <c r="C196" s="3">
        <v>140531</v>
      </c>
      <c r="D196" s="3">
        <v>113749</v>
      </c>
      <c r="E196" s="3">
        <v>139719</v>
      </c>
      <c r="F196" s="3">
        <v>119529</v>
      </c>
      <c r="G196" s="3">
        <v>120208</v>
      </c>
      <c r="H196" s="3">
        <v>134983</v>
      </c>
      <c r="I196" s="3">
        <v>173743</v>
      </c>
      <c r="J196" s="3">
        <v>85498</v>
      </c>
      <c r="K196" s="3">
        <v>128625</v>
      </c>
      <c r="L196" s="3">
        <v>131325</v>
      </c>
      <c r="M196" s="3">
        <v>139808</v>
      </c>
      <c r="N196" s="3">
        <v>113284</v>
      </c>
      <c r="O196" s="3">
        <v>80010</v>
      </c>
      <c r="P196" s="3">
        <v>171613</v>
      </c>
      <c r="Q196" s="3">
        <v>108027</v>
      </c>
      <c r="R196" s="3">
        <v>146552</v>
      </c>
      <c r="S196" s="3">
        <v>132180</v>
      </c>
      <c r="T196" s="3">
        <v>123953</v>
      </c>
      <c r="U196" s="3">
        <v>98145</v>
      </c>
      <c r="V196" s="3">
        <v>155781</v>
      </c>
      <c r="W196" s="3">
        <v>143487</v>
      </c>
      <c r="X196" s="3">
        <v>107711</v>
      </c>
      <c r="Y196" s="3">
        <v>131820</v>
      </c>
      <c r="Z196" s="3">
        <v>117615</v>
      </c>
    </row>
    <row r="197" spans="1:26" s="9" customFormat="1" ht="10.15" customHeight="1" x14ac:dyDescent="0.15">
      <c r="A197" s="7"/>
      <c r="B197" s="12" t="s">
        <v>150</v>
      </c>
      <c r="C197" s="8">
        <f>C196/SUM(C196:D196)</f>
        <v>0.55266241938021077</v>
      </c>
      <c r="D197" s="8">
        <f>D196/SUM(C196:D196)</f>
        <v>0.44733758061978923</v>
      </c>
      <c r="E197" s="8">
        <f>E196/SUM(E196:F196)</f>
        <v>0.5389395482318089</v>
      </c>
      <c r="F197" s="8">
        <f>F196/SUM(E196:F196)</f>
        <v>0.46106045176819105</v>
      </c>
      <c r="G197" s="8">
        <f>G196/SUM(G196:H196)</f>
        <v>0.47105109506212994</v>
      </c>
      <c r="H197" s="8">
        <f>H196/SUM(G196:H196)</f>
        <v>0.52894890493787006</v>
      </c>
      <c r="I197" s="8">
        <f>I196/SUM(I196:J196)</f>
        <v>0.67019877257069671</v>
      </c>
      <c r="J197" s="8">
        <f>J196/SUM(I196:J196)</f>
        <v>0.32980122742930323</v>
      </c>
      <c r="K197" s="8">
        <f>K196/SUM(K196:L196)</f>
        <v>0.49480669359492208</v>
      </c>
      <c r="L197" s="8">
        <f>L196/SUM(K196:L196)</f>
        <v>0.50519330640507787</v>
      </c>
      <c r="M197" s="8">
        <f>M196/SUM(M196:N196)</f>
        <v>0.55239991781644615</v>
      </c>
      <c r="N197" s="8">
        <f>N196/SUM(M196:N196)</f>
        <v>0.44760008218355379</v>
      </c>
      <c r="O197" s="8">
        <f>O196/SUM(O196:P196)</f>
        <v>0.31797570174427614</v>
      </c>
      <c r="P197" s="8">
        <f>P196/SUM(O196:P196)</f>
        <v>0.68202429825572386</v>
      </c>
      <c r="Q197" s="8">
        <f>Q196/SUM(Q196:R196)</f>
        <v>0.42433586430931064</v>
      </c>
      <c r="R197" s="8">
        <f>R196/SUM(Q196:R196)</f>
        <v>0.5756641356906893</v>
      </c>
      <c r="S197" s="8">
        <f>S196/SUM(S196:T196)</f>
        <v>0.51606001569497095</v>
      </c>
      <c r="T197" s="8">
        <f>T196/SUM(S196:T196)</f>
        <v>0.48393998430502905</v>
      </c>
      <c r="U197" s="8">
        <f>U196/SUM(U196:V196)</f>
        <v>0.38651024314170268</v>
      </c>
      <c r="V197" s="8">
        <f>V196/SUM(U196:V196)</f>
        <v>0.61348975685829732</v>
      </c>
      <c r="W197" s="8">
        <f>W196/SUM(W196:X196)</f>
        <v>0.57121075804743671</v>
      </c>
      <c r="X197" s="8">
        <f>X196/SUM(W196:X196)</f>
        <v>0.42878924195256329</v>
      </c>
      <c r="Y197" s="8">
        <f>Y196/SUM(Y196:Z196)</f>
        <v>0.52847435203560045</v>
      </c>
      <c r="Z197" s="8">
        <f>Z196/SUM(Y196:Z196)</f>
        <v>0.47152564796439955</v>
      </c>
    </row>
    <row r="198" spans="1:26" s="1" customFormat="1" ht="4.9000000000000004" customHeight="1" x14ac:dyDescent="0.15">
      <c r="A198" s="5"/>
      <c r="B198" s="1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s="1" customFormat="1" ht="10.15" customHeight="1" x14ac:dyDescent="0.15">
      <c r="A199" s="5" t="s">
        <v>88</v>
      </c>
      <c r="B199" s="1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1" customFormat="1" ht="10.15" customHeight="1" x14ac:dyDescent="0.15">
      <c r="B200" s="11" t="s">
        <v>84</v>
      </c>
      <c r="C200" s="3">
        <v>41192</v>
      </c>
      <c r="D200" s="3">
        <v>29986</v>
      </c>
      <c r="E200" s="3">
        <v>38072</v>
      </c>
      <c r="F200" s="3">
        <v>33690</v>
      </c>
      <c r="G200" s="3">
        <v>32490</v>
      </c>
      <c r="H200" s="3">
        <v>38702</v>
      </c>
      <c r="I200" s="3">
        <v>44117</v>
      </c>
      <c r="J200" s="3">
        <v>27568</v>
      </c>
      <c r="K200" s="3">
        <v>33315</v>
      </c>
      <c r="L200" s="3">
        <v>38903</v>
      </c>
      <c r="M200" s="3">
        <v>41438</v>
      </c>
      <c r="N200" s="3">
        <v>29754</v>
      </c>
      <c r="O200" s="3">
        <v>24722</v>
      </c>
      <c r="P200" s="3">
        <v>46373</v>
      </c>
      <c r="Q200" s="3">
        <v>31839</v>
      </c>
      <c r="R200" s="3">
        <v>39577</v>
      </c>
      <c r="S200" s="3">
        <v>38524</v>
      </c>
      <c r="T200" s="3">
        <v>33184</v>
      </c>
      <c r="U200" s="3">
        <v>32114</v>
      </c>
      <c r="V200" s="3">
        <v>39587</v>
      </c>
      <c r="W200" s="3">
        <v>45093</v>
      </c>
      <c r="X200" s="3">
        <v>24602</v>
      </c>
      <c r="Y200" s="3">
        <v>31518</v>
      </c>
      <c r="Z200" s="3">
        <v>37990</v>
      </c>
    </row>
    <row r="201" spans="1:26" s="1" customFormat="1" ht="10.15" customHeight="1" x14ac:dyDescent="0.15">
      <c r="B201" s="11" t="s">
        <v>87</v>
      </c>
      <c r="C201" s="3">
        <v>14470</v>
      </c>
      <c r="D201" s="3">
        <v>13735</v>
      </c>
      <c r="E201" s="3">
        <v>12196</v>
      </c>
      <c r="F201" s="3">
        <v>16296</v>
      </c>
      <c r="G201" s="3">
        <v>10470</v>
      </c>
      <c r="H201" s="3">
        <v>17634</v>
      </c>
      <c r="I201" s="3">
        <v>15340</v>
      </c>
      <c r="J201" s="3">
        <v>13065</v>
      </c>
      <c r="K201" s="3">
        <v>10877</v>
      </c>
      <c r="L201" s="3">
        <v>17631</v>
      </c>
      <c r="M201" s="3">
        <v>15362</v>
      </c>
      <c r="N201" s="3">
        <v>12896</v>
      </c>
      <c r="O201" s="3">
        <v>10876</v>
      </c>
      <c r="P201" s="3">
        <v>17114</v>
      </c>
      <c r="Q201" s="3">
        <v>10534</v>
      </c>
      <c r="R201" s="3">
        <v>17684</v>
      </c>
      <c r="S201" s="3">
        <v>15994</v>
      </c>
      <c r="T201" s="3">
        <v>12300</v>
      </c>
      <c r="U201" s="3">
        <v>10570</v>
      </c>
      <c r="V201" s="3">
        <v>17751</v>
      </c>
      <c r="W201" s="3">
        <v>16559</v>
      </c>
      <c r="X201" s="3">
        <v>11315</v>
      </c>
      <c r="Y201" s="3">
        <v>10603</v>
      </c>
      <c r="Z201" s="3">
        <v>17160</v>
      </c>
    </row>
    <row r="202" spans="1:26" s="1" customFormat="1" ht="10.15" customHeight="1" x14ac:dyDescent="0.15">
      <c r="B202" s="11" t="s">
        <v>76</v>
      </c>
      <c r="C202" s="3">
        <v>29925</v>
      </c>
      <c r="D202" s="3">
        <v>26860</v>
      </c>
      <c r="E202" s="3">
        <v>27513</v>
      </c>
      <c r="F202" s="3">
        <v>30133</v>
      </c>
      <c r="G202" s="3">
        <v>23001</v>
      </c>
      <c r="H202" s="3">
        <v>34022</v>
      </c>
      <c r="I202" s="3">
        <v>32377</v>
      </c>
      <c r="J202" s="3">
        <v>25233</v>
      </c>
      <c r="K202" s="3">
        <v>23025</v>
      </c>
      <c r="L202" s="3">
        <v>34074</v>
      </c>
      <c r="M202" s="3">
        <v>31020</v>
      </c>
      <c r="N202" s="3">
        <v>24840</v>
      </c>
      <c r="O202" s="3">
        <v>23458</v>
      </c>
      <c r="P202" s="3">
        <v>33039</v>
      </c>
      <c r="Q202" s="3">
        <v>21862</v>
      </c>
      <c r="R202" s="3">
        <v>35195</v>
      </c>
      <c r="S202" s="3">
        <v>33349</v>
      </c>
      <c r="T202" s="3">
        <v>24034</v>
      </c>
      <c r="U202" s="3">
        <v>20228</v>
      </c>
      <c r="V202" s="3">
        <v>36842</v>
      </c>
      <c r="W202" s="3">
        <v>32337</v>
      </c>
      <c r="X202" s="3">
        <v>24301</v>
      </c>
      <c r="Y202" s="3">
        <v>25175</v>
      </c>
      <c r="Z202" s="3">
        <v>31278</v>
      </c>
    </row>
    <row r="203" spans="1:26" s="1" customFormat="1" ht="10.15" customHeight="1" x14ac:dyDescent="0.15">
      <c r="B203" s="11" t="s">
        <v>85</v>
      </c>
      <c r="C203" s="3">
        <v>12692</v>
      </c>
      <c r="D203" s="3">
        <v>8911</v>
      </c>
      <c r="E203" s="3">
        <v>12703</v>
      </c>
      <c r="F203" s="3">
        <v>9204</v>
      </c>
      <c r="G203" s="3">
        <v>10941</v>
      </c>
      <c r="H203" s="3">
        <v>10724</v>
      </c>
      <c r="I203" s="3">
        <v>14663</v>
      </c>
      <c r="J203" s="3">
        <v>7192</v>
      </c>
      <c r="K203" s="3">
        <v>11490</v>
      </c>
      <c r="L203" s="3">
        <v>10408</v>
      </c>
      <c r="M203" s="3">
        <v>12667</v>
      </c>
      <c r="N203" s="3">
        <v>8911</v>
      </c>
      <c r="O203" s="3">
        <v>7601</v>
      </c>
      <c r="P203" s="3">
        <v>13848</v>
      </c>
      <c r="Q203" s="3">
        <v>10801</v>
      </c>
      <c r="R203" s="3">
        <v>10812</v>
      </c>
      <c r="S203" s="3">
        <v>11290</v>
      </c>
      <c r="T203" s="3">
        <v>10403</v>
      </c>
      <c r="U203" s="3">
        <v>9399</v>
      </c>
      <c r="V203" s="3">
        <v>12312</v>
      </c>
      <c r="W203" s="3">
        <v>13404</v>
      </c>
      <c r="X203" s="3">
        <v>8113</v>
      </c>
      <c r="Y203" s="3">
        <v>10263</v>
      </c>
      <c r="Z203" s="3">
        <v>11122</v>
      </c>
    </row>
    <row r="204" spans="1:26" s="1" customFormat="1" ht="10.15" customHeight="1" x14ac:dyDescent="0.15">
      <c r="A204" s="5" t="s">
        <v>149</v>
      </c>
      <c r="B204" s="10"/>
      <c r="C204" s="3">
        <v>98279</v>
      </c>
      <c r="D204" s="3">
        <v>79492</v>
      </c>
      <c r="E204" s="3">
        <v>90484</v>
      </c>
      <c r="F204" s="3">
        <v>89323</v>
      </c>
      <c r="G204" s="3">
        <v>76902</v>
      </c>
      <c r="H204" s="3">
        <v>101082</v>
      </c>
      <c r="I204" s="3">
        <v>106497</v>
      </c>
      <c r="J204" s="3">
        <v>73058</v>
      </c>
      <c r="K204" s="3">
        <v>78707</v>
      </c>
      <c r="L204" s="3">
        <v>101016</v>
      </c>
      <c r="M204" s="3">
        <v>100487</v>
      </c>
      <c r="N204" s="3">
        <v>76401</v>
      </c>
      <c r="O204" s="3">
        <v>66657</v>
      </c>
      <c r="P204" s="3">
        <v>110374</v>
      </c>
      <c r="Q204" s="3">
        <v>75036</v>
      </c>
      <c r="R204" s="3">
        <v>103268</v>
      </c>
      <c r="S204" s="3">
        <v>99157</v>
      </c>
      <c r="T204" s="3">
        <v>79921</v>
      </c>
      <c r="U204" s="3">
        <v>72311</v>
      </c>
      <c r="V204" s="3">
        <v>106492</v>
      </c>
      <c r="W204" s="3">
        <v>107393</v>
      </c>
      <c r="X204" s="3">
        <v>68331</v>
      </c>
      <c r="Y204" s="3">
        <v>77559</v>
      </c>
      <c r="Z204" s="3">
        <v>97550</v>
      </c>
    </row>
    <row r="205" spans="1:26" s="9" customFormat="1" ht="10.15" customHeight="1" x14ac:dyDescent="0.15">
      <c r="A205" s="7"/>
      <c r="B205" s="12" t="s">
        <v>150</v>
      </c>
      <c r="C205" s="8">
        <f>C204/SUM(C204:D204)</f>
        <v>0.55284045204223409</v>
      </c>
      <c r="D205" s="8">
        <f>D204/SUM(C204:D204)</f>
        <v>0.44715954795776591</v>
      </c>
      <c r="E205" s="8">
        <f>E204/SUM(E204:F204)</f>
        <v>0.50322846162830148</v>
      </c>
      <c r="F205" s="8">
        <f>F204/SUM(E204:F204)</f>
        <v>0.49677153837169852</v>
      </c>
      <c r="G205" s="8">
        <f>G204/SUM(G204:H204)</f>
        <v>0.4320725458468177</v>
      </c>
      <c r="H205" s="8">
        <f>H204/SUM(G204:H204)</f>
        <v>0.56792745415318235</v>
      </c>
      <c r="I205" s="8">
        <f>I204/SUM(I204:J204)</f>
        <v>0.59311631533513409</v>
      </c>
      <c r="J205" s="8">
        <f>J204/SUM(I204:J204)</f>
        <v>0.40688368466486591</v>
      </c>
      <c r="K205" s="8">
        <f>K204/SUM(K204:L204)</f>
        <v>0.43793504448512433</v>
      </c>
      <c r="L205" s="8">
        <f>L204/SUM(K204:L204)</f>
        <v>0.56206495551487567</v>
      </c>
      <c r="M205" s="8">
        <f>M204/SUM(M204:N204)</f>
        <v>0.5680826285559224</v>
      </c>
      <c r="N205" s="8">
        <f>N204/SUM(M204:N204)</f>
        <v>0.4319173714440776</v>
      </c>
      <c r="O205" s="8">
        <f>O204/SUM(O204:P204)</f>
        <v>0.37652727488405985</v>
      </c>
      <c r="P205" s="8">
        <f>P204/SUM(O204:P204)</f>
        <v>0.6234727251159401</v>
      </c>
      <c r="Q205" s="8">
        <f>Q204/SUM(Q204:R204)</f>
        <v>0.4208318377602297</v>
      </c>
      <c r="R205" s="8">
        <f>R204/SUM(Q204:R204)</f>
        <v>0.5791681622397703</v>
      </c>
      <c r="S205" s="8">
        <f>S204/SUM(S204:T204)</f>
        <v>0.55370843989769825</v>
      </c>
      <c r="T205" s="8">
        <f>T204/SUM(S204:T204)</f>
        <v>0.44629156010230181</v>
      </c>
      <c r="U205" s="8">
        <f>U204/SUM(U204:V204)</f>
        <v>0.40441715183749716</v>
      </c>
      <c r="V205" s="8">
        <f>V204/SUM(U204:V204)</f>
        <v>0.59558284816250284</v>
      </c>
      <c r="W205" s="8">
        <f>W204/SUM(W204:X204)</f>
        <v>0.61114588786961366</v>
      </c>
      <c r="X205" s="8">
        <f>X204/SUM(W204:X204)</f>
        <v>0.38885411213038629</v>
      </c>
      <c r="Y205" s="8">
        <f>Y204/SUM(Y204:Z204)</f>
        <v>0.44291841081840455</v>
      </c>
      <c r="Z205" s="8">
        <f>Z204/SUM(Y204:Z204)</f>
        <v>0.55708158918159545</v>
      </c>
    </row>
    <row r="206" spans="1:26" s="1" customFormat="1" ht="4.9000000000000004" customHeight="1" x14ac:dyDescent="0.15">
      <c r="A206" s="5"/>
      <c r="B206" s="1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s="1" customFormat="1" ht="10.15" customHeight="1" x14ac:dyDescent="0.15">
      <c r="A207" s="5" t="s">
        <v>89</v>
      </c>
      <c r="B207" s="1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s="1" customFormat="1" ht="10.15" customHeight="1" x14ac:dyDescent="0.15">
      <c r="B208" s="11" t="s">
        <v>73</v>
      </c>
      <c r="C208" s="3">
        <v>65532</v>
      </c>
      <c r="D208" s="3">
        <v>60276</v>
      </c>
      <c r="E208" s="3">
        <v>60399</v>
      </c>
      <c r="F208" s="3">
        <v>66377</v>
      </c>
      <c r="G208" s="3">
        <v>48972</v>
      </c>
      <c r="H208" s="3">
        <v>76244</v>
      </c>
      <c r="I208" s="3">
        <v>67055</v>
      </c>
      <c r="J208" s="3">
        <v>59796</v>
      </c>
      <c r="K208" s="3">
        <v>49208</v>
      </c>
      <c r="L208" s="3">
        <v>77761</v>
      </c>
      <c r="M208" s="3">
        <v>65489</v>
      </c>
      <c r="N208" s="3">
        <v>59061</v>
      </c>
      <c r="O208" s="3">
        <v>58264</v>
      </c>
      <c r="P208" s="3">
        <v>66038</v>
      </c>
      <c r="Q208" s="3">
        <v>43575</v>
      </c>
      <c r="R208" s="3">
        <v>81827</v>
      </c>
      <c r="S208" s="3">
        <v>75823</v>
      </c>
      <c r="T208" s="3">
        <v>50103</v>
      </c>
      <c r="U208" s="3">
        <v>49232</v>
      </c>
      <c r="V208" s="3">
        <v>76892</v>
      </c>
      <c r="W208" s="3">
        <v>70661</v>
      </c>
      <c r="X208" s="3">
        <v>53794</v>
      </c>
      <c r="Y208" s="3">
        <v>46257</v>
      </c>
      <c r="Z208" s="3">
        <v>78210</v>
      </c>
    </row>
    <row r="209" spans="1:26" s="1" customFormat="1" ht="10.15" customHeight="1" x14ac:dyDescent="0.15">
      <c r="A209" s="5" t="s">
        <v>149</v>
      </c>
      <c r="B209" s="10"/>
      <c r="C209" s="3">
        <v>65532</v>
      </c>
      <c r="D209" s="3">
        <v>60276</v>
      </c>
      <c r="E209" s="3">
        <v>60399</v>
      </c>
      <c r="F209" s="3">
        <v>66377</v>
      </c>
      <c r="G209" s="3">
        <v>48972</v>
      </c>
      <c r="H209" s="3">
        <v>76244</v>
      </c>
      <c r="I209" s="3">
        <v>67055</v>
      </c>
      <c r="J209" s="3">
        <v>59796</v>
      </c>
      <c r="K209" s="3">
        <v>49208</v>
      </c>
      <c r="L209" s="3">
        <v>77761</v>
      </c>
      <c r="M209" s="3">
        <v>65489</v>
      </c>
      <c r="N209" s="3">
        <v>59061</v>
      </c>
      <c r="O209" s="3">
        <v>58264</v>
      </c>
      <c r="P209" s="3">
        <v>66038</v>
      </c>
      <c r="Q209" s="3">
        <v>43575</v>
      </c>
      <c r="R209" s="3">
        <v>81827</v>
      </c>
      <c r="S209" s="3">
        <v>75823</v>
      </c>
      <c r="T209" s="3">
        <v>50103</v>
      </c>
      <c r="U209" s="3">
        <v>49232</v>
      </c>
      <c r="V209" s="3">
        <v>76892</v>
      </c>
      <c r="W209" s="3">
        <v>70661</v>
      </c>
      <c r="X209" s="3">
        <v>53794</v>
      </c>
      <c r="Y209" s="3">
        <v>46257</v>
      </c>
      <c r="Z209" s="3">
        <v>78210</v>
      </c>
    </row>
    <row r="210" spans="1:26" s="9" customFormat="1" ht="10.15" customHeight="1" x14ac:dyDescent="0.15">
      <c r="A210" s="7"/>
      <c r="B210" s="12" t="s">
        <v>150</v>
      </c>
      <c r="C210" s="8">
        <f>C209/SUM(C209:D209)</f>
        <v>0.5208889736741702</v>
      </c>
      <c r="D210" s="8">
        <f>D209/SUM(C209:D209)</f>
        <v>0.47911102632582986</v>
      </c>
      <c r="E210" s="8">
        <f>E209/SUM(E209:F209)</f>
        <v>0.47642298226793717</v>
      </c>
      <c r="F210" s="8">
        <f>F209/SUM(E209:F209)</f>
        <v>0.52357701773206289</v>
      </c>
      <c r="G210" s="8">
        <f>G209/SUM(G209:H209)</f>
        <v>0.39110017889087656</v>
      </c>
      <c r="H210" s="8">
        <f>H209/SUM(G209:H209)</f>
        <v>0.60889982110912344</v>
      </c>
      <c r="I210" s="8">
        <f>I209/SUM(I209:J209)</f>
        <v>0.52861230892937383</v>
      </c>
      <c r="J210" s="8">
        <f>J209/SUM(I209:J209)</f>
        <v>0.47138769107062617</v>
      </c>
      <c r="K210" s="8">
        <f>K209/SUM(K209:L209)</f>
        <v>0.3875591679858863</v>
      </c>
      <c r="L210" s="8">
        <f>L209/SUM(K209:L209)</f>
        <v>0.6124408320141137</v>
      </c>
      <c r="M210" s="8">
        <f>M209/SUM(M209:N209)</f>
        <v>0.52580489763147331</v>
      </c>
      <c r="N210" s="8">
        <f>N209/SUM(M209:N209)</f>
        <v>0.47419510236852669</v>
      </c>
      <c r="O210" s="8">
        <f>O209/SUM(O209:P209)</f>
        <v>0.46872938488519894</v>
      </c>
      <c r="P210" s="8">
        <f>P209/SUM(O209:P209)</f>
        <v>0.531270615114801</v>
      </c>
      <c r="Q210" s="8">
        <f>Q209/SUM(Q209:R209)</f>
        <v>0.34748249629192518</v>
      </c>
      <c r="R210" s="8">
        <f>R209/SUM(Q209:R209)</f>
        <v>0.65251750370807482</v>
      </c>
      <c r="S210" s="8">
        <f>S209/SUM(S209:T209)</f>
        <v>0.60212346933913563</v>
      </c>
      <c r="T210" s="8">
        <f>T209/SUM(S209:T209)</f>
        <v>0.39787653066086431</v>
      </c>
      <c r="U210" s="8">
        <f>U209/SUM(U209:V209)</f>
        <v>0.39034600868986075</v>
      </c>
      <c r="V210" s="8">
        <f>V209/SUM(U209:V209)</f>
        <v>0.6096539913101392</v>
      </c>
      <c r="W210" s="8">
        <f>W209/SUM(W209:X209)</f>
        <v>0.56776344863605321</v>
      </c>
      <c r="X210" s="8">
        <f>X209/SUM(W209:X209)</f>
        <v>0.43223655136394679</v>
      </c>
      <c r="Y210" s="8">
        <f>Y209/SUM(Y209:Z209)</f>
        <v>0.37164067584178939</v>
      </c>
      <c r="Z210" s="8">
        <f>Z209/SUM(Y209:Z209)</f>
        <v>0.62835932415821061</v>
      </c>
    </row>
    <row r="211" spans="1:26" s="1" customFormat="1" ht="4.9000000000000004" customHeight="1" x14ac:dyDescent="0.15">
      <c r="A211" s="5"/>
      <c r="B211" s="1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1" customFormat="1" ht="10.15" customHeight="1" x14ac:dyDescent="0.15">
      <c r="A212" s="5" t="s">
        <v>91</v>
      </c>
      <c r="B212" s="1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s="1" customFormat="1" ht="10.15" customHeight="1" x14ac:dyDescent="0.15">
      <c r="B213" s="11" t="s">
        <v>80</v>
      </c>
      <c r="C213" s="3">
        <v>34390</v>
      </c>
      <c r="D213" s="3">
        <v>27490</v>
      </c>
      <c r="E213" s="3">
        <v>31043</v>
      </c>
      <c r="F213" s="3">
        <v>31546</v>
      </c>
      <c r="G213" s="3">
        <v>25412</v>
      </c>
      <c r="H213" s="3">
        <v>36556</v>
      </c>
      <c r="I213" s="3">
        <v>34118</v>
      </c>
      <c r="J213" s="3">
        <v>28344</v>
      </c>
      <c r="K213" s="3">
        <v>25952</v>
      </c>
      <c r="L213" s="3">
        <v>36568</v>
      </c>
      <c r="M213" s="3">
        <v>32170</v>
      </c>
      <c r="N213" s="3">
        <v>29462</v>
      </c>
      <c r="O213" s="3">
        <v>26049</v>
      </c>
      <c r="P213" s="3">
        <v>35748</v>
      </c>
      <c r="Q213" s="3">
        <v>22121</v>
      </c>
      <c r="R213" s="3">
        <v>39928</v>
      </c>
      <c r="S213" s="3">
        <v>36437</v>
      </c>
      <c r="T213" s="3">
        <v>25847</v>
      </c>
      <c r="U213" s="3">
        <v>25375</v>
      </c>
      <c r="V213" s="3">
        <v>36975</v>
      </c>
      <c r="W213" s="3">
        <v>36529</v>
      </c>
      <c r="X213" s="3">
        <v>25058</v>
      </c>
      <c r="Y213" s="3">
        <v>23173</v>
      </c>
      <c r="Z213" s="3">
        <v>38189</v>
      </c>
    </row>
    <row r="214" spans="1:26" s="1" customFormat="1" ht="10.15" customHeight="1" x14ac:dyDescent="0.15">
      <c r="B214" s="11" t="s">
        <v>90</v>
      </c>
      <c r="C214" s="3">
        <v>17012</v>
      </c>
      <c r="D214" s="3">
        <v>26040</v>
      </c>
      <c r="E214" s="3">
        <v>14921</v>
      </c>
      <c r="F214" s="3">
        <v>28360</v>
      </c>
      <c r="G214" s="3">
        <v>11275</v>
      </c>
      <c r="H214" s="3">
        <v>31730</v>
      </c>
      <c r="I214" s="3">
        <v>16625</v>
      </c>
      <c r="J214" s="3">
        <v>26652</v>
      </c>
      <c r="K214" s="3">
        <v>11450</v>
      </c>
      <c r="L214" s="3">
        <v>31898</v>
      </c>
      <c r="M214" s="3">
        <v>18604</v>
      </c>
      <c r="N214" s="3">
        <v>24111</v>
      </c>
      <c r="O214" s="3">
        <v>23992</v>
      </c>
      <c r="P214" s="3">
        <v>19079</v>
      </c>
      <c r="Q214" s="3">
        <v>10701</v>
      </c>
      <c r="R214" s="3">
        <v>32433</v>
      </c>
      <c r="S214" s="3">
        <v>29062</v>
      </c>
      <c r="T214" s="3">
        <v>14078</v>
      </c>
      <c r="U214" s="3">
        <v>13028</v>
      </c>
      <c r="V214" s="3">
        <v>30267</v>
      </c>
      <c r="W214" s="3">
        <v>19619</v>
      </c>
      <c r="X214" s="3">
        <v>22539</v>
      </c>
      <c r="Y214" s="3">
        <v>11566</v>
      </c>
      <c r="Z214" s="3">
        <v>30474</v>
      </c>
    </row>
    <row r="215" spans="1:26" s="1" customFormat="1" ht="10.15" customHeight="1" x14ac:dyDescent="0.15">
      <c r="A215" s="5" t="s">
        <v>149</v>
      </c>
      <c r="B215" s="10"/>
      <c r="C215" s="3">
        <v>51402</v>
      </c>
      <c r="D215" s="3">
        <v>53530</v>
      </c>
      <c r="E215" s="3">
        <v>45964</v>
      </c>
      <c r="F215" s="3">
        <v>59906</v>
      </c>
      <c r="G215" s="3">
        <v>36687</v>
      </c>
      <c r="H215" s="3">
        <v>68286</v>
      </c>
      <c r="I215" s="3">
        <v>50743</v>
      </c>
      <c r="J215" s="3">
        <v>54996</v>
      </c>
      <c r="K215" s="3">
        <v>37402</v>
      </c>
      <c r="L215" s="3">
        <v>68466</v>
      </c>
      <c r="M215" s="3">
        <v>50774</v>
      </c>
      <c r="N215" s="3">
        <v>53573</v>
      </c>
      <c r="O215" s="3">
        <v>50041</v>
      </c>
      <c r="P215" s="3">
        <v>54827</v>
      </c>
      <c r="Q215" s="3">
        <v>32822</v>
      </c>
      <c r="R215" s="3">
        <v>72361</v>
      </c>
      <c r="S215" s="3">
        <v>65499</v>
      </c>
      <c r="T215" s="3">
        <v>39925</v>
      </c>
      <c r="U215" s="3">
        <v>38403</v>
      </c>
      <c r="V215" s="3">
        <v>67242</v>
      </c>
      <c r="W215" s="3">
        <v>56148</v>
      </c>
      <c r="X215" s="3">
        <v>47597</v>
      </c>
      <c r="Y215" s="3">
        <v>34739</v>
      </c>
      <c r="Z215" s="3">
        <v>68663</v>
      </c>
    </row>
    <row r="216" spans="1:26" s="9" customFormat="1" ht="10.15" customHeight="1" x14ac:dyDescent="0.15">
      <c r="A216" s="7"/>
      <c r="B216" s="12" t="s">
        <v>150</v>
      </c>
      <c r="C216" s="8">
        <f>C215/SUM(C215:D215)</f>
        <v>0.48986009987420426</v>
      </c>
      <c r="D216" s="8">
        <f>D215/SUM(C215:D215)</f>
        <v>0.5101399001257958</v>
      </c>
      <c r="E216" s="8">
        <f>E215/SUM(E215:F215)</f>
        <v>0.43415509587229623</v>
      </c>
      <c r="F216" s="8">
        <f>F215/SUM(E215:F215)</f>
        <v>0.56584490412770383</v>
      </c>
      <c r="G216" s="8">
        <f>G215/SUM(G215:H215)</f>
        <v>0.34948986882341171</v>
      </c>
      <c r="H216" s="8">
        <f>H215/SUM(G215:H215)</f>
        <v>0.65051013117658829</v>
      </c>
      <c r="I216" s="8">
        <f>I215/SUM(I215:J215)</f>
        <v>0.47988916104748486</v>
      </c>
      <c r="J216" s="8">
        <f>J215/SUM(I215:J215)</f>
        <v>0.5201108389525152</v>
      </c>
      <c r="K216" s="8">
        <f>K215/SUM(K215:L215)</f>
        <v>0.35328900139796726</v>
      </c>
      <c r="L216" s="8">
        <f>L215/SUM(K215:L215)</f>
        <v>0.64671099860203274</v>
      </c>
      <c r="M216" s="8">
        <f>M215/SUM(M215:N215)</f>
        <v>0.48658801882181568</v>
      </c>
      <c r="N216" s="8">
        <f>N215/SUM(M215:N215)</f>
        <v>0.51341198117818432</v>
      </c>
      <c r="O216" s="8">
        <f>O215/SUM(O215:P215)</f>
        <v>0.47718083686157836</v>
      </c>
      <c r="P216" s="8">
        <f>P215/SUM(O215:P215)</f>
        <v>0.52281916313842158</v>
      </c>
      <c r="Q216" s="8">
        <f>Q215/SUM(Q215:R215)</f>
        <v>0.31204662350379814</v>
      </c>
      <c r="R216" s="8">
        <f>R215/SUM(Q215:R215)</f>
        <v>0.68795337649620181</v>
      </c>
      <c r="S216" s="8">
        <f>S215/SUM(S215:T215)</f>
        <v>0.62129116709667631</v>
      </c>
      <c r="T216" s="8">
        <f>T215/SUM(S215:T215)</f>
        <v>0.37870883290332374</v>
      </c>
      <c r="U216" s="8">
        <f>U215/SUM(U215:V215)</f>
        <v>0.36350986795399687</v>
      </c>
      <c r="V216" s="8">
        <f>V215/SUM(U215:V215)</f>
        <v>0.63649013204600313</v>
      </c>
      <c r="W216" s="8">
        <f>W215/SUM(W215:X215)</f>
        <v>0.54121162465660999</v>
      </c>
      <c r="X216" s="8">
        <f>X215/SUM(W215:X215)</f>
        <v>0.45878837534339006</v>
      </c>
      <c r="Y216" s="8">
        <f>Y215/SUM(Y215:Z215)</f>
        <v>0.33596061971722019</v>
      </c>
      <c r="Z216" s="8">
        <f>Z215/SUM(Y215:Z215)</f>
        <v>0.66403938028277987</v>
      </c>
    </row>
    <row r="217" spans="1:26" s="1" customFormat="1" ht="4.9000000000000004" customHeight="1" x14ac:dyDescent="0.15">
      <c r="A217" s="5"/>
      <c r="B217" s="1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s="1" customFormat="1" ht="10.15" customHeight="1" x14ac:dyDescent="0.15">
      <c r="A218" s="5" t="s">
        <v>93</v>
      </c>
      <c r="B218" s="1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s="1" customFormat="1" ht="10.15" customHeight="1" x14ac:dyDescent="0.15">
      <c r="B219" s="11" t="s">
        <v>92</v>
      </c>
      <c r="C219" s="3">
        <v>81098</v>
      </c>
      <c r="D219" s="3">
        <v>100932</v>
      </c>
      <c r="E219" s="3">
        <v>64917</v>
      </c>
      <c r="F219" s="3">
        <v>119184</v>
      </c>
      <c r="G219" s="3">
        <v>53734</v>
      </c>
      <c r="H219" s="3">
        <v>128561</v>
      </c>
      <c r="I219" s="3">
        <v>85210</v>
      </c>
      <c r="J219" s="3">
        <v>98672</v>
      </c>
      <c r="K219" s="3">
        <v>57619</v>
      </c>
      <c r="L219" s="3">
        <v>127562</v>
      </c>
      <c r="M219" s="3">
        <v>87854</v>
      </c>
      <c r="N219" s="3">
        <v>93826</v>
      </c>
      <c r="O219" s="3">
        <v>82050</v>
      </c>
      <c r="P219" s="3">
        <v>99685</v>
      </c>
      <c r="Q219" s="3">
        <v>55213</v>
      </c>
      <c r="R219" s="3">
        <v>127736</v>
      </c>
      <c r="S219" s="3">
        <v>120769</v>
      </c>
      <c r="T219" s="3">
        <v>63216</v>
      </c>
      <c r="U219" s="3">
        <v>56229</v>
      </c>
      <c r="V219" s="3">
        <v>127736</v>
      </c>
      <c r="W219" s="3">
        <v>101735</v>
      </c>
      <c r="X219" s="3">
        <v>78779</v>
      </c>
      <c r="Y219" s="3">
        <v>59536</v>
      </c>
      <c r="Z219" s="3">
        <v>119672</v>
      </c>
    </row>
    <row r="220" spans="1:26" s="1" customFormat="1" ht="10.15" customHeight="1" x14ac:dyDescent="0.15">
      <c r="A220" s="5" t="s">
        <v>149</v>
      </c>
      <c r="B220" s="10"/>
      <c r="C220" s="3">
        <v>81098</v>
      </c>
      <c r="D220" s="3">
        <v>100932</v>
      </c>
      <c r="E220" s="3">
        <v>64917</v>
      </c>
      <c r="F220" s="3">
        <v>119184</v>
      </c>
      <c r="G220" s="3">
        <v>53734</v>
      </c>
      <c r="H220" s="3">
        <v>128561</v>
      </c>
      <c r="I220" s="3">
        <v>85210</v>
      </c>
      <c r="J220" s="3">
        <v>98672</v>
      </c>
      <c r="K220" s="3">
        <v>57619</v>
      </c>
      <c r="L220" s="3">
        <v>127562</v>
      </c>
      <c r="M220" s="3">
        <v>87854</v>
      </c>
      <c r="N220" s="3">
        <v>93826</v>
      </c>
      <c r="O220" s="3">
        <v>82050</v>
      </c>
      <c r="P220" s="3">
        <v>99685</v>
      </c>
      <c r="Q220" s="3">
        <v>55213</v>
      </c>
      <c r="R220" s="3">
        <v>127736</v>
      </c>
      <c r="S220" s="3">
        <v>120769</v>
      </c>
      <c r="T220" s="3">
        <v>63216</v>
      </c>
      <c r="U220" s="3">
        <v>56229</v>
      </c>
      <c r="V220" s="3">
        <v>127736</v>
      </c>
      <c r="W220" s="3">
        <v>101735</v>
      </c>
      <c r="X220" s="3">
        <v>78779</v>
      </c>
      <c r="Y220" s="3">
        <v>59536</v>
      </c>
      <c r="Z220" s="3">
        <v>119672</v>
      </c>
    </row>
    <row r="221" spans="1:26" s="9" customFormat="1" ht="10.15" customHeight="1" x14ac:dyDescent="0.15">
      <c r="A221" s="7"/>
      <c r="B221" s="12" t="s">
        <v>150</v>
      </c>
      <c r="C221" s="8">
        <f>C220/SUM(C220:D220)</f>
        <v>0.44551996923584025</v>
      </c>
      <c r="D221" s="8">
        <f>D220/SUM(C220:D220)</f>
        <v>0.55448003076415975</v>
      </c>
      <c r="E221" s="8">
        <f>E220/SUM(E220:F220)</f>
        <v>0.35261622696237394</v>
      </c>
      <c r="F221" s="8">
        <f>F220/SUM(E220:F220)</f>
        <v>0.64738377303762606</v>
      </c>
      <c r="G221" s="8">
        <f>G220/SUM(G220:H220)</f>
        <v>0.29476398145862476</v>
      </c>
      <c r="H221" s="8">
        <f>H220/SUM(G220:H220)</f>
        <v>0.7052360185413753</v>
      </c>
      <c r="I221" s="8">
        <f>I220/SUM(I220:J220)</f>
        <v>0.46339500331734484</v>
      </c>
      <c r="J221" s="8">
        <f>J220/SUM(I220:J220)</f>
        <v>0.53660499668265516</v>
      </c>
      <c r="K221" s="8">
        <f>K220/SUM(K220:L220)</f>
        <v>0.31114963198168277</v>
      </c>
      <c r="L221" s="8">
        <f>L220/SUM(K220:L220)</f>
        <v>0.68885036801831723</v>
      </c>
      <c r="M221" s="8">
        <f>M220/SUM(M220:N220)</f>
        <v>0.48356450902686043</v>
      </c>
      <c r="N221" s="8">
        <f>N220/SUM(M220:N220)</f>
        <v>0.51643549097313957</v>
      </c>
      <c r="O221" s="8">
        <f>O220/SUM(O220:P220)</f>
        <v>0.45148155281041075</v>
      </c>
      <c r="P221" s="8">
        <f>P220/SUM(O220:P220)</f>
        <v>0.5485184471895892</v>
      </c>
      <c r="Q221" s="8">
        <f>Q220/SUM(Q220:R220)</f>
        <v>0.30179448917457868</v>
      </c>
      <c r="R221" s="8">
        <f>R220/SUM(Q220:R220)</f>
        <v>0.69820551082542126</v>
      </c>
      <c r="S221" s="8">
        <f>S220/SUM(S220:T220)</f>
        <v>0.65640677229121935</v>
      </c>
      <c r="T221" s="8">
        <f>T220/SUM(S220:T220)</f>
        <v>0.34359322770878059</v>
      </c>
      <c r="U221" s="8">
        <f>U220/SUM(U220:V220)</f>
        <v>0.30565053135107223</v>
      </c>
      <c r="V221" s="8">
        <f>V220/SUM(U220:V220)</f>
        <v>0.69434946864892777</v>
      </c>
      <c r="W221" s="8">
        <f>W220/SUM(W220:X220)</f>
        <v>0.56358509589283934</v>
      </c>
      <c r="X221" s="8">
        <f>X220/SUM(W220:X220)</f>
        <v>0.43641490410716066</v>
      </c>
      <c r="Y221" s="8">
        <f>Y220/SUM(Y220:Z220)</f>
        <v>0.33221731172715502</v>
      </c>
      <c r="Z221" s="8">
        <f>Z220/SUM(Y220:Z220)</f>
        <v>0.66778268827284493</v>
      </c>
    </row>
    <row r="222" spans="1:26" s="1" customFormat="1" ht="4.9000000000000004" customHeight="1" x14ac:dyDescent="0.15">
      <c r="A222" s="5"/>
      <c r="B222" s="1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1" customFormat="1" ht="10.15" customHeight="1" x14ac:dyDescent="0.15">
      <c r="A223" s="5" t="s">
        <v>94</v>
      </c>
      <c r="B223" s="1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1" customFormat="1" ht="10.15" customHeight="1" x14ac:dyDescent="0.15">
      <c r="B224" s="11" t="s">
        <v>80</v>
      </c>
      <c r="C224" s="3">
        <v>82381</v>
      </c>
      <c r="D224" s="3">
        <v>130999</v>
      </c>
      <c r="E224" s="3">
        <v>68294</v>
      </c>
      <c r="F224" s="3">
        <v>148340</v>
      </c>
      <c r="G224" s="3">
        <v>53030</v>
      </c>
      <c r="H224" s="3">
        <v>161919</v>
      </c>
      <c r="I224" s="3">
        <v>79913</v>
      </c>
      <c r="J224" s="3">
        <v>136301</v>
      </c>
      <c r="K224" s="3">
        <v>54523</v>
      </c>
      <c r="L224" s="3">
        <v>162290</v>
      </c>
      <c r="M224" s="3">
        <v>85723</v>
      </c>
      <c r="N224" s="3">
        <v>127337</v>
      </c>
      <c r="O224" s="3">
        <v>111448</v>
      </c>
      <c r="P224" s="3">
        <v>102224</v>
      </c>
      <c r="Q224" s="3">
        <v>50373</v>
      </c>
      <c r="R224" s="3">
        <v>164448</v>
      </c>
      <c r="S224" s="3">
        <v>150828</v>
      </c>
      <c r="T224" s="3">
        <v>64873</v>
      </c>
      <c r="U224" s="3">
        <v>55229</v>
      </c>
      <c r="V224" s="3">
        <v>160155</v>
      </c>
      <c r="W224" s="3">
        <v>97556</v>
      </c>
      <c r="X224" s="3">
        <v>116215</v>
      </c>
      <c r="Y224" s="3">
        <v>57403</v>
      </c>
      <c r="Z224" s="3">
        <v>154720</v>
      </c>
    </row>
    <row r="225" spans="1:26" s="1" customFormat="1" ht="10.15" customHeight="1" x14ac:dyDescent="0.15">
      <c r="A225" s="5" t="s">
        <v>149</v>
      </c>
      <c r="B225" s="10"/>
      <c r="C225" s="3">
        <v>82381</v>
      </c>
      <c r="D225" s="3">
        <v>130999</v>
      </c>
      <c r="E225" s="3">
        <v>68294</v>
      </c>
      <c r="F225" s="3">
        <v>148340</v>
      </c>
      <c r="G225" s="3">
        <v>53030</v>
      </c>
      <c r="H225" s="3">
        <v>161919</v>
      </c>
      <c r="I225" s="3">
        <v>79913</v>
      </c>
      <c r="J225" s="3">
        <v>136301</v>
      </c>
      <c r="K225" s="3">
        <v>54523</v>
      </c>
      <c r="L225" s="3">
        <v>162290</v>
      </c>
      <c r="M225" s="3">
        <v>85723</v>
      </c>
      <c r="N225" s="3">
        <v>127337</v>
      </c>
      <c r="O225" s="3">
        <v>111448</v>
      </c>
      <c r="P225" s="3">
        <v>102224</v>
      </c>
      <c r="Q225" s="3">
        <v>50373</v>
      </c>
      <c r="R225" s="3">
        <v>164448</v>
      </c>
      <c r="S225" s="3">
        <v>150828</v>
      </c>
      <c r="T225" s="3">
        <v>64873</v>
      </c>
      <c r="U225" s="3">
        <v>55229</v>
      </c>
      <c r="V225" s="3">
        <v>160155</v>
      </c>
      <c r="W225" s="3">
        <v>97556</v>
      </c>
      <c r="X225" s="3">
        <v>116215</v>
      </c>
      <c r="Y225" s="3">
        <v>57403</v>
      </c>
      <c r="Z225" s="3">
        <v>154720</v>
      </c>
    </row>
    <row r="226" spans="1:26" s="9" customFormat="1" ht="10.15" customHeight="1" x14ac:dyDescent="0.15">
      <c r="A226" s="7"/>
      <c r="B226" s="12" t="s">
        <v>150</v>
      </c>
      <c r="C226" s="8">
        <f>C225/SUM(C225:D225)</f>
        <v>0.38607648326928484</v>
      </c>
      <c r="D226" s="8">
        <f>D225/SUM(C225:D225)</f>
        <v>0.6139235167307151</v>
      </c>
      <c r="E226" s="8">
        <f>E225/SUM(E225:F225)</f>
        <v>0.31525060701459606</v>
      </c>
      <c r="F226" s="8">
        <f>F225/SUM(E225:F225)</f>
        <v>0.68474939298540394</v>
      </c>
      <c r="G226" s="8">
        <f>G225/SUM(G225:H225)</f>
        <v>0.24670968462286402</v>
      </c>
      <c r="H226" s="8">
        <f>H225/SUM(G225:H225)</f>
        <v>0.75329031537713598</v>
      </c>
      <c r="I226" s="8">
        <f>I225/SUM(I225:J225)</f>
        <v>0.36960141341448749</v>
      </c>
      <c r="J226" s="8">
        <f>J225/SUM(I225:J225)</f>
        <v>0.63039858658551251</v>
      </c>
      <c r="K226" s="8">
        <f>K225/SUM(K225:L225)</f>
        <v>0.25147477319164441</v>
      </c>
      <c r="L226" s="8">
        <f>L225/SUM(K225:L225)</f>
        <v>0.74852522680835554</v>
      </c>
      <c r="M226" s="8">
        <f>M225/SUM(M225:N225)</f>
        <v>0.40234206326856287</v>
      </c>
      <c r="N226" s="8">
        <f>N225/SUM(M225:N225)</f>
        <v>0.59765793673143719</v>
      </c>
      <c r="O226" s="8">
        <f>O225/SUM(O225:P225)</f>
        <v>0.52158448463064888</v>
      </c>
      <c r="P226" s="8">
        <f>P225/SUM(O225:P225)</f>
        <v>0.47841551536935117</v>
      </c>
      <c r="Q226" s="8">
        <f>Q225/SUM(Q225:R225)</f>
        <v>0.23448824835560769</v>
      </c>
      <c r="R226" s="8">
        <f>R225/SUM(Q225:R225)</f>
        <v>0.76551175164439234</v>
      </c>
      <c r="S226" s="8">
        <f>S225/SUM(S225:T225)</f>
        <v>0.69924571513344858</v>
      </c>
      <c r="T226" s="8">
        <f>T225/SUM(S225:T225)</f>
        <v>0.30075428486655137</v>
      </c>
      <c r="U226" s="8">
        <f>U225/SUM(U225:V225)</f>
        <v>0.2564210897745422</v>
      </c>
      <c r="V226" s="8">
        <f>V225/SUM(U225:V225)</f>
        <v>0.74357891022545775</v>
      </c>
      <c r="W226" s="8">
        <f>W225/SUM(W225:X225)</f>
        <v>0.45635750405808084</v>
      </c>
      <c r="X226" s="8">
        <f>X225/SUM(W225:X225)</f>
        <v>0.54364249594191916</v>
      </c>
      <c r="Y226" s="8">
        <f>Y225/SUM(Y225:Z225)</f>
        <v>0.27061186198573467</v>
      </c>
      <c r="Z226" s="8">
        <f>Z225/SUM(Y225:Z225)</f>
        <v>0.72938813801426527</v>
      </c>
    </row>
    <row r="227" spans="1:26" s="1" customFormat="1" ht="4.9000000000000004" customHeight="1" x14ac:dyDescent="0.15">
      <c r="A227" s="5"/>
      <c r="B227" s="1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1" customFormat="1" ht="10.15" customHeight="1" x14ac:dyDescent="0.15">
      <c r="A228" s="5" t="s">
        <v>97</v>
      </c>
      <c r="B228" s="1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1" customFormat="1" ht="10.15" customHeight="1" x14ac:dyDescent="0.15">
      <c r="B229" s="11" t="s">
        <v>95</v>
      </c>
      <c r="C229" s="3">
        <v>67442</v>
      </c>
      <c r="D229" s="3">
        <v>86448</v>
      </c>
      <c r="E229" s="3">
        <v>60557</v>
      </c>
      <c r="F229" s="3">
        <v>96544</v>
      </c>
      <c r="G229" s="3">
        <v>50474</v>
      </c>
      <c r="H229" s="3">
        <v>103817</v>
      </c>
      <c r="I229" s="3">
        <v>78559</v>
      </c>
      <c r="J229" s="3">
        <v>78176</v>
      </c>
      <c r="K229" s="3">
        <v>56690</v>
      </c>
      <c r="L229" s="3">
        <v>100756</v>
      </c>
      <c r="M229" s="3">
        <v>66770</v>
      </c>
      <c r="N229" s="3">
        <v>85857</v>
      </c>
      <c r="O229" s="3">
        <v>62945</v>
      </c>
      <c r="P229" s="3">
        <v>88622</v>
      </c>
      <c r="Q229" s="3">
        <v>49683</v>
      </c>
      <c r="R229" s="3">
        <v>103347</v>
      </c>
      <c r="S229" s="3">
        <v>96697</v>
      </c>
      <c r="T229" s="3">
        <v>57417</v>
      </c>
      <c r="U229" s="3">
        <v>45240</v>
      </c>
      <c r="V229" s="3">
        <v>107798</v>
      </c>
      <c r="W229" s="3">
        <v>71557</v>
      </c>
      <c r="X229" s="3">
        <v>80330</v>
      </c>
      <c r="Y229" s="3">
        <v>58785</v>
      </c>
      <c r="Z229" s="3">
        <v>92122</v>
      </c>
    </row>
    <row r="230" spans="1:26" s="1" customFormat="1" ht="10.15" customHeight="1" x14ac:dyDescent="0.15">
      <c r="B230" s="11" t="s">
        <v>96</v>
      </c>
      <c r="C230" s="3">
        <v>31048</v>
      </c>
      <c r="D230" s="3">
        <v>41418</v>
      </c>
      <c r="E230" s="3">
        <v>27563</v>
      </c>
      <c r="F230" s="3">
        <v>45824</v>
      </c>
      <c r="G230" s="3">
        <v>23313</v>
      </c>
      <c r="H230" s="3">
        <v>49305</v>
      </c>
      <c r="I230" s="3">
        <v>34474</v>
      </c>
      <c r="J230" s="3">
        <v>38785</v>
      </c>
      <c r="K230" s="3">
        <v>24509</v>
      </c>
      <c r="L230" s="3">
        <v>48901</v>
      </c>
      <c r="M230" s="3">
        <v>32334</v>
      </c>
      <c r="N230" s="3">
        <v>39629</v>
      </c>
      <c r="O230" s="3">
        <v>32344</v>
      </c>
      <c r="P230" s="3">
        <v>39717</v>
      </c>
      <c r="Q230" s="3">
        <v>23525</v>
      </c>
      <c r="R230" s="3">
        <v>49032</v>
      </c>
      <c r="S230" s="3">
        <v>45501</v>
      </c>
      <c r="T230" s="3">
        <v>27376</v>
      </c>
      <c r="U230" s="3">
        <v>23798</v>
      </c>
      <c r="V230" s="3">
        <v>49050</v>
      </c>
      <c r="W230" s="3">
        <v>37824</v>
      </c>
      <c r="X230" s="3">
        <v>34314</v>
      </c>
      <c r="Y230" s="3">
        <v>25476</v>
      </c>
      <c r="Z230" s="3">
        <v>46335</v>
      </c>
    </row>
    <row r="231" spans="1:26" s="1" customFormat="1" ht="10.15" customHeight="1" x14ac:dyDescent="0.15">
      <c r="A231" s="5" t="s">
        <v>149</v>
      </c>
      <c r="B231" s="10"/>
      <c r="C231" s="3">
        <v>98490</v>
      </c>
      <c r="D231" s="3">
        <v>127866</v>
      </c>
      <c r="E231" s="3">
        <v>88120</v>
      </c>
      <c r="F231" s="3">
        <v>142368</v>
      </c>
      <c r="G231" s="3">
        <v>73787</v>
      </c>
      <c r="H231" s="3">
        <v>153122</v>
      </c>
      <c r="I231" s="3">
        <v>113033</v>
      </c>
      <c r="J231" s="3">
        <v>116961</v>
      </c>
      <c r="K231" s="3">
        <v>81199</v>
      </c>
      <c r="L231" s="3">
        <v>149657</v>
      </c>
      <c r="M231" s="3">
        <v>99104</v>
      </c>
      <c r="N231" s="3">
        <v>125486</v>
      </c>
      <c r="O231" s="3">
        <v>95289</v>
      </c>
      <c r="P231" s="3">
        <v>128339</v>
      </c>
      <c r="Q231" s="3">
        <v>73208</v>
      </c>
      <c r="R231" s="3">
        <v>152379</v>
      </c>
      <c r="S231" s="3">
        <v>142198</v>
      </c>
      <c r="T231" s="3">
        <v>84793</v>
      </c>
      <c r="U231" s="3">
        <v>69038</v>
      </c>
      <c r="V231" s="3">
        <v>156848</v>
      </c>
      <c r="W231" s="3">
        <v>109381</v>
      </c>
      <c r="X231" s="3">
        <v>114644</v>
      </c>
      <c r="Y231" s="3">
        <v>84261</v>
      </c>
      <c r="Z231" s="3">
        <v>138457</v>
      </c>
    </row>
    <row r="232" spans="1:26" s="9" customFormat="1" ht="10.15" customHeight="1" x14ac:dyDescent="0.15">
      <c r="A232" s="7"/>
      <c r="B232" s="12" t="s">
        <v>150</v>
      </c>
      <c r="C232" s="8">
        <f>C231/SUM(C231:D231)</f>
        <v>0.43511106398770077</v>
      </c>
      <c r="D232" s="8">
        <f>D231/SUM(C231:D231)</f>
        <v>0.56488893601229917</v>
      </c>
      <c r="E232" s="8">
        <f>E231/SUM(E231:F231)</f>
        <v>0.38231925306306619</v>
      </c>
      <c r="F232" s="8">
        <f>F231/SUM(E231:F231)</f>
        <v>0.61768074693693376</v>
      </c>
      <c r="G232" s="8">
        <f>G231/SUM(G231:H231)</f>
        <v>0.32518322323045801</v>
      </c>
      <c r="H232" s="8">
        <f>H231/SUM(G231:H231)</f>
        <v>0.67481677676954199</v>
      </c>
      <c r="I232" s="8">
        <f>I231/SUM(I231:J231)</f>
        <v>0.4914606467994817</v>
      </c>
      <c r="J232" s="8">
        <f>J231/SUM(I231:J231)</f>
        <v>0.50853935320051824</v>
      </c>
      <c r="K232" s="8">
        <f>K231/SUM(K231:L231)</f>
        <v>0.3517300828221922</v>
      </c>
      <c r="L232" s="8">
        <f>L231/SUM(K231:L231)</f>
        <v>0.6482699171778078</v>
      </c>
      <c r="M232" s="8">
        <f>M231/SUM(M231:N231)</f>
        <v>0.44126630749365509</v>
      </c>
      <c r="N232" s="8">
        <f>N231/SUM(M231:N231)</f>
        <v>0.55873369250634486</v>
      </c>
      <c r="O232" s="8">
        <f>O231/SUM(O231:P231)</f>
        <v>0.42610496002289516</v>
      </c>
      <c r="P232" s="8">
        <f>P231/SUM(O231:P231)</f>
        <v>0.57389503997710478</v>
      </c>
      <c r="Q232" s="8">
        <f>Q231/SUM(Q231:R231)</f>
        <v>0.32452224640604288</v>
      </c>
      <c r="R232" s="8">
        <f>R231/SUM(Q231:R231)</f>
        <v>0.67547775359395712</v>
      </c>
      <c r="S232" s="8">
        <f>S231/SUM(S231:T231)</f>
        <v>0.62644774462423625</v>
      </c>
      <c r="T232" s="8">
        <f>T231/SUM(S231:T231)</f>
        <v>0.37355225537576381</v>
      </c>
      <c r="U232" s="8">
        <f>U231/SUM(U231:V231)</f>
        <v>0.30563204448261511</v>
      </c>
      <c r="V232" s="8">
        <f>V231/SUM(U231:V231)</f>
        <v>0.69436795551738484</v>
      </c>
      <c r="W232" s="8">
        <f>W231/SUM(W231:X231)</f>
        <v>0.48825354313134695</v>
      </c>
      <c r="X232" s="8">
        <f>X231/SUM(W231:X231)</f>
        <v>0.51174645686865305</v>
      </c>
      <c r="Y232" s="8">
        <f>Y231/SUM(Y231:Z231)</f>
        <v>0.37833044477770095</v>
      </c>
      <c r="Z232" s="8">
        <f>Z231/SUM(Y231:Z231)</f>
        <v>0.62166955522229905</v>
      </c>
    </row>
    <row r="233" spans="1:26" s="1" customFormat="1" ht="4.9000000000000004" customHeight="1" x14ac:dyDescent="0.15">
      <c r="A233" s="5"/>
      <c r="B233" s="1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s="1" customFormat="1" ht="10.15" customHeight="1" x14ac:dyDescent="0.15">
      <c r="A234" s="5" t="s">
        <v>99</v>
      </c>
      <c r="B234" s="1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s="1" customFormat="1" ht="10.15" customHeight="1" x14ac:dyDescent="0.15">
      <c r="B235" s="11" t="s">
        <v>80</v>
      </c>
      <c r="C235" s="3">
        <v>6463</v>
      </c>
      <c r="D235" s="3">
        <v>8705</v>
      </c>
      <c r="E235" s="3">
        <v>5407</v>
      </c>
      <c r="F235" s="3">
        <v>9880</v>
      </c>
      <c r="G235" s="3">
        <v>4090</v>
      </c>
      <c r="H235" s="3">
        <v>11089</v>
      </c>
      <c r="I235" s="3">
        <v>6714</v>
      </c>
      <c r="J235" s="3">
        <v>8576</v>
      </c>
      <c r="K235" s="3">
        <v>4572</v>
      </c>
      <c r="L235" s="3">
        <v>10767</v>
      </c>
      <c r="M235" s="3">
        <v>6619</v>
      </c>
      <c r="N235" s="3">
        <v>8455</v>
      </c>
      <c r="O235" s="3">
        <v>7086</v>
      </c>
      <c r="P235" s="3">
        <v>8003</v>
      </c>
      <c r="Q235" s="3">
        <v>4523</v>
      </c>
      <c r="R235" s="3">
        <v>10658</v>
      </c>
      <c r="S235" s="3">
        <v>9519</v>
      </c>
      <c r="T235" s="3">
        <v>5687</v>
      </c>
      <c r="U235" s="3">
        <v>4465</v>
      </c>
      <c r="V235" s="3">
        <v>10770</v>
      </c>
      <c r="W235" s="3">
        <v>7540</v>
      </c>
      <c r="X235" s="3">
        <v>7547</v>
      </c>
      <c r="Y235" s="3">
        <v>4887</v>
      </c>
      <c r="Z235" s="3">
        <v>10036</v>
      </c>
    </row>
    <row r="236" spans="1:26" s="1" customFormat="1" ht="10.15" customHeight="1" x14ac:dyDescent="0.15">
      <c r="B236" s="11" t="s">
        <v>98</v>
      </c>
      <c r="C236" s="3">
        <v>77198</v>
      </c>
      <c r="D236" s="3">
        <v>85075</v>
      </c>
      <c r="E236" s="3">
        <v>71381</v>
      </c>
      <c r="F236" s="3">
        <v>94632</v>
      </c>
      <c r="G236" s="3">
        <v>63297</v>
      </c>
      <c r="H236" s="3">
        <v>100620</v>
      </c>
      <c r="I236" s="3">
        <v>89459</v>
      </c>
      <c r="J236" s="3">
        <v>76336</v>
      </c>
      <c r="K236" s="3">
        <v>65685</v>
      </c>
      <c r="L236" s="3">
        <v>100545</v>
      </c>
      <c r="M236" s="3">
        <v>82034</v>
      </c>
      <c r="N236" s="3">
        <v>80424</v>
      </c>
      <c r="O236" s="3">
        <v>68011</v>
      </c>
      <c r="P236" s="3">
        <v>94585</v>
      </c>
      <c r="Q236" s="3">
        <v>65129</v>
      </c>
      <c r="R236" s="3">
        <v>98741</v>
      </c>
      <c r="S236" s="3">
        <v>103924</v>
      </c>
      <c r="T236" s="3">
        <v>61153</v>
      </c>
      <c r="U236" s="3">
        <v>59644</v>
      </c>
      <c r="V236" s="3">
        <v>104665</v>
      </c>
      <c r="W236" s="3">
        <v>92996</v>
      </c>
      <c r="X236" s="3">
        <v>68999</v>
      </c>
      <c r="Y236" s="3">
        <v>59532</v>
      </c>
      <c r="Z236" s="3">
        <v>102184</v>
      </c>
    </row>
    <row r="237" spans="1:26" s="1" customFormat="1" ht="10.15" customHeight="1" x14ac:dyDescent="0.15">
      <c r="B237" s="11" t="s">
        <v>92</v>
      </c>
      <c r="C237" s="3">
        <v>2927</v>
      </c>
      <c r="D237" s="3">
        <v>5701</v>
      </c>
      <c r="E237" s="3">
        <v>2222</v>
      </c>
      <c r="F237" s="3">
        <v>6483</v>
      </c>
      <c r="G237" s="3">
        <v>1605</v>
      </c>
      <c r="H237" s="3">
        <v>7050</v>
      </c>
      <c r="I237" s="3">
        <v>3063</v>
      </c>
      <c r="J237" s="3">
        <v>5649</v>
      </c>
      <c r="K237" s="3">
        <v>2012</v>
      </c>
      <c r="L237" s="3">
        <v>6723</v>
      </c>
      <c r="M237" s="3">
        <v>3289</v>
      </c>
      <c r="N237" s="3">
        <v>5285</v>
      </c>
      <c r="O237" s="3">
        <v>4306</v>
      </c>
      <c r="P237" s="3">
        <v>4287</v>
      </c>
      <c r="Q237" s="3">
        <v>1925</v>
      </c>
      <c r="R237" s="3">
        <v>6709</v>
      </c>
      <c r="S237" s="3">
        <v>5748</v>
      </c>
      <c r="T237" s="3">
        <v>2902</v>
      </c>
      <c r="U237" s="3">
        <v>2183</v>
      </c>
      <c r="V237" s="3">
        <v>6455</v>
      </c>
      <c r="W237" s="3">
        <v>4000</v>
      </c>
      <c r="X237" s="3">
        <v>4533</v>
      </c>
      <c r="Y237" s="3">
        <v>2324</v>
      </c>
      <c r="Z237" s="3">
        <v>6162</v>
      </c>
    </row>
    <row r="238" spans="1:26" s="1" customFormat="1" ht="10.15" customHeight="1" x14ac:dyDescent="0.15">
      <c r="A238" s="5" t="s">
        <v>149</v>
      </c>
      <c r="B238" s="10"/>
      <c r="C238" s="3">
        <v>86588</v>
      </c>
      <c r="D238" s="3">
        <v>99481</v>
      </c>
      <c r="E238" s="3">
        <v>79010</v>
      </c>
      <c r="F238" s="3">
        <v>110995</v>
      </c>
      <c r="G238" s="3">
        <v>68992</v>
      </c>
      <c r="H238" s="3">
        <v>118759</v>
      </c>
      <c r="I238" s="3">
        <v>99236</v>
      </c>
      <c r="J238" s="3">
        <v>90561</v>
      </c>
      <c r="K238" s="3">
        <v>72269</v>
      </c>
      <c r="L238" s="3">
        <v>118035</v>
      </c>
      <c r="M238" s="3">
        <v>91942</v>
      </c>
      <c r="N238" s="3">
        <v>94164</v>
      </c>
      <c r="O238" s="3">
        <v>79403</v>
      </c>
      <c r="P238" s="3">
        <v>106875</v>
      </c>
      <c r="Q238" s="3">
        <v>71577</v>
      </c>
      <c r="R238" s="3">
        <v>116108</v>
      </c>
      <c r="S238" s="3">
        <v>119191</v>
      </c>
      <c r="T238" s="3">
        <v>69742</v>
      </c>
      <c r="U238" s="3">
        <v>66292</v>
      </c>
      <c r="V238" s="3">
        <v>121890</v>
      </c>
      <c r="W238" s="3">
        <v>104536</v>
      </c>
      <c r="X238" s="3">
        <v>81079</v>
      </c>
      <c r="Y238" s="3">
        <v>66743</v>
      </c>
      <c r="Z238" s="3">
        <v>118382</v>
      </c>
    </row>
    <row r="239" spans="1:26" s="9" customFormat="1" ht="10.15" customHeight="1" x14ac:dyDescent="0.15">
      <c r="A239" s="7"/>
      <c r="B239" s="12" t="s">
        <v>150</v>
      </c>
      <c r="C239" s="8">
        <f>C238/SUM(C238:D238)</f>
        <v>0.46535425030499439</v>
      </c>
      <c r="D239" s="8">
        <f>D238/SUM(C238:D238)</f>
        <v>0.53464574969500567</v>
      </c>
      <c r="E239" s="8">
        <f>E238/SUM(E238:F238)</f>
        <v>0.41583116233783324</v>
      </c>
      <c r="F239" s="8">
        <f>F238/SUM(E238:F238)</f>
        <v>0.58416883766216676</v>
      </c>
      <c r="G239" s="8">
        <f>G238/SUM(G238:H238)</f>
        <v>0.36746541962492874</v>
      </c>
      <c r="H239" s="8">
        <f>H238/SUM(G238:H238)</f>
        <v>0.63253458037507126</v>
      </c>
      <c r="I239" s="8">
        <f>I238/SUM(I238:J238)</f>
        <v>0.52285336438405239</v>
      </c>
      <c r="J239" s="8">
        <f>J238/SUM(I238:J238)</f>
        <v>0.47714663561594756</v>
      </c>
      <c r="K239" s="8">
        <f>K238/SUM(K238:L238)</f>
        <v>0.37975554901631076</v>
      </c>
      <c r="L239" s="8">
        <f>L238/SUM(K238:L238)</f>
        <v>0.6202444509836893</v>
      </c>
      <c r="M239" s="8">
        <f>M238/SUM(M238:N238)</f>
        <v>0.49403028381674957</v>
      </c>
      <c r="N239" s="8">
        <f>N238/SUM(M238:N238)</f>
        <v>0.50596971618325037</v>
      </c>
      <c r="O239" s="8">
        <f>O238/SUM(O238:P238)</f>
        <v>0.42626075006173569</v>
      </c>
      <c r="P239" s="8">
        <f>P238/SUM(O238:P238)</f>
        <v>0.57373924993826431</v>
      </c>
      <c r="Q239" s="8">
        <f>Q238/SUM(Q238:R238)</f>
        <v>0.38136771718571011</v>
      </c>
      <c r="R239" s="8">
        <f>R238/SUM(Q238:R238)</f>
        <v>0.61863228281428995</v>
      </c>
      <c r="S239" s="8">
        <f>S238/SUM(S238:T238)</f>
        <v>0.63086385120651234</v>
      </c>
      <c r="T239" s="8">
        <f>T238/SUM(S238:T238)</f>
        <v>0.36913614879348766</v>
      </c>
      <c r="U239" s="8">
        <f>U238/SUM(U238:V238)</f>
        <v>0.3522759881391419</v>
      </c>
      <c r="V239" s="8">
        <f>V238/SUM(U238:V238)</f>
        <v>0.64772401186085815</v>
      </c>
      <c r="W239" s="8">
        <f>W238/SUM(W238:X238)</f>
        <v>0.56318724241036555</v>
      </c>
      <c r="X239" s="8">
        <f>X238/SUM(W238:X238)</f>
        <v>0.43681275758963445</v>
      </c>
      <c r="Y239" s="8">
        <f>Y238/SUM(Y238:Z238)</f>
        <v>0.3605293720459149</v>
      </c>
      <c r="Z239" s="8">
        <f>Z238/SUM(Y238:Z238)</f>
        <v>0.63947062795408505</v>
      </c>
    </row>
    <row r="240" spans="1:26" s="1" customFormat="1" ht="4.9000000000000004" customHeight="1" x14ac:dyDescent="0.15">
      <c r="A240" s="5"/>
      <c r="B240" s="1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s="1" customFormat="1" ht="10.15" customHeight="1" x14ac:dyDescent="0.15">
      <c r="A241" s="5" t="s">
        <v>101</v>
      </c>
      <c r="B241" s="1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s="1" customFormat="1" ht="10.15" customHeight="1" x14ac:dyDescent="0.15">
      <c r="B242" s="11" t="s">
        <v>95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</row>
    <row r="243" spans="1:26" s="1" customFormat="1" ht="10.15" customHeight="1" x14ac:dyDescent="0.15">
      <c r="B243" s="11" t="s">
        <v>96</v>
      </c>
      <c r="C243" s="3">
        <v>60830</v>
      </c>
      <c r="D243" s="3">
        <v>60633</v>
      </c>
      <c r="E243" s="3">
        <v>66511</v>
      </c>
      <c r="F243" s="3">
        <v>57188</v>
      </c>
      <c r="G243" s="3">
        <v>59577</v>
      </c>
      <c r="H243" s="3">
        <v>61863</v>
      </c>
      <c r="I243" s="3">
        <v>82415</v>
      </c>
      <c r="J243" s="3">
        <v>41230</v>
      </c>
      <c r="K243" s="3">
        <v>63731</v>
      </c>
      <c r="L243" s="3">
        <v>60019</v>
      </c>
      <c r="M243" s="3">
        <v>56328</v>
      </c>
      <c r="N243" s="3">
        <v>63707</v>
      </c>
      <c r="O243" s="3">
        <v>36120</v>
      </c>
      <c r="P243" s="3">
        <v>83651</v>
      </c>
      <c r="Q243" s="3">
        <v>48983</v>
      </c>
      <c r="R243" s="3">
        <v>72182</v>
      </c>
      <c r="S243" s="3">
        <v>60708</v>
      </c>
      <c r="T243" s="3">
        <v>61093</v>
      </c>
      <c r="U243" s="3">
        <v>50214</v>
      </c>
      <c r="V243" s="3">
        <v>70439</v>
      </c>
      <c r="W243" s="3">
        <v>72764</v>
      </c>
      <c r="X243" s="3">
        <v>47940</v>
      </c>
      <c r="Y243" s="3">
        <v>63814</v>
      </c>
      <c r="Z243" s="3">
        <v>55304</v>
      </c>
    </row>
    <row r="244" spans="1:26" s="1" customFormat="1" ht="10.15" customHeight="1" x14ac:dyDescent="0.15">
      <c r="B244" s="11" t="s">
        <v>100</v>
      </c>
      <c r="C244" s="3">
        <v>65898</v>
      </c>
      <c r="D244" s="3">
        <v>57839</v>
      </c>
      <c r="E244" s="3">
        <v>59052</v>
      </c>
      <c r="F244" s="3">
        <v>66954</v>
      </c>
      <c r="G244" s="3">
        <v>52377</v>
      </c>
      <c r="H244" s="3">
        <v>72161</v>
      </c>
      <c r="I244" s="3">
        <v>73294</v>
      </c>
      <c r="J244" s="3">
        <v>52478</v>
      </c>
      <c r="K244" s="3">
        <v>55860</v>
      </c>
      <c r="L244" s="3">
        <v>70187</v>
      </c>
      <c r="M244" s="3">
        <v>64819</v>
      </c>
      <c r="N244" s="3">
        <v>58891</v>
      </c>
      <c r="O244" s="3">
        <v>44864</v>
      </c>
      <c r="P244" s="3">
        <v>77859</v>
      </c>
      <c r="Q244" s="3">
        <v>50952</v>
      </c>
      <c r="R244" s="3">
        <v>72871</v>
      </c>
      <c r="S244" s="3">
        <v>69403</v>
      </c>
      <c r="T244" s="3">
        <v>55076</v>
      </c>
      <c r="U244" s="3">
        <v>46375</v>
      </c>
      <c r="V244" s="3">
        <v>77975</v>
      </c>
      <c r="W244" s="3">
        <v>71452</v>
      </c>
      <c r="X244" s="3">
        <v>51519</v>
      </c>
      <c r="Y244" s="3">
        <v>55808</v>
      </c>
      <c r="Z244" s="3">
        <v>66726</v>
      </c>
    </row>
    <row r="245" spans="1:26" s="1" customFormat="1" ht="10.15" customHeight="1" x14ac:dyDescent="0.15">
      <c r="A245" s="5" t="s">
        <v>149</v>
      </c>
      <c r="B245" s="10"/>
      <c r="C245" s="3">
        <v>126728</v>
      </c>
      <c r="D245" s="3">
        <v>118472</v>
      </c>
      <c r="E245" s="3">
        <v>125563</v>
      </c>
      <c r="F245" s="3">
        <v>124142</v>
      </c>
      <c r="G245" s="3">
        <v>111954</v>
      </c>
      <c r="H245" s="3">
        <v>134024</v>
      </c>
      <c r="I245" s="3">
        <v>155709</v>
      </c>
      <c r="J245" s="3">
        <v>93708</v>
      </c>
      <c r="K245" s="3">
        <v>119591</v>
      </c>
      <c r="L245" s="3">
        <v>130206</v>
      </c>
      <c r="M245" s="3">
        <v>121147</v>
      </c>
      <c r="N245" s="3">
        <v>122598</v>
      </c>
      <c r="O245" s="3">
        <v>80984</v>
      </c>
      <c r="P245" s="3">
        <v>161510</v>
      </c>
      <c r="Q245" s="3">
        <v>99935</v>
      </c>
      <c r="R245" s="3">
        <v>145053</v>
      </c>
      <c r="S245" s="3">
        <v>130111</v>
      </c>
      <c r="T245" s="3">
        <v>116169</v>
      </c>
      <c r="U245" s="3">
        <v>96589</v>
      </c>
      <c r="V245" s="3">
        <v>148414</v>
      </c>
      <c r="W245" s="3">
        <v>144216</v>
      </c>
      <c r="X245" s="3">
        <v>99459</v>
      </c>
      <c r="Y245" s="3">
        <v>119622</v>
      </c>
      <c r="Z245" s="3">
        <v>122030</v>
      </c>
    </row>
    <row r="246" spans="1:26" s="9" customFormat="1" ht="10.15" customHeight="1" x14ac:dyDescent="0.15">
      <c r="A246" s="7"/>
      <c r="B246" s="12" t="s">
        <v>150</v>
      </c>
      <c r="C246" s="8">
        <f>C245/SUM(C245:D245)</f>
        <v>0.51683523654159869</v>
      </c>
      <c r="D246" s="8">
        <f>D245/SUM(C245:D245)</f>
        <v>0.48316476345840131</v>
      </c>
      <c r="E246" s="8">
        <f>E245/SUM(E245:F245)</f>
        <v>0.50284535752187587</v>
      </c>
      <c r="F246" s="8">
        <f>F245/SUM(E245:F245)</f>
        <v>0.49715464247812419</v>
      </c>
      <c r="G246" s="8">
        <f>G245/SUM(G245:H245)</f>
        <v>0.45513826439762906</v>
      </c>
      <c r="H246" s="8">
        <f>H245/SUM(G245:H245)</f>
        <v>0.54486173560237094</v>
      </c>
      <c r="I246" s="8">
        <f>I245/SUM(I245:J245)</f>
        <v>0.62429184859091402</v>
      </c>
      <c r="J246" s="8">
        <f>J245/SUM(I245:J245)</f>
        <v>0.37570815140908598</v>
      </c>
      <c r="K246" s="8">
        <f>K245/SUM(K245:L245)</f>
        <v>0.4787527472307514</v>
      </c>
      <c r="L246" s="8">
        <f>L245/SUM(K245:L245)</f>
        <v>0.52124725276924866</v>
      </c>
      <c r="M246" s="8">
        <f>M245/SUM(M245:N245)</f>
        <v>0.49702352868776795</v>
      </c>
      <c r="N246" s="8">
        <f>N245/SUM(M245:N245)</f>
        <v>0.502976471312232</v>
      </c>
      <c r="O246" s="8">
        <f>O245/SUM(O245:P245)</f>
        <v>0.33396290217489916</v>
      </c>
      <c r="P246" s="8">
        <f>P245/SUM(O245:P245)</f>
        <v>0.66603709782510079</v>
      </c>
      <c r="Q246" s="8">
        <f>Q245/SUM(Q245:R245)</f>
        <v>0.40791793883782063</v>
      </c>
      <c r="R246" s="8">
        <f>R245/SUM(Q245:R245)</f>
        <v>0.59208206116217932</v>
      </c>
      <c r="S246" s="8">
        <f>S245/SUM(S245:T245)</f>
        <v>0.52830518109468894</v>
      </c>
      <c r="T246" s="8">
        <f>T245/SUM(S245:T245)</f>
        <v>0.47169481890531101</v>
      </c>
      <c r="U246" s="8">
        <f>U245/SUM(U245:V245)</f>
        <v>0.39423598894707412</v>
      </c>
      <c r="V246" s="8">
        <f>V245/SUM(U245:V245)</f>
        <v>0.60576401105292588</v>
      </c>
      <c r="W246" s="8">
        <f>W245/SUM(W245:X245)</f>
        <v>0.59183748845798712</v>
      </c>
      <c r="X246" s="8">
        <f>X245/SUM(W245:X245)</f>
        <v>0.40816251154201294</v>
      </c>
      <c r="Y246" s="8">
        <f>Y245/SUM(Y245:Z245)</f>
        <v>0.49501762865608395</v>
      </c>
      <c r="Z246" s="8">
        <f>Z245/SUM(Y245:Z245)</f>
        <v>0.50498237134391599</v>
      </c>
    </row>
    <row r="247" spans="1:26" s="1" customFormat="1" ht="4.9000000000000004" customHeight="1" x14ac:dyDescent="0.15">
      <c r="A247" s="5"/>
      <c r="B247" s="1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s="1" customFormat="1" ht="10.15" customHeight="1" x14ac:dyDescent="0.15">
      <c r="A248" s="5" t="s">
        <v>102</v>
      </c>
      <c r="B248" s="1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s="1" customFormat="1" ht="10.15" customHeight="1" x14ac:dyDescent="0.15">
      <c r="B249" s="11" t="s">
        <v>98</v>
      </c>
      <c r="C249" s="3">
        <v>79113</v>
      </c>
      <c r="D249" s="3">
        <v>102226</v>
      </c>
      <c r="E249" s="3">
        <v>72977</v>
      </c>
      <c r="F249" s="3">
        <v>112049</v>
      </c>
      <c r="G249" s="3">
        <v>65020</v>
      </c>
      <c r="H249" s="3">
        <v>117617</v>
      </c>
      <c r="I249" s="3">
        <v>91255</v>
      </c>
      <c r="J249" s="3">
        <v>93314</v>
      </c>
      <c r="K249" s="3">
        <v>69230</v>
      </c>
      <c r="L249" s="3">
        <v>116182</v>
      </c>
      <c r="M249" s="3">
        <v>80839</v>
      </c>
      <c r="N249" s="3">
        <v>100039</v>
      </c>
      <c r="O249" s="3">
        <v>77615</v>
      </c>
      <c r="P249" s="3">
        <v>102663</v>
      </c>
      <c r="Q249" s="3">
        <v>66024</v>
      </c>
      <c r="R249" s="3">
        <v>116609</v>
      </c>
      <c r="S249" s="3">
        <v>117950</v>
      </c>
      <c r="T249" s="3">
        <v>66269</v>
      </c>
      <c r="U249" s="3">
        <v>58116</v>
      </c>
      <c r="V249" s="3">
        <v>124635</v>
      </c>
      <c r="W249" s="3">
        <v>94911</v>
      </c>
      <c r="X249" s="3">
        <v>85695</v>
      </c>
      <c r="Y249" s="3">
        <v>65160</v>
      </c>
      <c r="Z249" s="3">
        <v>114642</v>
      </c>
    </row>
    <row r="250" spans="1:26" s="1" customFormat="1" ht="10.15" customHeight="1" x14ac:dyDescent="0.15">
      <c r="B250" s="11" t="s">
        <v>100</v>
      </c>
      <c r="C250" s="3">
        <v>31915</v>
      </c>
      <c r="D250" s="3">
        <v>38896</v>
      </c>
      <c r="E250" s="3">
        <v>25175</v>
      </c>
      <c r="F250" s="3">
        <v>46972</v>
      </c>
      <c r="G250" s="3">
        <v>22213</v>
      </c>
      <c r="H250" s="3">
        <v>49138</v>
      </c>
      <c r="I250" s="3">
        <v>32689</v>
      </c>
      <c r="J250" s="3">
        <v>39113</v>
      </c>
      <c r="K250" s="3">
        <v>24699</v>
      </c>
      <c r="L250" s="3">
        <v>47222</v>
      </c>
      <c r="M250" s="3">
        <v>32241</v>
      </c>
      <c r="N250" s="3">
        <v>38268</v>
      </c>
      <c r="O250" s="3">
        <v>31519</v>
      </c>
      <c r="P250" s="3">
        <v>38627</v>
      </c>
      <c r="Q250" s="3">
        <v>22625</v>
      </c>
      <c r="R250" s="3">
        <v>48343</v>
      </c>
      <c r="S250" s="3">
        <v>46470</v>
      </c>
      <c r="T250" s="3">
        <v>24997</v>
      </c>
      <c r="U250" s="3">
        <v>21266</v>
      </c>
      <c r="V250" s="3">
        <v>50120</v>
      </c>
      <c r="W250" s="3">
        <v>35160</v>
      </c>
      <c r="X250" s="3">
        <v>35482</v>
      </c>
      <c r="Y250" s="3">
        <v>24519</v>
      </c>
      <c r="Z250" s="3">
        <v>45913</v>
      </c>
    </row>
    <row r="251" spans="1:26" s="1" customFormat="1" ht="10.15" customHeight="1" x14ac:dyDescent="0.15">
      <c r="A251" s="5" t="s">
        <v>149</v>
      </c>
      <c r="B251" s="10"/>
      <c r="C251" s="3">
        <v>111028</v>
      </c>
      <c r="D251" s="3">
        <v>141122</v>
      </c>
      <c r="E251" s="3">
        <v>98152</v>
      </c>
      <c r="F251" s="3">
        <v>159021</v>
      </c>
      <c r="G251" s="3">
        <v>87233</v>
      </c>
      <c r="H251" s="3">
        <v>166755</v>
      </c>
      <c r="I251" s="3">
        <v>123944</v>
      </c>
      <c r="J251" s="3">
        <v>132427</v>
      </c>
      <c r="K251" s="3">
        <v>93929</v>
      </c>
      <c r="L251" s="3">
        <v>163404</v>
      </c>
      <c r="M251" s="3">
        <v>113080</v>
      </c>
      <c r="N251" s="3">
        <v>138307</v>
      </c>
      <c r="O251" s="3">
        <v>109134</v>
      </c>
      <c r="P251" s="3">
        <v>141290</v>
      </c>
      <c r="Q251" s="3">
        <v>88649</v>
      </c>
      <c r="R251" s="3">
        <v>164952</v>
      </c>
      <c r="S251" s="3">
        <v>164420</v>
      </c>
      <c r="T251" s="3">
        <v>91266</v>
      </c>
      <c r="U251" s="3">
        <v>79382</v>
      </c>
      <c r="V251" s="3">
        <v>174755</v>
      </c>
      <c r="W251" s="3">
        <v>130071</v>
      </c>
      <c r="X251" s="3">
        <v>121177</v>
      </c>
      <c r="Y251" s="3">
        <v>89679</v>
      </c>
      <c r="Z251" s="3">
        <v>160555</v>
      </c>
    </row>
    <row r="252" spans="1:26" s="9" customFormat="1" ht="10.15" customHeight="1" x14ac:dyDescent="0.15">
      <c r="A252" s="7"/>
      <c r="B252" s="12" t="s">
        <v>150</v>
      </c>
      <c r="C252" s="8">
        <f>C251/SUM(C251:D251)</f>
        <v>0.4403252032520325</v>
      </c>
      <c r="D252" s="8">
        <f>D251/SUM(C251:D251)</f>
        <v>0.5596747967479675</v>
      </c>
      <c r="E252" s="8">
        <f>E251/SUM(E251:F251)</f>
        <v>0.38165748348388051</v>
      </c>
      <c r="F252" s="8">
        <f>F251/SUM(E251:F251)</f>
        <v>0.61834251651611949</v>
      </c>
      <c r="G252" s="8">
        <f>G251/SUM(G251:H251)</f>
        <v>0.34345323401105565</v>
      </c>
      <c r="H252" s="8">
        <f>H251/SUM(G251:H251)</f>
        <v>0.65654676598894435</v>
      </c>
      <c r="I252" s="8">
        <f>I251/SUM(I251:J251)</f>
        <v>0.48345561705497114</v>
      </c>
      <c r="J252" s="8">
        <f>J251/SUM(I251:J251)</f>
        <v>0.51654438294502891</v>
      </c>
      <c r="K252" s="8">
        <f>K251/SUM(K251:L251)</f>
        <v>0.36500954016779813</v>
      </c>
      <c r="L252" s="8">
        <f>L251/SUM(K251:L251)</f>
        <v>0.63499045983220181</v>
      </c>
      <c r="M252" s="8">
        <f>M251/SUM(M251:N251)</f>
        <v>0.44982437437098977</v>
      </c>
      <c r="N252" s="8">
        <f>N251/SUM(M251:N251)</f>
        <v>0.55017562562901023</v>
      </c>
      <c r="O252" s="8">
        <f>O251/SUM(O251:P251)</f>
        <v>0.43579688847714276</v>
      </c>
      <c r="P252" s="8">
        <f>P251/SUM(O251:P251)</f>
        <v>0.56420311152285718</v>
      </c>
      <c r="Q252" s="8">
        <f>Q251/SUM(Q251:R251)</f>
        <v>0.34956092444430426</v>
      </c>
      <c r="R252" s="8">
        <f>R251/SUM(Q251:R251)</f>
        <v>0.6504390755556958</v>
      </c>
      <c r="S252" s="8">
        <f>S251/SUM(S251:T251)</f>
        <v>0.64305437137739263</v>
      </c>
      <c r="T252" s="8">
        <f>T251/SUM(S251:T251)</f>
        <v>0.35694562862260742</v>
      </c>
      <c r="U252" s="8">
        <f>U251/SUM(U251:V251)</f>
        <v>0.31235908191251177</v>
      </c>
      <c r="V252" s="8">
        <f>V251/SUM(U251:V251)</f>
        <v>0.68764091808748828</v>
      </c>
      <c r="W252" s="8">
        <f>W251/SUM(W251:X251)</f>
        <v>0.51769964338024577</v>
      </c>
      <c r="X252" s="8">
        <f>X251/SUM(W251:X251)</f>
        <v>0.48230035661975418</v>
      </c>
      <c r="Y252" s="8">
        <f>Y251/SUM(Y251:Z251)</f>
        <v>0.35838055579977141</v>
      </c>
      <c r="Z252" s="8">
        <f>Z251/SUM(Y251:Z251)</f>
        <v>0.64161944420022854</v>
      </c>
    </row>
    <row r="253" spans="1:26" s="1" customFormat="1" ht="4.9000000000000004" customHeight="1" x14ac:dyDescent="0.15">
      <c r="A253" s="5"/>
      <c r="B253" s="1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s="1" customFormat="1" ht="10.15" customHeight="1" x14ac:dyDescent="0.15">
      <c r="A254" s="5" t="s">
        <v>103</v>
      </c>
      <c r="B254" s="1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s="1" customFormat="1" ht="10.15" customHeight="1" x14ac:dyDescent="0.15">
      <c r="B255" s="11" t="s">
        <v>98</v>
      </c>
      <c r="C255" s="3">
        <v>93293</v>
      </c>
      <c r="D255" s="3">
        <v>75584</v>
      </c>
      <c r="E255" s="3">
        <v>92203</v>
      </c>
      <c r="F255" s="3">
        <v>80371</v>
      </c>
      <c r="G255" s="3">
        <v>87232</v>
      </c>
      <c r="H255" s="3">
        <v>82590</v>
      </c>
      <c r="I255" s="3">
        <v>112275</v>
      </c>
      <c r="J255" s="3">
        <v>59323</v>
      </c>
      <c r="K255" s="3">
        <v>88080</v>
      </c>
      <c r="L255" s="3">
        <v>83863</v>
      </c>
      <c r="M255" s="3">
        <v>89134</v>
      </c>
      <c r="N255" s="3">
        <v>79764</v>
      </c>
      <c r="O255" s="3">
        <v>57756</v>
      </c>
      <c r="P255" s="3">
        <v>110398</v>
      </c>
      <c r="Q255" s="3">
        <v>90285</v>
      </c>
      <c r="R255" s="3">
        <v>80467</v>
      </c>
      <c r="S255" s="3">
        <v>95284</v>
      </c>
      <c r="T255" s="3">
        <v>76929</v>
      </c>
      <c r="U255" s="3">
        <v>74406</v>
      </c>
      <c r="V255" s="3">
        <v>96933</v>
      </c>
      <c r="W255" s="3">
        <v>103088</v>
      </c>
      <c r="X255" s="3">
        <v>65353</v>
      </c>
      <c r="Y255" s="3">
        <v>73702</v>
      </c>
      <c r="Z255" s="3">
        <v>94025</v>
      </c>
    </row>
    <row r="256" spans="1:26" s="1" customFormat="1" ht="10.15" customHeight="1" x14ac:dyDescent="0.15">
      <c r="A256" s="5" t="s">
        <v>149</v>
      </c>
      <c r="B256" s="10"/>
      <c r="C256" s="3">
        <v>93293</v>
      </c>
      <c r="D256" s="3">
        <v>75584</v>
      </c>
      <c r="E256" s="3">
        <v>92203</v>
      </c>
      <c r="F256" s="3">
        <v>80371</v>
      </c>
      <c r="G256" s="3">
        <v>87232</v>
      </c>
      <c r="H256" s="3">
        <v>82590</v>
      </c>
      <c r="I256" s="3">
        <v>112275</v>
      </c>
      <c r="J256" s="3">
        <v>59323</v>
      </c>
      <c r="K256" s="3">
        <v>88080</v>
      </c>
      <c r="L256" s="3">
        <v>83863</v>
      </c>
      <c r="M256" s="3">
        <v>89134</v>
      </c>
      <c r="N256" s="3">
        <v>79764</v>
      </c>
      <c r="O256" s="3">
        <v>57756</v>
      </c>
      <c r="P256" s="3">
        <v>110398</v>
      </c>
      <c r="Q256" s="3">
        <v>90285</v>
      </c>
      <c r="R256" s="3">
        <v>80467</v>
      </c>
      <c r="S256" s="3">
        <v>95284</v>
      </c>
      <c r="T256" s="3">
        <v>76929</v>
      </c>
      <c r="U256" s="3">
        <v>74406</v>
      </c>
      <c r="V256" s="3">
        <v>96933</v>
      </c>
      <c r="W256" s="3">
        <v>103088</v>
      </c>
      <c r="X256" s="3">
        <v>65353</v>
      </c>
      <c r="Y256" s="3">
        <v>73702</v>
      </c>
      <c r="Z256" s="3">
        <v>94025</v>
      </c>
    </row>
    <row r="257" spans="1:26" s="9" customFormat="1" ht="10.15" customHeight="1" x14ac:dyDescent="0.15">
      <c r="A257" s="7"/>
      <c r="B257" s="12" t="s">
        <v>150</v>
      </c>
      <c r="C257" s="8">
        <f>C256/SUM(C256:D256)</f>
        <v>0.55243165143862105</v>
      </c>
      <c r="D257" s="8">
        <f>D256/SUM(C256:D256)</f>
        <v>0.447568348561379</v>
      </c>
      <c r="E257" s="8">
        <f>E256/SUM(E256:F256)</f>
        <v>0.53428094614484223</v>
      </c>
      <c r="F257" s="8">
        <f>F256/SUM(E256:F256)</f>
        <v>0.46571905385515777</v>
      </c>
      <c r="G257" s="8">
        <f>G256/SUM(G256:H256)</f>
        <v>0.51366725159284432</v>
      </c>
      <c r="H257" s="8">
        <f>H256/SUM(G256:H256)</f>
        <v>0.48633274840715573</v>
      </c>
      <c r="I257" s="8">
        <f>I256/SUM(I256:J256)</f>
        <v>0.65429084255061243</v>
      </c>
      <c r="J257" s="8">
        <f>J256/SUM(I256:J256)</f>
        <v>0.34570915744938752</v>
      </c>
      <c r="K257" s="8">
        <f>K256/SUM(K256:L256)</f>
        <v>0.51226278476006581</v>
      </c>
      <c r="L257" s="8">
        <f>L256/SUM(K256:L256)</f>
        <v>0.48773721523993419</v>
      </c>
      <c r="M257" s="8">
        <f>M256/SUM(M256:N256)</f>
        <v>0.52773863515257724</v>
      </c>
      <c r="N257" s="8">
        <f>N256/SUM(M256:N256)</f>
        <v>0.4722613648474227</v>
      </c>
      <c r="O257" s="8">
        <f>O256/SUM(O256:P256)</f>
        <v>0.34347086599188836</v>
      </c>
      <c r="P257" s="8">
        <f>P256/SUM(O256:P256)</f>
        <v>0.65652913400811164</v>
      </c>
      <c r="Q257" s="8">
        <f>Q256/SUM(Q256:R256)</f>
        <v>0.52874929722638686</v>
      </c>
      <c r="R257" s="8">
        <f>R256/SUM(Q256:R256)</f>
        <v>0.47125070277361319</v>
      </c>
      <c r="S257" s="8">
        <f>S256/SUM(S256:T256)</f>
        <v>0.55329156335468288</v>
      </c>
      <c r="T257" s="8">
        <f>T256/SUM(S256:T256)</f>
        <v>0.44670843664531712</v>
      </c>
      <c r="U257" s="8">
        <f>U256/SUM(U256:V256)</f>
        <v>0.43426190184371333</v>
      </c>
      <c r="V257" s="8">
        <f>V256/SUM(U256:V256)</f>
        <v>0.56573809815628662</v>
      </c>
      <c r="W257" s="8">
        <f>W256/SUM(W256:X256)</f>
        <v>0.61201251476778218</v>
      </c>
      <c r="X257" s="8">
        <f>X256/SUM(W256:X256)</f>
        <v>0.38798748523221782</v>
      </c>
      <c r="Y257" s="8">
        <f>Y256/SUM(Y256:Z256)</f>
        <v>0.43941643265544605</v>
      </c>
      <c r="Z257" s="8">
        <f>Z256/SUM(Y256:Z256)</f>
        <v>0.56058356734455395</v>
      </c>
    </row>
    <row r="258" spans="1:26" s="1" customFormat="1" ht="4.9000000000000004" customHeight="1" x14ac:dyDescent="0.15">
      <c r="A258" s="5"/>
      <c r="B258" s="1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s="1" customFormat="1" ht="10.15" customHeight="1" x14ac:dyDescent="0.15">
      <c r="A259" s="5" t="s">
        <v>104</v>
      </c>
      <c r="B259" s="1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s="1" customFormat="1" ht="10.15" customHeight="1" x14ac:dyDescent="0.15">
      <c r="B260" s="11" t="s">
        <v>92</v>
      </c>
      <c r="C260" s="3">
        <v>95352</v>
      </c>
      <c r="D260" s="3">
        <v>98043</v>
      </c>
      <c r="E260" s="3">
        <v>83636</v>
      </c>
      <c r="F260" s="3">
        <v>112665</v>
      </c>
      <c r="G260" s="3">
        <v>73807</v>
      </c>
      <c r="H260" s="3">
        <v>120788</v>
      </c>
      <c r="I260" s="3">
        <v>104757</v>
      </c>
      <c r="J260" s="3">
        <v>91251</v>
      </c>
      <c r="K260" s="3">
        <v>76119</v>
      </c>
      <c r="L260" s="3">
        <v>121283</v>
      </c>
      <c r="M260" s="3">
        <v>97914</v>
      </c>
      <c r="N260" s="3">
        <v>95406</v>
      </c>
      <c r="O260" s="3">
        <v>83143</v>
      </c>
      <c r="P260" s="3">
        <v>110461</v>
      </c>
      <c r="Q260" s="3">
        <v>71043</v>
      </c>
      <c r="R260" s="3">
        <v>123763</v>
      </c>
      <c r="S260" s="3">
        <v>124588</v>
      </c>
      <c r="T260" s="3">
        <v>71666</v>
      </c>
      <c r="U260" s="3">
        <v>66488</v>
      </c>
      <c r="V260" s="3">
        <v>129355</v>
      </c>
      <c r="W260" s="3">
        <v>110775</v>
      </c>
      <c r="X260" s="3">
        <v>81341</v>
      </c>
      <c r="Y260" s="3">
        <v>75831</v>
      </c>
      <c r="Z260" s="3">
        <v>114780</v>
      </c>
    </row>
    <row r="261" spans="1:26" s="1" customFormat="1" ht="10.15" customHeight="1" x14ac:dyDescent="0.15">
      <c r="A261" s="5" t="s">
        <v>149</v>
      </c>
      <c r="B261" s="10"/>
      <c r="C261" s="3">
        <v>95352</v>
      </c>
      <c r="D261" s="3">
        <v>98043</v>
      </c>
      <c r="E261" s="3">
        <v>83636</v>
      </c>
      <c r="F261" s="3">
        <v>112665</v>
      </c>
      <c r="G261" s="3">
        <v>73807</v>
      </c>
      <c r="H261" s="3">
        <v>120788</v>
      </c>
      <c r="I261" s="3">
        <v>104757</v>
      </c>
      <c r="J261" s="3">
        <v>91251</v>
      </c>
      <c r="K261" s="3">
        <v>76119</v>
      </c>
      <c r="L261" s="3">
        <v>121283</v>
      </c>
      <c r="M261" s="3">
        <v>97914</v>
      </c>
      <c r="N261" s="3">
        <v>95406</v>
      </c>
      <c r="O261" s="3">
        <v>83143</v>
      </c>
      <c r="P261" s="3">
        <v>110461</v>
      </c>
      <c r="Q261" s="3">
        <v>71043</v>
      </c>
      <c r="R261" s="3">
        <v>123763</v>
      </c>
      <c r="S261" s="3">
        <v>124588</v>
      </c>
      <c r="T261" s="3">
        <v>71666</v>
      </c>
      <c r="U261" s="3">
        <v>66488</v>
      </c>
      <c r="V261" s="3">
        <v>129355</v>
      </c>
      <c r="W261" s="3">
        <v>110775</v>
      </c>
      <c r="X261" s="3">
        <v>81341</v>
      </c>
      <c r="Y261" s="3">
        <v>75831</v>
      </c>
      <c r="Z261" s="3">
        <v>114780</v>
      </c>
    </row>
    <row r="262" spans="1:26" s="9" customFormat="1" ht="10.15" customHeight="1" x14ac:dyDescent="0.15">
      <c r="A262" s="7"/>
      <c r="B262" s="12" t="s">
        <v>150</v>
      </c>
      <c r="C262" s="8">
        <f>C261/SUM(C261:D261)</f>
        <v>0.4930427363685721</v>
      </c>
      <c r="D262" s="8">
        <f>D261/SUM(C261:D261)</f>
        <v>0.5069572636314279</v>
      </c>
      <c r="E262" s="8">
        <f>E261/SUM(E261:F261)</f>
        <v>0.42605997931747674</v>
      </c>
      <c r="F262" s="8">
        <f>F261/SUM(E261:F261)</f>
        <v>0.57394002068252326</v>
      </c>
      <c r="G262" s="8">
        <f>G261/SUM(G261:H261)</f>
        <v>0.37928518204475964</v>
      </c>
      <c r="H262" s="8">
        <f>H261/SUM(G261:H261)</f>
        <v>0.62071481795524042</v>
      </c>
      <c r="I262" s="8">
        <f>I261/SUM(I261:J261)</f>
        <v>0.53445267540100405</v>
      </c>
      <c r="J262" s="8">
        <f>J261/SUM(I261:J261)</f>
        <v>0.46554732459899595</v>
      </c>
      <c r="K262" s="8">
        <f>K261/SUM(K261:L261)</f>
        <v>0.3856039959068297</v>
      </c>
      <c r="L262" s="8">
        <f>L261/SUM(K261:L261)</f>
        <v>0.6143960040931703</v>
      </c>
      <c r="M262" s="8">
        <f>M261/SUM(M261:N261)</f>
        <v>0.50648665425201733</v>
      </c>
      <c r="N262" s="8">
        <f>N261/SUM(M261:N261)</f>
        <v>0.49351334574798261</v>
      </c>
      <c r="O262" s="8">
        <f>O261/SUM(O261:P261)</f>
        <v>0.42944877171959256</v>
      </c>
      <c r="P262" s="8">
        <f>P261/SUM(O261:P261)</f>
        <v>0.57055122828040739</v>
      </c>
      <c r="Q262" s="8">
        <f>Q261/SUM(Q261:R261)</f>
        <v>0.3646858926316438</v>
      </c>
      <c r="R262" s="8">
        <f>R261/SUM(Q261:R261)</f>
        <v>0.63531410736835625</v>
      </c>
      <c r="S262" s="8">
        <f>S261/SUM(S261:T261)</f>
        <v>0.63483037288411959</v>
      </c>
      <c r="T262" s="8">
        <f>T261/SUM(S261:T261)</f>
        <v>0.36516962711588041</v>
      </c>
      <c r="U262" s="8">
        <f>U261/SUM(U261:V261)</f>
        <v>0.33949643336754443</v>
      </c>
      <c r="V262" s="8">
        <f>V261/SUM(U261:V261)</f>
        <v>0.66050356663245557</v>
      </c>
      <c r="W262" s="8">
        <f>W261/SUM(W261:X261)</f>
        <v>0.57660475962439361</v>
      </c>
      <c r="X262" s="8">
        <f>X261/SUM(W261:X261)</f>
        <v>0.42339524037560639</v>
      </c>
      <c r="Y262" s="8">
        <f>Y261/SUM(Y261:Z261)</f>
        <v>0.39783118497883124</v>
      </c>
      <c r="Z262" s="8">
        <f>Z261/SUM(Y261:Z261)</f>
        <v>0.60216881502116881</v>
      </c>
    </row>
    <row r="263" spans="1:26" s="1" customFormat="1" ht="4.9000000000000004" customHeight="1" x14ac:dyDescent="0.15">
      <c r="A263" s="5"/>
      <c r="B263" s="1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s="1" customFormat="1" ht="10.15" customHeight="1" x14ac:dyDescent="0.15">
      <c r="A264" s="5" t="s">
        <v>105</v>
      </c>
      <c r="B264" s="1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s="1" customFormat="1" ht="10.15" customHeight="1" x14ac:dyDescent="0.15">
      <c r="B265" s="11" t="s">
        <v>98</v>
      </c>
      <c r="C265" s="3">
        <v>96268</v>
      </c>
      <c r="D265" s="3">
        <v>99922</v>
      </c>
      <c r="E265" s="3">
        <v>102410</v>
      </c>
      <c r="F265" s="3">
        <v>97880</v>
      </c>
      <c r="G265" s="3">
        <v>97843</v>
      </c>
      <c r="H265" s="3">
        <v>100175</v>
      </c>
      <c r="I265" s="3">
        <v>128254</v>
      </c>
      <c r="J265" s="3">
        <v>72396</v>
      </c>
      <c r="K265" s="3">
        <v>100179</v>
      </c>
      <c r="L265" s="3">
        <v>100931</v>
      </c>
      <c r="M265" s="3">
        <v>91630</v>
      </c>
      <c r="N265" s="3">
        <v>104537</v>
      </c>
      <c r="O265" s="3">
        <v>67224</v>
      </c>
      <c r="P265" s="3">
        <v>128281</v>
      </c>
      <c r="Q265" s="3">
        <v>90635</v>
      </c>
      <c r="R265" s="3">
        <v>107580</v>
      </c>
      <c r="S265" s="3">
        <v>109551</v>
      </c>
      <c r="T265" s="3">
        <v>90028</v>
      </c>
      <c r="U265" s="3">
        <v>72413</v>
      </c>
      <c r="V265" s="3">
        <v>124646</v>
      </c>
      <c r="W265" s="3">
        <v>108748</v>
      </c>
      <c r="X265" s="3">
        <v>87065</v>
      </c>
      <c r="Y265" s="3">
        <v>90984</v>
      </c>
      <c r="Z265" s="3">
        <v>103657</v>
      </c>
    </row>
    <row r="266" spans="1:26" s="1" customFormat="1" ht="10.15" customHeight="1" x14ac:dyDescent="0.15">
      <c r="B266" s="11" t="s">
        <v>92</v>
      </c>
      <c r="C266" s="3">
        <v>22296</v>
      </c>
      <c r="D266" s="3">
        <v>30375</v>
      </c>
      <c r="E266" s="3">
        <v>18498</v>
      </c>
      <c r="F266" s="3">
        <v>35062</v>
      </c>
      <c r="G266" s="3">
        <v>16640</v>
      </c>
      <c r="H266" s="3">
        <v>36320</v>
      </c>
      <c r="I266" s="3">
        <v>24812</v>
      </c>
      <c r="J266" s="3">
        <v>28569</v>
      </c>
      <c r="K266" s="3">
        <v>17477</v>
      </c>
      <c r="L266" s="3">
        <v>36203</v>
      </c>
      <c r="M266" s="3">
        <v>24021</v>
      </c>
      <c r="N266" s="3">
        <v>28587</v>
      </c>
      <c r="O266" s="3">
        <v>23929</v>
      </c>
      <c r="P266" s="3">
        <v>28742</v>
      </c>
      <c r="Q266" s="3">
        <v>15721</v>
      </c>
      <c r="R266" s="3">
        <v>37321</v>
      </c>
      <c r="S266" s="3">
        <v>36156</v>
      </c>
      <c r="T266" s="3">
        <v>17236</v>
      </c>
      <c r="U266" s="3">
        <v>14919</v>
      </c>
      <c r="V266" s="3">
        <v>38233</v>
      </c>
      <c r="W266" s="3">
        <v>26950</v>
      </c>
      <c r="X266" s="3">
        <v>25306</v>
      </c>
      <c r="Y266" s="3">
        <v>17636</v>
      </c>
      <c r="Z266" s="3">
        <v>34117</v>
      </c>
    </row>
    <row r="267" spans="1:26" s="1" customFormat="1" ht="10.15" customHeight="1" x14ac:dyDescent="0.15">
      <c r="A267" s="5" t="s">
        <v>149</v>
      </c>
      <c r="B267" s="10"/>
      <c r="C267" s="3">
        <v>118564</v>
      </c>
      <c r="D267" s="3">
        <v>130297</v>
      </c>
      <c r="E267" s="3">
        <v>120908</v>
      </c>
      <c r="F267" s="3">
        <v>132942</v>
      </c>
      <c r="G267" s="3">
        <v>114483</v>
      </c>
      <c r="H267" s="3">
        <v>136495</v>
      </c>
      <c r="I267" s="3">
        <v>153066</v>
      </c>
      <c r="J267" s="3">
        <v>100965</v>
      </c>
      <c r="K267" s="3">
        <v>117656</v>
      </c>
      <c r="L267" s="3">
        <v>137134</v>
      </c>
      <c r="M267" s="3">
        <v>115651</v>
      </c>
      <c r="N267" s="3">
        <v>133124</v>
      </c>
      <c r="O267" s="3">
        <v>91153</v>
      </c>
      <c r="P267" s="3">
        <v>157023</v>
      </c>
      <c r="Q267" s="3">
        <v>106356</v>
      </c>
      <c r="R267" s="3">
        <v>144901</v>
      </c>
      <c r="S267" s="3">
        <v>145707</v>
      </c>
      <c r="T267" s="3">
        <v>107264</v>
      </c>
      <c r="U267" s="3">
        <v>87332</v>
      </c>
      <c r="V267" s="3">
        <v>162879</v>
      </c>
      <c r="W267" s="3">
        <v>135698</v>
      </c>
      <c r="X267" s="3">
        <v>112371</v>
      </c>
      <c r="Y267" s="3">
        <v>108620</v>
      </c>
      <c r="Z267" s="3">
        <v>137774</v>
      </c>
    </row>
    <row r="268" spans="1:26" s="9" customFormat="1" ht="10.15" customHeight="1" x14ac:dyDescent="0.15">
      <c r="A268" s="7"/>
      <c r="B268" s="12" t="s">
        <v>150</v>
      </c>
      <c r="C268" s="8">
        <f>C267/SUM(C267:D267)</f>
        <v>0.47642659958772166</v>
      </c>
      <c r="D268" s="8">
        <f>D267/SUM(C267:D267)</f>
        <v>0.52357340041227829</v>
      </c>
      <c r="E268" s="8">
        <f>E267/SUM(E267:F267)</f>
        <v>0.47629702580263933</v>
      </c>
      <c r="F268" s="8">
        <f>F267/SUM(E267:F267)</f>
        <v>0.52370297419736067</v>
      </c>
      <c r="G268" s="8">
        <f>G267/SUM(G267:H267)</f>
        <v>0.45614755078134339</v>
      </c>
      <c r="H268" s="8">
        <f>H267/SUM(G267:H267)</f>
        <v>0.54385244921865661</v>
      </c>
      <c r="I268" s="8">
        <f>I267/SUM(I267:J267)</f>
        <v>0.60254850785927705</v>
      </c>
      <c r="J268" s="8">
        <f>J267/SUM(I267:J267)</f>
        <v>0.39745149214072301</v>
      </c>
      <c r="K268" s="8">
        <f>K267/SUM(K267:L267)</f>
        <v>0.46177636484948387</v>
      </c>
      <c r="L268" s="8">
        <f>L267/SUM(K267:L267)</f>
        <v>0.53822363515051608</v>
      </c>
      <c r="M268" s="8">
        <f>M267/SUM(M267:N267)</f>
        <v>0.46488192141493317</v>
      </c>
      <c r="N268" s="8">
        <f>N267/SUM(M267:N267)</f>
        <v>0.53511807858506688</v>
      </c>
      <c r="O268" s="8">
        <f>O267/SUM(O267:P267)</f>
        <v>0.36729176068596481</v>
      </c>
      <c r="P268" s="8">
        <f>P267/SUM(O267:P267)</f>
        <v>0.63270823931403519</v>
      </c>
      <c r="Q268" s="8">
        <f>Q267/SUM(Q267:R267)</f>
        <v>0.42329566937438556</v>
      </c>
      <c r="R268" s="8">
        <f>R267/SUM(Q267:R267)</f>
        <v>0.57670433062561444</v>
      </c>
      <c r="S268" s="8">
        <f>S267/SUM(S267:T267)</f>
        <v>0.57598301781627148</v>
      </c>
      <c r="T268" s="8">
        <f>T267/SUM(S267:T267)</f>
        <v>0.42401698218372857</v>
      </c>
      <c r="U268" s="8">
        <f>U267/SUM(U267:V267)</f>
        <v>0.34903341579706726</v>
      </c>
      <c r="V268" s="8">
        <f>V267/SUM(U267:V267)</f>
        <v>0.65096658420293274</v>
      </c>
      <c r="W268" s="8">
        <f>W267/SUM(W267:X267)</f>
        <v>0.54701716054807337</v>
      </c>
      <c r="X268" s="8">
        <f>X267/SUM(W267:X267)</f>
        <v>0.45298283945192669</v>
      </c>
      <c r="Y268" s="8">
        <f>Y267/SUM(Y267:Z267)</f>
        <v>0.44083865678547368</v>
      </c>
      <c r="Z268" s="8">
        <f>Z267/SUM(Y267:Z267)</f>
        <v>0.55916134321452637</v>
      </c>
    </row>
    <row r="269" spans="1:26" s="1" customFormat="1" ht="4.9000000000000004" customHeight="1" x14ac:dyDescent="0.15">
      <c r="A269" s="5"/>
      <c r="B269" s="1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s="1" customFormat="1" ht="10.15" customHeight="1" x14ac:dyDescent="0.15">
      <c r="A270" s="5" t="s">
        <v>107</v>
      </c>
      <c r="B270" s="1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s="1" customFormat="1" ht="10.15" customHeight="1" x14ac:dyDescent="0.15">
      <c r="B271" s="11" t="s">
        <v>106</v>
      </c>
      <c r="C271" s="3">
        <v>83274</v>
      </c>
      <c r="D271" s="3">
        <v>85994</v>
      </c>
      <c r="E271" s="3">
        <v>69180</v>
      </c>
      <c r="F271" s="3">
        <v>101708</v>
      </c>
      <c r="G271" s="3">
        <v>59821</v>
      </c>
      <c r="H271" s="3">
        <v>109354</v>
      </c>
      <c r="I271" s="3">
        <v>86760</v>
      </c>
      <c r="J271" s="3">
        <v>83894</v>
      </c>
      <c r="K271" s="3">
        <v>63306</v>
      </c>
      <c r="L271" s="3">
        <v>107852</v>
      </c>
      <c r="M271" s="3">
        <v>86534</v>
      </c>
      <c r="N271" s="3">
        <v>82254</v>
      </c>
      <c r="O271" s="3">
        <v>72861</v>
      </c>
      <c r="P271" s="3">
        <v>95457</v>
      </c>
      <c r="Q271" s="3">
        <v>57455</v>
      </c>
      <c r="R271" s="3">
        <v>112642</v>
      </c>
      <c r="S271" s="3">
        <v>112410</v>
      </c>
      <c r="T271" s="3">
        <v>58591</v>
      </c>
      <c r="U271" s="3">
        <v>52768</v>
      </c>
      <c r="V271" s="3">
        <v>117664</v>
      </c>
      <c r="W271" s="3">
        <v>92970</v>
      </c>
      <c r="X271" s="3">
        <v>75426</v>
      </c>
      <c r="Y271" s="3">
        <v>64958</v>
      </c>
      <c r="Z271" s="3">
        <v>102307</v>
      </c>
    </row>
    <row r="272" spans="1:26" s="1" customFormat="1" ht="10.15" customHeight="1" x14ac:dyDescent="0.15">
      <c r="B272" s="11" t="s">
        <v>92</v>
      </c>
      <c r="C272" s="3">
        <v>21709</v>
      </c>
      <c r="D272" s="3">
        <v>32894</v>
      </c>
      <c r="E272" s="3">
        <v>18275</v>
      </c>
      <c r="F272" s="3">
        <v>36825</v>
      </c>
      <c r="G272" s="3">
        <v>13972</v>
      </c>
      <c r="H272" s="3">
        <v>40667</v>
      </c>
      <c r="I272" s="3">
        <v>23601</v>
      </c>
      <c r="J272" s="3">
        <v>31503</v>
      </c>
      <c r="K272" s="3">
        <v>15920</v>
      </c>
      <c r="L272" s="3">
        <v>39511</v>
      </c>
      <c r="M272" s="3">
        <v>23887</v>
      </c>
      <c r="N272" s="3">
        <v>30322</v>
      </c>
      <c r="O272" s="3">
        <v>24771</v>
      </c>
      <c r="P272" s="3">
        <v>29469</v>
      </c>
      <c r="Q272" s="3">
        <v>15203</v>
      </c>
      <c r="R272" s="3">
        <v>39374</v>
      </c>
      <c r="S272" s="3">
        <v>36180</v>
      </c>
      <c r="T272" s="3">
        <v>18718</v>
      </c>
      <c r="U272" s="3">
        <v>15403</v>
      </c>
      <c r="V272" s="3">
        <v>39452</v>
      </c>
      <c r="W272" s="3">
        <v>27424</v>
      </c>
      <c r="X272" s="3">
        <v>26551</v>
      </c>
      <c r="Y272" s="3">
        <v>17488</v>
      </c>
      <c r="Z272" s="3">
        <v>36128</v>
      </c>
    </row>
    <row r="273" spans="1:26" s="1" customFormat="1" ht="10.15" customHeight="1" x14ac:dyDescent="0.15">
      <c r="A273" s="5" t="s">
        <v>149</v>
      </c>
      <c r="B273" s="10"/>
      <c r="C273" s="3">
        <v>104983</v>
      </c>
      <c r="D273" s="3">
        <v>118888</v>
      </c>
      <c r="E273" s="3">
        <v>87455</v>
      </c>
      <c r="F273" s="3">
        <v>138533</v>
      </c>
      <c r="G273" s="3">
        <v>73793</v>
      </c>
      <c r="H273" s="3">
        <v>150021</v>
      </c>
      <c r="I273" s="3">
        <v>110361</v>
      </c>
      <c r="J273" s="3">
        <v>115397</v>
      </c>
      <c r="K273" s="3">
        <v>79226</v>
      </c>
      <c r="L273" s="3">
        <v>147363</v>
      </c>
      <c r="M273" s="3">
        <v>110421</v>
      </c>
      <c r="N273" s="3">
        <v>112576</v>
      </c>
      <c r="O273" s="3">
        <v>97632</v>
      </c>
      <c r="P273" s="3">
        <v>124926</v>
      </c>
      <c r="Q273" s="3">
        <v>72658</v>
      </c>
      <c r="R273" s="3">
        <v>152016</v>
      </c>
      <c r="S273" s="3">
        <v>148590</v>
      </c>
      <c r="T273" s="3">
        <v>77309</v>
      </c>
      <c r="U273" s="3">
        <v>68171</v>
      </c>
      <c r="V273" s="3">
        <v>157116</v>
      </c>
      <c r="W273" s="3">
        <v>120394</v>
      </c>
      <c r="X273" s="3">
        <v>101977</v>
      </c>
      <c r="Y273" s="3">
        <v>82446</v>
      </c>
      <c r="Z273" s="3">
        <v>138435</v>
      </c>
    </row>
    <row r="274" spans="1:26" s="9" customFormat="1" ht="10.15" customHeight="1" x14ac:dyDescent="0.15">
      <c r="A274" s="7"/>
      <c r="B274" s="12" t="s">
        <v>150</v>
      </c>
      <c r="C274" s="8">
        <f>C273/SUM(C273:D273)</f>
        <v>0.46894416874003331</v>
      </c>
      <c r="D274" s="8">
        <f>D273/SUM(C273:D273)</f>
        <v>0.53105583125996669</v>
      </c>
      <c r="E274" s="8">
        <f>E273/SUM(E273:F273)</f>
        <v>0.38698957466768147</v>
      </c>
      <c r="F274" s="8">
        <f>F273/SUM(E273:F273)</f>
        <v>0.61301042533231853</v>
      </c>
      <c r="G274" s="8">
        <f>G273/SUM(G273:H273)</f>
        <v>0.32970681011911679</v>
      </c>
      <c r="H274" s="8">
        <f>H273/SUM(G273:H273)</f>
        <v>0.67029318988088327</v>
      </c>
      <c r="I274" s="8">
        <f>I273/SUM(I273:J273)</f>
        <v>0.48884646391268527</v>
      </c>
      <c r="J274" s="8">
        <f>J273/SUM(I273:J273)</f>
        <v>0.51115353608731473</v>
      </c>
      <c r="K274" s="8">
        <f>K273/SUM(K273:L273)</f>
        <v>0.34964627585628605</v>
      </c>
      <c r="L274" s="8">
        <f>L273/SUM(K273:L273)</f>
        <v>0.65035372414371395</v>
      </c>
      <c r="M274" s="8">
        <f>M273/SUM(M273:N273)</f>
        <v>0.49516809643179055</v>
      </c>
      <c r="N274" s="8">
        <f>N273/SUM(M273:N273)</f>
        <v>0.50483190356820939</v>
      </c>
      <c r="O274" s="8">
        <f>O273/SUM(O273:P273)</f>
        <v>0.43868115277815223</v>
      </c>
      <c r="P274" s="8">
        <f>P273/SUM(O273:P273)</f>
        <v>0.56131884722184777</v>
      </c>
      <c r="Q274" s="8">
        <f>Q273/SUM(Q273:R273)</f>
        <v>0.32339300497609869</v>
      </c>
      <c r="R274" s="8">
        <f>R273/SUM(Q273:R273)</f>
        <v>0.67660699502390131</v>
      </c>
      <c r="S274" s="8">
        <f>S273/SUM(S273:T273)</f>
        <v>0.6577718360860384</v>
      </c>
      <c r="T274" s="8">
        <f>T273/SUM(S273:T273)</f>
        <v>0.34222816391396155</v>
      </c>
      <c r="U274" s="8">
        <f>U273/SUM(U273:V273)</f>
        <v>0.30259624390222251</v>
      </c>
      <c r="V274" s="8">
        <f>V273/SUM(U273:V273)</f>
        <v>0.69740375609777749</v>
      </c>
      <c r="W274" s="8">
        <f>W273/SUM(W273:X273)</f>
        <v>0.54141052565307524</v>
      </c>
      <c r="X274" s="8">
        <f>X273/SUM(W273:X273)</f>
        <v>0.45858947434692471</v>
      </c>
      <c r="Y274" s="8">
        <f>Y273/SUM(Y273:Z273)</f>
        <v>0.37325980958072447</v>
      </c>
      <c r="Z274" s="8">
        <f>Z273/SUM(Y273:Z273)</f>
        <v>0.62674019041927553</v>
      </c>
    </row>
    <row r="275" spans="1:26" s="1" customFormat="1" ht="4.9000000000000004" customHeight="1" x14ac:dyDescent="0.15">
      <c r="A275" s="5"/>
      <c r="B275" s="1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s="1" customFormat="1" ht="10.15" customHeight="1" x14ac:dyDescent="0.15">
      <c r="A276" s="5" t="s">
        <v>108</v>
      </c>
      <c r="B276" s="1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s="1" customFormat="1" ht="10.15" customHeight="1" x14ac:dyDescent="0.15">
      <c r="B277" s="11" t="s">
        <v>98</v>
      </c>
      <c r="C277" s="3">
        <v>110541</v>
      </c>
      <c r="D277" s="3">
        <v>107714</v>
      </c>
      <c r="E277" s="3">
        <v>127526</v>
      </c>
      <c r="F277" s="3">
        <v>96365</v>
      </c>
      <c r="G277" s="3">
        <v>115391</v>
      </c>
      <c r="H277" s="3">
        <v>104410</v>
      </c>
      <c r="I277" s="3">
        <v>147684</v>
      </c>
      <c r="J277" s="3">
        <v>74398</v>
      </c>
      <c r="K277" s="3">
        <v>122249</v>
      </c>
      <c r="L277" s="3">
        <v>100728</v>
      </c>
      <c r="M277" s="3">
        <v>99700</v>
      </c>
      <c r="N277" s="3">
        <v>117576</v>
      </c>
      <c r="O277" s="3">
        <v>69589</v>
      </c>
      <c r="P277" s="3">
        <v>147168</v>
      </c>
      <c r="Q277" s="3">
        <v>121606</v>
      </c>
      <c r="R277" s="3">
        <v>99938</v>
      </c>
      <c r="S277" s="3">
        <v>111917</v>
      </c>
      <c r="T277" s="3">
        <v>110828</v>
      </c>
      <c r="U277" s="3">
        <v>95842</v>
      </c>
      <c r="V277" s="3">
        <v>122719</v>
      </c>
      <c r="W277" s="3">
        <v>124196</v>
      </c>
      <c r="X277" s="3">
        <v>93318</v>
      </c>
      <c r="Y277" s="3">
        <v>96538</v>
      </c>
      <c r="Z277" s="3">
        <v>119305</v>
      </c>
    </row>
    <row r="278" spans="1:26" s="1" customFormat="1" ht="10.15" customHeight="1" x14ac:dyDescent="0.15">
      <c r="A278" s="5" t="s">
        <v>149</v>
      </c>
      <c r="B278" s="10"/>
      <c r="C278" s="3">
        <v>110541</v>
      </c>
      <c r="D278" s="3">
        <v>107714</v>
      </c>
      <c r="E278" s="3">
        <v>127526</v>
      </c>
      <c r="F278" s="3">
        <v>96365</v>
      </c>
      <c r="G278" s="3">
        <v>115391</v>
      </c>
      <c r="H278" s="3">
        <v>104410</v>
      </c>
      <c r="I278" s="3">
        <v>147684</v>
      </c>
      <c r="J278" s="3">
        <v>74398</v>
      </c>
      <c r="K278" s="3">
        <v>122249</v>
      </c>
      <c r="L278" s="3">
        <v>100728</v>
      </c>
      <c r="M278" s="3">
        <v>99700</v>
      </c>
      <c r="N278" s="3">
        <v>117576</v>
      </c>
      <c r="O278" s="3">
        <v>69589</v>
      </c>
      <c r="P278" s="3">
        <v>147168</v>
      </c>
      <c r="Q278" s="3">
        <v>121606</v>
      </c>
      <c r="R278" s="3">
        <v>99938</v>
      </c>
      <c r="S278" s="3">
        <v>111917</v>
      </c>
      <c r="T278" s="3">
        <v>110828</v>
      </c>
      <c r="U278" s="3">
        <v>95842</v>
      </c>
      <c r="V278" s="3">
        <v>122719</v>
      </c>
      <c r="W278" s="3">
        <v>124196</v>
      </c>
      <c r="X278" s="3">
        <v>93318</v>
      </c>
      <c r="Y278" s="3">
        <v>96538</v>
      </c>
      <c r="Z278" s="3">
        <v>119305</v>
      </c>
    </row>
    <row r="279" spans="1:26" s="9" customFormat="1" ht="10.15" customHeight="1" x14ac:dyDescent="0.15">
      <c r="A279" s="7"/>
      <c r="B279" s="12" t="s">
        <v>150</v>
      </c>
      <c r="C279" s="8">
        <f>C278/SUM(C278:D278)</f>
        <v>0.50647636938443563</v>
      </c>
      <c r="D279" s="8">
        <f>D278/SUM(C278:D278)</f>
        <v>0.49352363061556437</v>
      </c>
      <c r="E279" s="8">
        <f>E278/SUM(E278:F278)</f>
        <v>0.56958966640016795</v>
      </c>
      <c r="F279" s="8">
        <f>F278/SUM(E278:F278)</f>
        <v>0.43041033359983205</v>
      </c>
      <c r="G279" s="8">
        <f>G278/SUM(G278:H278)</f>
        <v>0.52497941319648223</v>
      </c>
      <c r="H279" s="8">
        <f>H278/SUM(G278:H278)</f>
        <v>0.47502058680351772</v>
      </c>
      <c r="I279" s="8">
        <f>I278/SUM(I278:J278)</f>
        <v>0.66499761349411479</v>
      </c>
      <c r="J279" s="8">
        <f>J278/SUM(I278:J278)</f>
        <v>0.33500238650588521</v>
      </c>
      <c r="K279" s="8">
        <f>K278/SUM(K278:L278)</f>
        <v>0.54825834054633438</v>
      </c>
      <c r="L279" s="8">
        <f>L278/SUM(K278:L278)</f>
        <v>0.45174165945366562</v>
      </c>
      <c r="M279" s="8">
        <f>M278/SUM(M278:N278)</f>
        <v>0.45886338113735525</v>
      </c>
      <c r="N279" s="8">
        <f>N278/SUM(M278:N278)</f>
        <v>0.54113661886264475</v>
      </c>
      <c r="O279" s="8">
        <f>O278/SUM(O278:P278)</f>
        <v>0.32104614845195312</v>
      </c>
      <c r="P279" s="8">
        <f>P278/SUM(O278:P278)</f>
        <v>0.67895385154804688</v>
      </c>
      <c r="Q279" s="8">
        <f>Q278/SUM(Q278:R278)</f>
        <v>0.54890224966598056</v>
      </c>
      <c r="R279" s="8">
        <f>R278/SUM(Q278:R278)</f>
        <v>0.45109775033401944</v>
      </c>
      <c r="S279" s="8">
        <f>S278/SUM(S278:T278)</f>
        <v>0.50244449931536062</v>
      </c>
      <c r="T279" s="8">
        <f>T278/SUM(S278:T278)</f>
        <v>0.49755550068463938</v>
      </c>
      <c r="U279" s="8">
        <f>U278/SUM(U278:V278)</f>
        <v>0.4385137330081762</v>
      </c>
      <c r="V279" s="8">
        <f>V278/SUM(U278:V278)</f>
        <v>0.5614862669918238</v>
      </c>
      <c r="W279" s="8">
        <f>W278/SUM(W278:X278)</f>
        <v>0.57097933926092115</v>
      </c>
      <c r="X279" s="8">
        <f>X278/SUM(W278:X278)</f>
        <v>0.42902066073907885</v>
      </c>
      <c r="Y279" s="8">
        <f>Y278/SUM(Y278:Z278)</f>
        <v>0.44726027714588845</v>
      </c>
      <c r="Z279" s="8">
        <f>Z278/SUM(Y278:Z278)</f>
        <v>0.55273972285411155</v>
      </c>
    </row>
    <row r="280" spans="1:26" s="1" customFormat="1" ht="4.9000000000000004" customHeight="1" x14ac:dyDescent="0.15">
      <c r="A280" s="5"/>
      <c r="B280" s="1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s="1" customFormat="1" ht="10.15" customHeight="1" x14ac:dyDescent="0.15">
      <c r="A281" s="5" t="s">
        <v>109</v>
      </c>
      <c r="B281" s="1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s="1" customFormat="1" ht="10.15" customHeight="1" x14ac:dyDescent="0.15">
      <c r="B282" s="11" t="s">
        <v>98</v>
      </c>
      <c r="C282" s="3">
        <v>2370</v>
      </c>
      <c r="D282" s="3">
        <v>2995</v>
      </c>
      <c r="E282" s="3">
        <v>2026</v>
      </c>
      <c r="F282" s="3">
        <v>3478</v>
      </c>
      <c r="G282" s="3">
        <v>1771</v>
      </c>
      <c r="H282" s="3">
        <v>3636</v>
      </c>
      <c r="I282" s="3">
        <v>2851</v>
      </c>
      <c r="J282" s="3">
        <v>2628</v>
      </c>
      <c r="K282" s="3">
        <v>2139</v>
      </c>
      <c r="L282" s="3">
        <v>3363</v>
      </c>
      <c r="M282" s="3">
        <v>2333</v>
      </c>
      <c r="N282" s="3">
        <v>3057</v>
      </c>
      <c r="O282" s="3">
        <v>2146</v>
      </c>
      <c r="P282" s="3">
        <v>3184</v>
      </c>
      <c r="Q282" s="3">
        <v>1640</v>
      </c>
      <c r="R282" s="3">
        <v>3768</v>
      </c>
      <c r="S282" s="3">
        <v>3529</v>
      </c>
      <c r="T282" s="3">
        <v>1925</v>
      </c>
      <c r="U282" s="3">
        <v>1353</v>
      </c>
      <c r="V282" s="3">
        <v>4057</v>
      </c>
      <c r="W282" s="3">
        <v>2697</v>
      </c>
      <c r="X282" s="3">
        <v>2689</v>
      </c>
      <c r="Y282" s="3">
        <v>2081</v>
      </c>
      <c r="Z282" s="3">
        <v>3265</v>
      </c>
    </row>
    <row r="283" spans="1:26" s="1" customFormat="1" ht="10.15" customHeight="1" x14ac:dyDescent="0.15">
      <c r="B283" s="11" t="s">
        <v>100</v>
      </c>
      <c r="C283" s="3">
        <v>108224</v>
      </c>
      <c r="D283" s="3">
        <v>106376</v>
      </c>
      <c r="E283" s="3">
        <v>92803</v>
      </c>
      <c r="F283" s="3">
        <v>124535</v>
      </c>
      <c r="G283" s="3">
        <v>81773</v>
      </c>
      <c r="H283" s="3">
        <v>133431</v>
      </c>
      <c r="I283" s="3">
        <v>116466</v>
      </c>
      <c r="J283" s="3">
        <v>100369</v>
      </c>
      <c r="K283" s="3">
        <v>89017</v>
      </c>
      <c r="L283" s="3">
        <v>128131</v>
      </c>
      <c r="M283" s="3">
        <v>108001</v>
      </c>
      <c r="N283" s="3">
        <v>105454</v>
      </c>
      <c r="O283" s="3">
        <v>85777</v>
      </c>
      <c r="P283" s="3">
        <v>126347</v>
      </c>
      <c r="Q283" s="3">
        <v>78114</v>
      </c>
      <c r="R283" s="3">
        <v>135758</v>
      </c>
      <c r="S283" s="3">
        <v>130195</v>
      </c>
      <c r="T283" s="3">
        <v>85271</v>
      </c>
      <c r="U283" s="3">
        <v>72962</v>
      </c>
      <c r="V283" s="3">
        <v>141970</v>
      </c>
      <c r="W283" s="3">
        <v>118198</v>
      </c>
      <c r="X283" s="3">
        <v>94518</v>
      </c>
      <c r="Y283" s="3">
        <v>87989</v>
      </c>
      <c r="Z283" s="3">
        <v>123968</v>
      </c>
    </row>
    <row r="284" spans="1:26" s="1" customFormat="1" ht="10.15" customHeight="1" x14ac:dyDescent="0.15">
      <c r="A284" s="5" t="s">
        <v>149</v>
      </c>
      <c r="B284" s="10"/>
      <c r="C284" s="3">
        <v>110594</v>
      </c>
      <c r="D284" s="3">
        <v>109371</v>
      </c>
      <c r="E284" s="3">
        <v>94829</v>
      </c>
      <c r="F284" s="3">
        <v>128013</v>
      </c>
      <c r="G284" s="3">
        <v>83544</v>
      </c>
      <c r="H284" s="3">
        <v>137067</v>
      </c>
      <c r="I284" s="3">
        <v>119317</v>
      </c>
      <c r="J284" s="3">
        <v>102997</v>
      </c>
      <c r="K284" s="3">
        <v>91156</v>
      </c>
      <c r="L284" s="3">
        <v>131494</v>
      </c>
      <c r="M284" s="3">
        <v>110334</v>
      </c>
      <c r="N284" s="3">
        <v>108511</v>
      </c>
      <c r="O284" s="3">
        <v>87923</v>
      </c>
      <c r="P284" s="3">
        <v>129531</v>
      </c>
      <c r="Q284" s="3">
        <v>79754</v>
      </c>
      <c r="R284" s="3">
        <v>139526</v>
      </c>
      <c r="S284" s="3">
        <v>133724</v>
      </c>
      <c r="T284" s="3">
        <v>87196</v>
      </c>
      <c r="U284" s="3">
        <v>74315</v>
      </c>
      <c r="V284" s="3">
        <v>146027</v>
      </c>
      <c r="W284" s="3">
        <v>120895</v>
      </c>
      <c r="X284" s="3">
        <v>97207</v>
      </c>
      <c r="Y284" s="3">
        <v>90070</v>
      </c>
      <c r="Z284" s="3">
        <v>127233</v>
      </c>
    </row>
    <row r="285" spans="1:26" s="9" customFormat="1" ht="10.15" customHeight="1" x14ac:dyDescent="0.15">
      <c r="A285" s="7"/>
      <c r="B285" s="12" t="s">
        <v>150</v>
      </c>
      <c r="C285" s="8">
        <f>C284/SUM(C284:D284)</f>
        <v>0.50277998772531995</v>
      </c>
      <c r="D285" s="8">
        <f>D284/SUM(C284:D284)</f>
        <v>0.49722001227468005</v>
      </c>
      <c r="E285" s="8">
        <f>E284/SUM(E284:F284)</f>
        <v>0.42554365873578587</v>
      </c>
      <c r="F285" s="8">
        <f>F284/SUM(E284:F284)</f>
        <v>0.57445634126421408</v>
      </c>
      <c r="G285" s="8">
        <f>G284/SUM(G284:H284)</f>
        <v>0.378693718808219</v>
      </c>
      <c r="H285" s="8">
        <f>H284/SUM(G284:H284)</f>
        <v>0.621306281191781</v>
      </c>
      <c r="I285" s="8">
        <f>I284/SUM(I284:J284)</f>
        <v>0.53670484090070802</v>
      </c>
      <c r="J285" s="8">
        <f>J284/SUM(I284:J284)</f>
        <v>0.46329515909929198</v>
      </c>
      <c r="K285" s="8">
        <f>K284/SUM(K284:L284)</f>
        <v>0.4094138782843027</v>
      </c>
      <c r="L285" s="8">
        <f>L284/SUM(K284:L284)</f>
        <v>0.59058612171569724</v>
      </c>
      <c r="M285" s="8">
        <f>M284/SUM(M284:N284)</f>
        <v>0.50416504832187159</v>
      </c>
      <c r="N285" s="8">
        <f>N284/SUM(M284:N284)</f>
        <v>0.49583495167812836</v>
      </c>
      <c r="O285" s="8">
        <f>O284/SUM(O284:P284)</f>
        <v>0.40432919146118257</v>
      </c>
      <c r="P285" s="8">
        <f>P284/SUM(O284:P284)</f>
        <v>0.59567080853881738</v>
      </c>
      <c r="Q285" s="8">
        <f>Q284/SUM(Q284:R284)</f>
        <v>0.36370850054724552</v>
      </c>
      <c r="R285" s="8">
        <f>R284/SUM(Q284:R284)</f>
        <v>0.63629149945275443</v>
      </c>
      <c r="S285" s="8">
        <f>S284/SUM(S284:T284)</f>
        <v>0.60530508781459347</v>
      </c>
      <c r="T285" s="8">
        <f>T284/SUM(S284:T284)</f>
        <v>0.39469491218540648</v>
      </c>
      <c r="U285" s="8">
        <f>U284/SUM(U284:V284)</f>
        <v>0.33727115121039114</v>
      </c>
      <c r="V285" s="8">
        <f>V284/SUM(U284:V284)</f>
        <v>0.66272884878960892</v>
      </c>
      <c r="W285" s="8">
        <f>W284/SUM(W284:X284)</f>
        <v>0.55430486653033906</v>
      </c>
      <c r="X285" s="8">
        <f>X284/SUM(W284:X284)</f>
        <v>0.445695133469661</v>
      </c>
      <c r="Y285" s="8">
        <f>Y284/SUM(Y284:Z284)</f>
        <v>0.41449036598666378</v>
      </c>
      <c r="Z285" s="8">
        <f>Z284/SUM(Y284:Z284)</f>
        <v>0.58550963401333622</v>
      </c>
    </row>
    <row r="286" spans="1:26" s="1" customFormat="1" ht="4.9000000000000004" customHeight="1" x14ac:dyDescent="0.15">
      <c r="A286" s="5"/>
      <c r="B286" s="1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s="1" customFormat="1" ht="10.15" customHeight="1" x14ac:dyDescent="0.15">
      <c r="A287" s="5" t="s">
        <v>110</v>
      </c>
      <c r="B287" s="1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s="1" customFormat="1" ht="10.15" customHeight="1" x14ac:dyDescent="0.15">
      <c r="B288" s="11" t="s">
        <v>98</v>
      </c>
      <c r="C288" s="3">
        <v>110857</v>
      </c>
      <c r="D288" s="3">
        <v>105560</v>
      </c>
      <c r="E288" s="3">
        <v>106875</v>
      </c>
      <c r="F288" s="3">
        <v>114842</v>
      </c>
      <c r="G288" s="3">
        <v>99168</v>
      </c>
      <c r="H288" s="3">
        <v>119176</v>
      </c>
      <c r="I288" s="3">
        <v>135637</v>
      </c>
      <c r="J288" s="3">
        <v>85341</v>
      </c>
      <c r="K288" s="3">
        <v>105998</v>
      </c>
      <c r="L288" s="3">
        <v>115561</v>
      </c>
      <c r="M288" s="3">
        <v>104431</v>
      </c>
      <c r="N288" s="3">
        <v>112000</v>
      </c>
      <c r="O288" s="3">
        <v>78168</v>
      </c>
      <c r="P288" s="3">
        <v>136985</v>
      </c>
      <c r="Q288" s="3">
        <v>99863</v>
      </c>
      <c r="R288" s="3">
        <v>119026</v>
      </c>
      <c r="S288" s="3">
        <v>128039</v>
      </c>
      <c r="T288" s="3">
        <v>92865</v>
      </c>
      <c r="U288" s="3">
        <v>81754</v>
      </c>
      <c r="V288" s="3">
        <v>137178</v>
      </c>
      <c r="W288" s="3">
        <v>126755</v>
      </c>
      <c r="X288" s="3">
        <v>89743</v>
      </c>
      <c r="Y288" s="3">
        <v>94288</v>
      </c>
      <c r="Z288" s="3">
        <v>120549</v>
      </c>
    </row>
    <row r="289" spans="1:26" s="1" customFormat="1" ht="10.15" customHeight="1" x14ac:dyDescent="0.15">
      <c r="B289" s="11" t="s">
        <v>100</v>
      </c>
      <c r="C289" s="3">
        <v>649</v>
      </c>
      <c r="D289" s="3">
        <v>640</v>
      </c>
      <c r="E289" s="3">
        <v>461</v>
      </c>
      <c r="F289" s="3">
        <v>832</v>
      </c>
      <c r="G289" s="3">
        <v>476</v>
      </c>
      <c r="H289" s="3">
        <v>797</v>
      </c>
      <c r="I289" s="3">
        <v>707</v>
      </c>
      <c r="J289" s="3">
        <v>581</v>
      </c>
      <c r="K289" s="3">
        <v>566</v>
      </c>
      <c r="L289" s="3">
        <v>730</v>
      </c>
      <c r="M289" s="3">
        <v>569</v>
      </c>
      <c r="N289" s="3">
        <v>707</v>
      </c>
      <c r="O289" s="3">
        <v>499</v>
      </c>
      <c r="P289" s="3">
        <v>764</v>
      </c>
      <c r="Q289" s="3">
        <v>383</v>
      </c>
      <c r="R289" s="3">
        <v>894</v>
      </c>
      <c r="S289" s="3">
        <v>837</v>
      </c>
      <c r="T289" s="3">
        <v>448</v>
      </c>
      <c r="U289" s="3">
        <v>374</v>
      </c>
      <c r="V289" s="3">
        <v>900</v>
      </c>
      <c r="W289" s="3">
        <v>698</v>
      </c>
      <c r="X289" s="3">
        <v>563</v>
      </c>
      <c r="Y289" s="3">
        <v>484</v>
      </c>
      <c r="Z289" s="3">
        <v>779</v>
      </c>
    </row>
    <row r="290" spans="1:26" s="1" customFormat="1" ht="10.15" customHeight="1" x14ac:dyDescent="0.15">
      <c r="A290" s="5" t="s">
        <v>149</v>
      </c>
      <c r="B290" s="10"/>
      <c r="C290" s="3">
        <v>111506</v>
      </c>
      <c r="D290" s="3">
        <v>106200</v>
      </c>
      <c r="E290" s="3">
        <v>107336</v>
      </c>
      <c r="F290" s="3">
        <v>115674</v>
      </c>
      <c r="G290" s="3">
        <v>99644</v>
      </c>
      <c r="H290" s="3">
        <v>119973</v>
      </c>
      <c r="I290" s="3">
        <v>136344</v>
      </c>
      <c r="J290" s="3">
        <v>85922</v>
      </c>
      <c r="K290" s="3">
        <v>106564</v>
      </c>
      <c r="L290" s="3">
        <v>116291</v>
      </c>
      <c r="M290" s="3">
        <v>105000</v>
      </c>
      <c r="N290" s="3">
        <v>112707</v>
      </c>
      <c r="O290" s="3">
        <v>78667</v>
      </c>
      <c r="P290" s="3">
        <v>137749</v>
      </c>
      <c r="Q290" s="3">
        <v>100246</v>
      </c>
      <c r="R290" s="3">
        <v>119920</v>
      </c>
      <c r="S290" s="3">
        <v>128876</v>
      </c>
      <c r="T290" s="3">
        <v>93313</v>
      </c>
      <c r="U290" s="3">
        <v>82128</v>
      </c>
      <c r="V290" s="3">
        <v>138078</v>
      </c>
      <c r="W290" s="3">
        <v>127453</v>
      </c>
      <c r="X290" s="3">
        <v>90306</v>
      </c>
      <c r="Y290" s="3">
        <v>94772</v>
      </c>
      <c r="Z290" s="3">
        <v>121328</v>
      </c>
    </row>
    <row r="291" spans="1:26" s="9" customFormat="1" ht="10.15" customHeight="1" x14ac:dyDescent="0.15">
      <c r="A291" s="7"/>
      <c r="B291" s="12" t="s">
        <v>150</v>
      </c>
      <c r="C291" s="8">
        <f>C290/SUM(C290:D290)</f>
        <v>0.51218615931577449</v>
      </c>
      <c r="D291" s="8">
        <f>D290/SUM(C290:D290)</f>
        <v>0.48781384068422551</v>
      </c>
      <c r="E291" s="8">
        <f>E290/SUM(E290:F290)</f>
        <v>0.48130577104165734</v>
      </c>
      <c r="F291" s="8">
        <f>F290/SUM(E290:F290)</f>
        <v>0.51869422895834272</v>
      </c>
      <c r="G291" s="8">
        <f>G290/SUM(G290:H290)</f>
        <v>0.45371715304370791</v>
      </c>
      <c r="H291" s="8">
        <f>H290/SUM(G290:H290)</f>
        <v>0.54628284695629215</v>
      </c>
      <c r="I291" s="8">
        <f>I290/SUM(I290:J290)</f>
        <v>0.61342715485049448</v>
      </c>
      <c r="J291" s="8">
        <f>J290/SUM(I290:J290)</f>
        <v>0.38657284514950557</v>
      </c>
      <c r="K291" s="8">
        <f>K290/SUM(K290:L290)</f>
        <v>0.47817639272172491</v>
      </c>
      <c r="L291" s="8">
        <f>L290/SUM(K290:L290)</f>
        <v>0.52182360727827515</v>
      </c>
      <c r="M291" s="8">
        <f>M290/SUM(M290:N290)</f>
        <v>0.4822996045143243</v>
      </c>
      <c r="N291" s="8">
        <f>N290/SUM(M290:N290)</f>
        <v>0.5177003954856757</v>
      </c>
      <c r="O291" s="8">
        <f>O290/SUM(O290:P290)</f>
        <v>0.36349900192222384</v>
      </c>
      <c r="P291" s="8">
        <f>P290/SUM(O290:P290)</f>
        <v>0.63650099807777616</v>
      </c>
      <c r="Q291" s="8">
        <f>Q290/SUM(Q290:R290)</f>
        <v>0.45532007666942215</v>
      </c>
      <c r="R291" s="8">
        <f>R290/SUM(Q290:R290)</f>
        <v>0.5446799233305778</v>
      </c>
      <c r="S291" s="8">
        <f>S290/SUM(S290:T290)</f>
        <v>0.5800287142927868</v>
      </c>
      <c r="T291" s="8">
        <f>T290/SUM(S290:T290)</f>
        <v>0.4199712857072132</v>
      </c>
      <c r="U291" s="8">
        <f>U290/SUM(U290:V290)</f>
        <v>0.37295986485381871</v>
      </c>
      <c r="V291" s="8">
        <f>V290/SUM(U290:V290)</f>
        <v>0.62704013514618129</v>
      </c>
      <c r="W291" s="8">
        <f>W290/SUM(W290:X290)</f>
        <v>0.58529383400915691</v>
      </c>
      <c r="X291" s="8">
        <f>X290/SUM(W290:X290)</f>
        <v>0.41470616599084309</v>
      </c>
      <c r="Y291" s="8">
        <f>Y290/SUM(Y290:Z290)</f>
        <v>0.43855622397038407</v>
      </c>
      <c r="Z291" s="8">
        <f>Z290/SUM(Y290:Z290)</f>
        <v>0.56144377602961593</v>
      </c>
    </row>
    <row r="292" spans="1:26" s="1" customFormat="1" ht="4.9000000000000004" customHeight="1" x14ac:dyDescent="0.15">
      <c r="A292" s="5"/>
      <c r="B292" s="1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s="1" customFormat="1" ht="10.15" customHeight="1" x14ac:dyDescent="0.15">
      <c r="A293" s="5" t="s">
        <v>111</v>
      </c>
      <c r="B293" s="1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s="1" customFormat="1" ht="10.15" customHeight="1" x14ac:dyDescent="0.15">
      <c r="B294" s="11" t="s">
        <v>98</v>
      </c>
      <c r="C294" s="3">
        <v>106491</v>
      </c>
      <c r="D294" s="3">
        <v>86916</v>
      </c>
      <c r="E294" s="3">
        <v>116877</v>
      </c>
      <c r="F294" s="3">
        <v>80963</v>
      </c>
      <c r="G294" s="3">
        <v>108081</v>
      </c>
      <c r="H294" s="3">
        <v>86679</v>
      </c>
      <c r="I294" s="3">
        <v>140376</v>
      </c>
      <c r="J294" s="3">
        <v>57133</v>
      </c>
      <c r="K294" s="3">
        <v>114020</v>
      </c>
      <c r="L294" s="3">
        <v>83462</v>
      </c>
      <c r="M294" s="3">
        <v>97573</v>
      </c>
      <c r="N294" s="3">
        <v>95206</v>
      </c>
      <c r="O294" s="3">
        <v>58213</v>
      </c>
      <c r="P294" s="3">
        <v>134480</v>
      </c>
      <c r="Q294" s="3">
        <v>113946</v>
      </c>
      <c r="R294" s="3">
        <v>81854</v>
      </c>
      <c r="S294" s="3">
        <v>101480</v>
      </c>
      <c r="T294" s="3">
        <v>96127</v>
      </c>
      <c r="U294" s="3">
        <v>85923</v>
      </c>
      <c r="V294" s="3">
        <v>109048</v>
      </c>
      <c r="W294" s="3">
        <v>117932</v>
      </c>
      <c r="X294" s="3">
        <v>75128</v>
      </c>
      <c r="Y294" s="3">
        <v>92617</v>
      </c>
      <c r="Z294" s="3">
        <v>99039</v>
      </c>
    </row>
    <row r="295" spans="1:26" s="1" customFormat="1" ht="10.15" customHeight="1" x14ac:dyDescent="0.15">
      <c r="A295" s="5" t="s">
        <v>149</v>
      </c>
      <c r="B295" s="10"/>
      <c r="C295" s="3">
        <v>106491</v>
      </c>
      <c r="D295" s="3">
        <v>86916</v>
      </c>
      <c r="E295" s="3">
        <v>116877</v>
      </c>
      <c r="F295" s="3">
        <v>80963</v>
      </c>
      <c r="G295" s="3">
        <v>108081</v>
      </c>
      <c r="H295" s="3">
        <v>86679</v>
      </c>
      <c r="I295" s="3">
        <v>140376</v>
      </c>
      <c r="J295" s="3">
        <v>57133</v>
      </c>
      <c r="K295" s="3">
        <v>114020</v>
      </c>
      <c r="L295" s="3">
        <v>83462</v>
      </c>
      <c r="M295" s="3">
        <v>97573</v>
      </c>
      <c r="N295" s="3">
        <v>95206</v>
      </c>
      <c r="O295" s="3">
        <v>58213</v>
      </c>
      <c r="P295" s="3">
        <v>134480</v>
      </c>
      <c r="Q295" s="3">
        <v>113946</v>
      </c>
      <c r="R295" s="3">
        <v>81854</v>
      </c>
      <c r="S295" s="3">
        <v>101480</v>
      </c>
      <c r="T295" s="3">
        <v>96127</v>
      </c>
      <c r="U295" s="3">
        <v>85923</v>
      </c>
      <c r="V295" s="3">
        <v>109048</v>
      </c>
      <c r="W295" s="3">
        <v>117932</v>
      </c>
      <c r="X295" s="3">
        <v>75128</v>
      </c>
      <c r="Y295" s="3">
        <v>92617</v>
      </c>
      <c r="Z295" s="3">
        <v>99039</v>
      </c>
    </row>
    <row r="296" spans="1:26" s="9" customFormat="1" ht="10.15" customHeight="1" x14ac:dyDescent="0.15">
      <c r="A296" s="7"/>
      <c r="B296" s="12" t="s">
        <v>150</v>
      </c>
      <c r="C296" s="8">
        <f>C295/SUM(C295:D295)</f>
        <v>0.55060571747661669</v>
      </c>
      <c r="D296" s="8">
        <f>D295/SUM(C295:D295)</f>
        <v>0.44939428252338331</v>
      </c>
      <c r="E296" s="8">
        <f>E295/SUM(E295:F295)</f>
        <v>0.5907652648604933</v>
      </c>
      <c r="F296" s="8">
        <f>F295/SUM(E295:F295)</f>
        <v>0.40923473513950664</v>
      </c>
      <c r="G296" s="8">
        <f>G295/SUM(G295:H295)</f>
        <v>0.55494454713493535</v>
      </c>
      <c r="H296" s="8">
        <f>H295/SUM(G295:H295)</f>
        <v>0.4450554528650647</v>
      </c>
      <c r="I296" s="8">
        <f>I295/SUM(I295:J295)</f>
        <v>0.71073216916697468</v>
      </c>
      <c r="J296" s="8">
        <f>J295/SUM(I295:J295)</f>
        <v>0.28926783083302532</v>
      </c>
      <c r="K296" s="8">
        <f>K295/SUM(K295:L295)</f>
        <v>0.57736907667534254</v>
      </c>
      <c r="L296" s="8">
        <f>L295/SUM(K295:L295)</f>
        <v>0.42263092332465746</v>
      </c>
      <c r="M296" s="8">
        <f>M295/SUM(M295:N295)</f>
        <v>0.50613915416098232</v>
      </c>
      <c r="N296" s="8">
        <f>N295/SUM(M295:N295)</f>
        <v>0.49386084583901774</v>
      </c>
      <c r="O296" s="8">
        <f>O295/SUM(O295:P295)</f>
        <v>0.30210230781605973</v>
      </c>
      <c r="P296" s="8">
        <f>P295/SUM(O295:P295)</f>
        <v>0.69789769218394027</v>
      </c>
      <c r="Q296" s="8">
        <f>Q295/SUM(Q295:R295)</f>
        <v>0.58195097037793664</v>
      </c>
      <c r="R296" s="8">
        <f>R295/SUM(Q295:R295)</f>
        <v>0.41804902962206331</v>
      </c>
      <c r="S296" s="8">
        <f>S295/SUM(S295:T295)</f>
        <v>0.51354456066839738</v>
      </c>
      <c r="T296" s="8">
        <f>T295/SUM(S295:T295)</f>
        <v>0.48645543933160262</v>
      </c>
      <c r="U296" s="8">
        <f>U295/SUM(U295:V295)</f>
        <v>0.44069630868180398</v>
      </c>
      <c r="V296" s="8">
        <f>V295/SUM(U295:V295)</f>
        <v>0.55930369131819602</v>
      </c>
      <c r="W296" s="8">
        <f>W295/SUM(W295:X295)</f>
        <v>0.61085672847819328</v>
      </c>
      <c r="X296" s="8">
        <f>X295/SUM(W295:X295)</f>
        <v>0.38914327152180667</v>
      </c>
      <c r="Y296" s="8">
        <f>Y295/SUM(Y295:Z295)</f>
        <v>0.48324602412656009</v>
      </c>
      <c r="Z296" s="8">
        <f>Z295/SUM(Y295:Z295)</f>
        <v>0.51675397587343996</v>
      </c>
    </row>
    <row r="297" spans="1:26" s="1" customFormat="1" ht="4.9000000000000004" customHeight="1" x14ac:dyDescent="0.15">
      <c r="A297" s="5"/>
      <c r="B297" s="1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1" customFormat="1" ht="10.15" customHeight="1" x14ac:dyDescent="0.15">
      <c r="A298" s="5" t="s">
        <v>112</v>
      </c>
      <c r="B298" s="1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s="1" customFormat="1" ht="10.15" customHeight="1" x14ac:dyDescent="0.15">
      <c r="B299" s="11" t="s">
        <v>92</v>
      </c>
      <c r="C299" s="3">
        <v>92757</v>
      </c>
      <c r="D299" s="3">
        <v>68979</v>
      </c>
      <c r="E299" s="3">
        <v>80473</v>
      </c>
      <c r="F299" s="3">
        <v>83733</v>
      </c>
      <c r="G299" s="3">
        <v>72275</v>
      </c>
      <c r="H299" s="3">
        <v>90413</v>
      </c>
      <c r="I299" s="3">
        <v>101261</v>
      </c>
      <c r="J299" s="3">
        <v>62877</v>
      </c>
      <c r="K299" s="3">
        <v>74110</v>
      </c>
      <c r="L299" s="3">
        <v>90825</v>
      </c>
      <c r="M299" s="3">
        <v>92151</v>
      </c>
      <c r="N299" s="3">
        <v>70345</v>
      </c>
      <c r="O299" s="3">
        <v>62623</v>
      </c>
      <c r="P299" s="3">
        <v>100171</v>
      </c>
      <c r="Q299" s="3">
        <v>67662</v>
      </c>
      <c r="R299" s="3">
        <v>95775</v>
      </c>
      <c r="S299" s="3">
        <v>99936</v>
      </c>
      <c r="T299" s="3">
        <v>64599</v>
      </c>
      <c r="U299" s="3">
        <v>63783</v>
      </c>
      <c r="V299" s="3">
        <v>100505</v>
      </c>
      <c r="W299" s="3">
        <v>104147</v>
      </c>
      <c r="X299" s="3">
        <v>57001</v>
      </c>
      <c r="Y299" s="3">
        <v>68265</v>
      </c>
      <c r="Z299" s="3">
        <v>91854</v>
      </c>
    </row>
    <row r="300" spans="1:26" s="1" customFormat="1" ht="10.15" customHeight="1" x14ac:dyDescent="0.15">
      <c r="A300" s="5" t="s">
        <v>149</v>
      </c>
      <c r="B300" s="10"/>
      <c r="C300" s="3">
        <v>92757</v>
      </c>
      <c r="D300" s="3">
        <v>68979</v>
      </c>
      <c r="E300" s="3">
        <v>80473</v>
      </c>
      <c r="F300" s="3">
        <v>83733</v>
      </c>
      <c r="G300" s="3">
        <v>72275</v>
      </c>
      <c r="H300" s="3">
        <v>90413</v>
      </c>
      <c r="I300" s="3">
        <v>101261</v>
      </c>
      <c r="J300" s="3">
        <v>62877</v>
      </c>
      <c r="K300" s="3">
        <v>74110</v>
      </c>
      <c r="L300" s="3">
        <v>90825</v>
      </c>
      <c r="M300" s="3">
        <v>92151</v>
      </c>
      <c r="N300" s="3">
        <v>70345</v>
      </c>
      <c r="O300" s="3">
        <v>62623</v>
      </c>
      <c r="P300" s="3">
        <v>100171</v>
      </c>
      <c r="Q300" s="3">
        <v>67662</v>
      </c>
      <c r="R300" s="3">
        <v>95775</v>
      </c>
      <c r="S300" s="3">
        <v>99936</v>
      </c>
      <c r="T300" s="3">
        <v>64599</v>
      </c>
      <c r="U300" s="3">
        <v>63783</v>
      </c>
      <c r="V300" s="3">
        <v>100505</v>
      </c>
      <c r="W300" s="3">
        <v>104147</v>
      </c>
      <c r="X300" s="3">
        <v>57001</v>
      </c>
      <c r="Y300" s="3">
        <v>68265</v>
      </c>
      <c r="Z300" s="3">
        <v>91854</v>
      </c>
    </row>
    <row r="301" spans="1:26" s="9" customFormat="1" ht="10.15" customHeight="1" x14ac:dyDescent="0.15">
      <c r="A301" s="7"/>
      <c r="B301" s="12" t="s">
        <v>150</v>
      </c>
      <c r="C301" s="8">
        <f>C300/SUM(C300:D300)</f>
        <v>0.57350868081317707</v>
      </c>
      <c r="D301" s="8">
        <f>D300/SUM(C300:D300)</f>
        <v>0.42649131918682298</v>
      </c>
      <c r="E301" s="8">
        <f>E300/SUM(E300:F300)</f>
        <v>0.49007344433211941</v>
      </c>
      <c r="F301" s="8">
        <f>F300/SUM(E300:F300)</f>
        <v>0.50992655566788059</v>
      </c>
      <c r="G301" s="8">
        <f>G300/SUM(G300:H300)</f>
        <v>0.44425526160503542</v>
      </c>
      <c r="H301" s="8">
        <f>H300/SUM(G300:H300)</f>
        <v>0.55574473839496463</v>
      </c>
      <c r="I301" s="8">
        <f>I300/SUM(I300:J300)</f>
        <v>0.61692600129159614</v>
      </c>
      <c r="J301" s="8">
        <f>J300/SUM(I300:J300)</f>
        <v>0.38307399870840392</v>
      </c>
      <c r="K301" s="8">
        <f>K300/SUM(K300:L300)</f>
        <v>0.44932852335768636</v>
      </c>
      <c r="L301" s="8">
        <f>L300/SUM(K300:L300)</f>
        <v>0.55067147664231364</v>
      </c>
      <c r="M301" s="8">
        <f>M300/SUM(M300:N300)</f>
        <v>0.56709703623473806</v>
      </c>
      <c r="N301" s="8">
        <f>N300/SUM(M300:N300)</f>
        <v>0.43290296376526194</v>
      </c>
      <c r="O301" s="8">
        <f>O300/SUM(O300:P300)</f>
        <v>0.38467633942282886</v>
      </c>
      <c r="P301" s="8">
        <f>P300/SUM(O300:P300)</f>
        <v>0.61532366057717114</v>
      </c>
      <c r="Q301" s="8">
        <f>Q300/SUM(Q300:R300)</f>
        <v>0.4139943831568127</v>
      </c>
      <c r="R301" s="8">
        <f>R300/SUM(Q300:R300)</f>
        <v>0.5860056168431873</v>
      </c>
      <c r="S301" s="8">
        <f>S300/SUM(S300:T300)</f>
        <v>0.60738444707812922</v>
      </c>
      <c r="T301" s="8">
        <f>T300/SUM(S300:T300)</f>
        <v>0.39261555292187073</v>
      </c>
      <c r="U301" s="8">
        <f>U300/SUM(U300:V300)</f>
        <v>0.38823894624074795</v>
      </c>
      <c r="V301" s="8">
        <f>V300/SUM(U300:V300)</f>
        <v>0.61176105375925205</v>
      </c>
      <c r="W301" s="8">
        <f>W300/SUM(W300:X300)</f>
        <v>0.64628167895350852</v>
      </c>
      <c r="X301" s="8">
        <f>X300/SUM(W300:X300)</f>
        <v>0.35371832104649142</v>
      </c>
      <c r="Y301" s="8">
        <f>Y300/SUM(Y300:Z300)</f>
        <v>0.42633916024956436</v>
      </c>
      <c r="Z301" s="8">
        <f>Z300/SUM(Y300:Z300)</f>
        <v>0.57366083975043558</v>
      </c>
    </row>
    <row r="302" spans="1:26" s="1" customFormat="1" ht="4.9000000000000004" customHeight="1" x14ac:dyDescent="0.15">
      <c r="A302" s="5"/>
      <c r="B302" s="1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s="1" customFormat="1" ht="10.15" customHeight="1" x14ac:dyDescent="0.15">
      <c r="A303" s="5" t="s">
        <v>113</v>
      </c>
      <c r="B303" s="1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s="1" customFormat="1" ht="10.15" customHeight="1" x14ac:dyDescent="0.15">
      <c r="B304" s="11" t="s">
        <v>98</v>
      </c>
      <c r="C304" s="3">
        <v>92339</v>
      </c>
      <c r="D304" s="3">
        <v>87875</v>
      </c>
      <c r="E304" s="3">
        <v>87904</v>
      </c>
      <c r="F304" s="3">
        <v>96061</v>
      </c>
      <c r="G304" s="3">
        <v>78580</v>
      </c>
      <c r="H304" s="3">
        <v>102995</v>
      </c>
      <c r="I304" s="3">
        <v>103324</v>
      </c>
      <c r="J304" s="3">
        <v>79843</v>
      </c>
      <c r="K304" s="3">
        <v>77949</v>
      </c>
      <c r="L304" s="3">
        <v>106140</v>
      </c>
      <c r="M304" s="3">
        <v>89611</v>
      </c>
      <c r="N304" s="3">
        <v>90534</v>
      </c>
      <c r="O304" s="3">
        <v>73292</v>
      </c>
      <c r="P304" s="3">
        <v>106469</v>
      </c>
      <c r="Q304" s="3">
        <v>78749</v>
      </c>
      <c r="R304" s="3">
        <v>103051</v>
      </c>
      <c r="S304" s="3">
        <v>108829</v>
      </c>
      <c r="T304" s="3">
        <v>74550</v>
      </c>
      <c r="U304" s="3">
        <v>69590</v>
      </c>
      <c r="V304" s="3">
        <v>112678</v>
      </c>
      <c r="W304" s="3">
        <v>103990</v>
      </c>
      <c r="X304" s="3">
        <v>75453</v>
      </c>
      <c r="Y304" s="3">
        <v>73996</v>
      </c>
      <c r="Z304" s="3">
        <v>104336</v>
      </c>
    </row>
    <row r="305" spans="1:26" s="1" customFormat="1" ht="10.15" customHeight="1" x14ac:dyDescent="0.15">
      <c r="A305" s="5" t="s">
        <v>149</v>
      </c>
      <c r="B305" s="10"/>
      <c r="C305" s="3">
        <v>92339</v>
      </c>
      <c r="D305" s="3">
        <v>87875</v>
      </c>
      <c r="E305" s="3">
        <v>87904</v>
      </c>
      <c r="F305" s="3">
        <v>96061</v>
      </c>
      <c r="G305" s="3">
        <v>78580</v>
      </c>
      <c r="H305" s="3">
        <v>102995</v>
      </c>
      <c r="I305" s="3">
        <v>103324</v>
      </c>
      <c r="J305" s="3">
        <v>79843</v>
      </c>
      <c r="K305" s="3">
        <v>77949</v>
      </c>
      <c r="L305" s="3">
        <v>106140</v>
      </c>
      <c r="M305" s="3">
        <v>89611</v>
      </c>
      <c r="N305" s="3">
        <v>90534</v>
      </c>
      <c r="O305" s="3">
        <v>73292</v>
      </c>
      <c r="P305" s="3">
        <v>106469</v>
      </c>
      <c r="Q305" s="3">
        <v>78749</v>
      </c>
      <c r="R305" s="3">
        <v>103051</v>
      </c>
      <c r="S305" s="3">
        <v>108829</v>
      </c>
      <c r="T305" s="3">
        <v>74550</v>
      </c>
      <c r="U305" s="3">
        <v>69590</v>
      </c>
      <c r="V305" s="3">
        <v>112678</v>
      </c>
      <c r="W305" s="3">
        <v>103990</v>
      </c>
      <c r="X305" s="3">
        <v>75453</v>
      </c>
      <c r="Y305" s="3">
        <v>73996</v>
      </c>
      <c r="Z305" s="3">
        <v>104336</v>
      </c>
    </row>
    <row r="306" spans="1:26" s="9" customFormat="1" ht="10.15" customHeight="1" x14ac:dyDescent="0.15">
      <c r="A306" s="7"/>
      <c r="B306" s="12" t="s">
        <v>150</v>
      </c>
      <c r="C306" s="8">
        <f>C305/SUM(C305:D305)</f>
        <v>0.51238527528382927</v>
      </c>
      <c r="D306" s="8">
        <f>D305/SUM(C305:D305)</f>
        <v>0.48761472471617079</v>
      </c>
      <c r="E306" s="8">
        <f>E305/SUM(E305:F305)</f>
        <v>0.4778300220150572</v>
      </c>
      <c r="F306" s="8">
        <f>F305/SUM(E305:F305)</f>
        <v>0.5221699779849428</v>
      </c>
      <c r="G306" s="8">
        <f>G305/SUM(G305:H305)</f>
        <v>0.43276882830786179</v>
      </c>
      <c r="H306" s="8">
        <f>H305/SUM(G305:H305)</f>
        <v>0.56723117169213821</v>
      </c>
      <c r="I306" s="8">
        <f>I305/SUM(I305:J305)</f>
        <v>0.56409724459100163</v>
      </c>
      <c r="J306" s="8">
        <f>J305/SUM(I305:J305)</f>
        <v>0.43590275540899837</v>
      </c>
      <c r="K306" s="8">
        <f>K305/SUM(K305:L305)</f>
        <v>0.42343105780356238</v>
      </c>
      <c r="L306" s="8">
        <f>L305/SUM(K305:L305)</f>
        <v>0.57656894219643762</v>
      </c>
      <c r="M306" s="8">
        <f>M305/SUM(M305:N305)</f>
        <v>0.4974381748036304</v>
      </c>
      <c r="N306" s="8">
        <f>N305/SUM(M305:N305)</f>
        <v>0.5025618251963696</v>
      </c>
      <c r="O306" s="8">
        <f>O305/SUM(O305:P305)</f>
        <v>0.40771913818903988</v>
      </c>
      <c r="P306" s="8">
        <f>P305/SUM(O305:P305)</f>
        <v>0.59228086181096007</v>
      </c>
      <c r="Q306" s="8">
        <f>Q305/SUM(Q305:R305)</f>
        <v>0.43316281628162817</v>
      </c>
      <c r="R306" s="8">
        <f>R305/SUM(Q305:R305)</f>
        <v>0.56683718371837188</v>
      </c>
      <c r="S306" s="8">
        <f>S305/SUM(S305:T305)</f>
        <v>0.59346490056113299</v>
      </c>
      <c r="T306" s="8">
        <f>T305/SUM(S305:T305)</f>
        <v>0.40653509943886706</v>
      </c>
      <c r="U306" s="8">
        <f>U305/SUM(U305:V305)</f>
        <v>0.38180042574670264</v>
      </c>
      <c r="V306" s="8">
        <f>V305/SUM(U305:V305)</f>
        <v>0.6181995742532973</v>
      </c>
      <c r="W306" s="8">
        <f>W305/SUM(W305:X305)</f>
        <v>0.57951550074396885</v>
      </c>
      <c r="X306" s="8">
        <f>X305/SUM(W305:X305)</f>
        <v>0.42048449925603115</v>
      </c>
      <c r="Y306" s="8">
        <f>Y305/SUM(Y305:Z305)</f>
        <v>0.41493394343135276</v>
      </c>
      <c r="Z306" s="8">
        <f>Z305/SUM(Y305:Z305)</f>
        <v>0.5850660565686473</v>
      </c>
    </row>
    <row r="307" spans="1:26" s="1" customFormat="1" ht="4.9000000000000004" customHeight="1" x14ac:dyDescent="0.15">
      <c r="A307" s="5"/>
      <c r="B307" s="1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s="1" customFormat="1" ht="10.15" customHeight="1" x14ac:dyDescent="0.15">
      <c r="A308" s="5" t="s">
        <v>114</v>
      </c>
      <c r="B308" s="1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s="1" customFormat="1" ht="10.15" customHeight="1" x14ac:dyDescent="0.15">
      <c r="B309" s="11" t="s">
        <v>98</v>
      </c>
      <c r="C309" s="3">
        <v>81582</v>
      </c>
      <c r="D309" s="3">
        <v>82984</v>
      </c>
      <c r="E309" s="3">
        <v>82467</v>
      </c>
      <c r="F309" s="3">
        <v>86505</v>
      </c>
      <c r="G309" s="3">
        <v>69177</v>
      </c>
      <c r="H309" s="3">
        <v>98091</v>
      </c>
      <c r="I309" s="3">
        <v>92103</v>
      </c>
      <c r="J309" s="3">
        <v>75346</v>
      </c>
      <c r="K309" s="3">
        <v>73489</v>
      </c>
      <c r="L309" s="3">
        <v>95059</v>
      </c>
      <c r="M309" s="3">
        <v>77105</v>
      </c>
      <c r="N309" s="3">
        <v>87082</v>
      </c>
      <c r="O309" s="3">
        <v>68456</v>
      </c>
      <c r="P309" s="3">
        <v>95011</v>
      </c>
      <c r="Q309" s="3">
        <v>69163</v>
      </c>
      <c r="R309" s="3">
        <v>97072</v>
      </c>
      <c r="S309" s="3">
        <v>97795</v>
      </c>
      <c r="T309" s="3">
        <v>69837</v>
      </c>
      <c r="U309" s="3">
        <v>64971</v>
      </c>
      <c r="V309" s="3">
        <v>100791</v>
      </c>
      <c r="W309" s="3">
        <v>97845</v>
      </c>
      <c r="X309" s="3">
        <v>66251</v>
      </c>
      <c r="Y309" s="3">
        <v>67918</v>
      </c>
      <c r="Z309" s="3">
        <v>93825</v>
      </c>
    </row>
    <row r="310" spans="1:26" s="1" customFormat="1" ht="10.15" customHeight="1" x14ac:dyDescent="0.15">
      <c r="A310" s="5" t="s">
        <v>149</v>
      </c>
      <c r="B310" s="10"/>
      <c r="C310" s="3">
        <v>81582</v>
      </c>
      <c r="D310" s="3">
        <v>82984</v>
      </c>
      <c r="E310" s="3">
        <v>82467</v>
      </c>
      <c r="F310" s="3">
        <v>86505</v>
      </c>
      <c r="G310" s="3">
        <v>69177</v>
      </c>
      <c r="H310" s="3">
        <v>98091</v>
      </c>
      <c r="I310" s="3">
        <v>92103</v>
      </c>
      <c r="J310" s="3">
        <v>75346</v>
      </c>
      <c r="K310" s="3">
        <v>73489</v>
      </c>
      <c r="L310" s="3">
        <v>95059</v>
      </c>
      <c r="M310" s="3">
        <v>77105</v>
      </c>
      <c r="N310" s="3">
        <v>87082</v>
      </c>
      <c r="O310" s="3">
        <v>68456</v>
      </c>
      <c r="P310" s="3">
        <v>95011</v>
      </c>
      <c r="Q310" s="3">
        <v>69163</v>
      </c>
      <c r="R310" s="3">
        <v>97072</v>
      </c>
      <c r="S310" s="3">
        <v>97795</v>
      </c>
      <c r="T310" s="3">
        <v>69837</v>
      </c>
      <c r="U310" s="3">
        <v>64971</v>
      </c>
      <c r="V310" s="3">
        <v>100791</v>
      </c>
      <c r="W310" s="3">
        <v>97845</v>
      </c>
      <c r="X310" s="3">
        <v>66251</v>
      </c>
      <c r="Y310" s="3">
        <v>67918</v>
      </c>
      <c r="Z310" s="3">
        <v>93825</v>
      </c>
    </row>
    <row r="311" spans="1:26" s="9" customFormat="1" ht="10.15" customHeight="1" x14ac:dyDescent="0.15">
      <c r="A311" s="7"/>
      <c r="B311" s="12" t="s">
        <v>150</v>
      </c>
      <c r="C311" s="8">
        <f>C310/SUM(C310:D310)</f>
        <v>0.49574031087831022</v>
      </c>
      <c r="D311" s="8">
        <f>D310/SUM(C310:D310)</f>
        <v>0.50425968912168972</v>
      </c>
      <c r="E311" s="8">
        <f>E310/SUM(E310:F310)</f>
        <v>0.48805127476741711</v>
      </c>
      <c r="F311" s="8">
        <f>F310/SUM(E310:F310)</f>
        <v>0.51194872523258295</v>
      </c>
      <c r="G311" s="8">
        <f>G310/SUM(G310:H310)</f>
        <v>0.41356984001721786</v>
      </c>
      <c r="H311" s="8">
        <f>H310/SUM(G310:H310)</f>
        <v>0.58643015998278214</v>
      </c>
      <c r="I311" s="8">
        <f>I310/SUM(I310:J310)</f>
        <v>0.55003613040388422</v>
      </c>
      <c r="J311" s="8">
        <f>J310/SUM(I310:J310)</f>
        <v>0.44996386959611584</v>
      </c>
      <c r="K311" s="8">
        <f>K310/SUM(K310:L310)</f>
        <v>0.43601229323397489</v>
      </c>
      <c r="L311" s="8">
        <f>L310/SUM(K310:L310)</f>
        <v>0.56398770676602505</v>
      </c>
      <c r="M311" s="8">
        <f>M310/SUM(M310:N310)</f>
        <v>0.46961696114795937</v>
      </c>
      <c r="N311" s="8">
        <f>N310/SUM(M310:N310)</f>
        <v>0.53038303885204063</v>
      </c>
      <c r="O311" s="8">
        <f>O310/SUM(O310:P310)</f>
        <v>0.41877565502517328</v>
      </c>
      <c r="P311" s="8">
        <f>P310/SUM(O310:P310)</f>
        <v>0.58122434497482678</v>
      </c>
      <c r="Q311" s="8">
        <f>Q310/SUM(Q310:R310)</f>
        <v>0.41605558396246278</v>
      </c>
      <c r="R311" s="8">
        <f>R310/SUM(Q310:R310)</f>
        <v>0.58394441603753722</v>
      </c>
      <c r="S311" s="8">
        <f>S310/SUM(S310:T310)</f>
        <v>0.58339099933186978</v>
      </c>
      <c r="T311" s="8">
        <f>T310/SUM(S310:T310)</f>
        <v>0.41660900066813017</v>
      </c>
      <c r="U311" s="8">
        <f>U310/SUM(U310:V310)</f>
        <v>0.39195352372678899</v>
      </c>
      <c r="V311" s="8">
        <f>V310/SUM(U310:V310)</f>
        <v>0.60804647627321096</v>
      </c>
      <c r="W311" s="8">
        <f>W310/SUM(W310:X310)</f>
        <v>0.59626681942277693</v>
      </c>
      <c r="X311" s="8">
        <f>X310/SUM(W310:X310)</f>
        <v>0.40373318057722307</v>
      </c>
      <c r="Y311" s="8">
        <f>Y310/SUM(Y310:Z310)</f>
        <v>0.41991307197220279</v>
      </c>
      <c r="Z311" s="8">
        <f>Z310/SUM(Y310:Z310)</f>
        <v>0.58008692802779716</v>
      </c>
    </row>
    <row r="312" spans="1:26" s="1" customFormat="1" ht="4.9000000000000004" customHeight="1" x14ac:dyDescent="0.15">
      <c r="A312" s="5"/>
      <c r="B312" s="1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s="1" customFormat="1" ht="10.15" customHeight="1" x14ac:dyDescent="0.15">
      <c r="A313" s="5" t="s">
        <v>115</v>
      </c>
      <c r="B313" s="1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s="1" customFormat="1" ht="10.15" customHeight="1" x14ac:dyDescent="0.15">
      <c r="B314" s="11" t="s">
        <v>98</v>
      </c>
      <c r="C314" s="3">
        <v>136871</v>
      </c>
      <c r="D314" s="3">
        <v>122345</v>
      </c>
      <c r="E314" s="3">
        <v>155728</v>
      </c>
      <c r="F314" s="3">
        <v>110177</v>
      </c>
      <c r="G314" s="3">
        <v>147082</v>
      </c>
      <c r="H314" s="3">
        <v>114856</v>
      </c>
      <c r="I314" s="3">
        <v>192455</v>
      </c>
      <c r="J314" s="3">
        <v>73423</v>
      </c>
      <c r="K314" s="3">
        <v>160225</v>
      </c>
      <c r="L314" s="3">
        <v>105682</v>
      </c>
      <c r="M314" s="3">
        <v>120447</v>
      </c>
      <c r="N314" s="3">
        <v>137731</v>
      </c>
      <c r="O314" s="3">
        <v>71833</v>
      </c>
      <c r="P314" s="3">
        <v>185763</v>
      </c>
      <c r="Q314" s="3">
        <v>143033</v>
      </c>
      <c r="R314" s="3">
        <v>119872</v>
      </c>
      <c r="S314" s="3">
        <v>130214</v>
      </c>
      <c r="T314" s="3">
        <v>134838</v>
      </c>
      <c r="U314" s="3">
        <v>104360</v>
      </c>
      <c r="V314" s="3">
        <v>154236</v>
      </c>
      <c r="W314" s="3">
        <v>149415</v>
      </c>
      <c r="X314" s="3">
        <v>109933</v>
      </c>
      <c r="Y314" s="3">
        <v>129917</v>
      </c>
      <c r="Z314" s="3">
        <v>126663</v>
      </c>
    </row>
    <row r="315" spans="1:26" s="1" customFormat="1" ht="10.15" customHeight="1" x14ac:dyDescent="0.15">
      <c r="A315" s="5" t="s">
        <v>149</v>
      </c>
      <c r="B315" s="10"/>
      <c r="C315" s="3">
        <v>136871</v>
      </c>
      <c r="D315" s="3">
        <v>122345</v>
      </c>
      <c r="E315" s="3">
        <v>155728</v>
      </c>
      <c r="F315" s="3">
        <v>110177</v>
      </c>
      <c r="G315" s="3">
        <v>147082</v>
      </c>
      <c r="H315" s="3">
        <v>114856</v>
      </c>
      <c r="I315" s="3">
        <v>192455</v>
      </c>
      <c r="J315" s="3">
        <v>73423</v>
      </c>
      <c r="K315" s="3">
        <v>160225</v>
      </c>
      <c r="L315" s="3">
        <v>105682</v>
      </c>
      <c r="M315" s="3">
        <v>120447</v>
      </c>
      <c r="N315" s="3">
        <v>137731</v>
      </c>
      <c r="O315" s="3">
        <v>71833</v>
      </c>
      <c r="P315" s="3">
        <v>185763</v>
      </c>
      <c r="Q315" s="3">
        <v>143033</v>
      </c>
      <c r="R315" s="3">
        <v>119872</v>
      </c>
      <c r="S315" s="3">
        <v>130214</v>
      </c>
      <c r="T315" s="3">
        <v>134838</v>
      </c>
      <c r="U315" s="3">
        <v>104360</v>
      </c>
      <c r="V315" s="3">
        <v>154236</v>
      </c>
      <c r="W315" s="3">
        <v>149415</v>
      </c>
      <c r="X315" s="3">
        <v>109933</v>
      </c>
      <c r="Y315" s="3">
        <v>129917</v>
      </c>
      <c r="Z315" s="3">
        <v>126663</v>
      </c>
    </row>
    <row r="316" spans="1:26" s="9" customFormat="1" ht="10.15" customHeight="1" x14ac:dyDescent="0.15">
      <c r="A316" s="7"/>
      <c r="B316" s="12" t="s">
        <v>150</v>
      </c>
      <c r="C316" s="8">
        <f>C315/SUM(C315:D315)</f>
        <v>0.52801910375902728</v>
      </c>
      <c r="D316" s="8">
        <f>D315/SUM(C315:D315)</f>
        <v>0.47198089624097278</v>
      </c>
      <c r="E316" s="8">
        <f>E315/SUM(E315:F315)</f>
        <v>0.58565277072638722</v>
      </c>
      <c r="F316" s="8">
        <f>F315/SUM(E315:F315)</f>
        <v>0.41434722927361278</v>
      </c>
      <c r="G316" s="8">
        <f>G315/SUM(G315:H315)</f>
        <v>0.56151455687987228</v>
      </c>
      <c r="H316" s="8">
        <f>H315/SUM(G315:H315)</f>
        <v>0.43848544312012766</v>
      </c>
      <c r="I316" s="8">
        <f>I315/SUM(I315:J315)</f>
        <v>0.72384702758407993</v>
      </c>
      <c r="J316" s="8">
        <f>J315/SUM(I315:J315)</f>
        <v>0.27615297241592007</v>
      </c>
      <c r="K316" s="8">
        <f>K315/SUM(K315:L315)</f>
        <v>0.60256029363649699</v>
      </c>
      <c r="L316" s="8">
        <f>L315/SUM(K315:L315)</f>
        <v>0.39743970636350301</v>
      </c>
      <c r="M316" s="8">
        <f>M315/SUM(M315:N315)</f>
        <v>0.46652696976504582</v>
      </c>
      <c r="N316" s="8">
        <f>N315/SUM(M315:N315)</f>
        <v>0.53347303023495418</v>
      </c>
      <c r="O316" s="8">
        <f>O315/SUM(O315:P315)</f>
        <v>0.27885914377552445</v>
      </c>
      <c r="P316" s="8">
        <f>P315/SUM(O315:P315)</f>
        <v>0.72114085622447555</v>
      </c>
      <c r="Q316" s="8">
        <f>Q315/SUM(Q315:R315)</f>
        <v>0.54404823034936578</v>
      </c>
      <c r="R316" s="8">
        <f>R315/SUM(Q315:R315)</f>
        <v>0.45595176965063428</v>
      </c>
      <c r="S316" s="8">
        <f>S315/SUM(S315:T315)</f>
        <v>0.49127718334515491</v>
      </c>
      <c r="T316" s="8">
        <f>T315/SUM(S315:T315)</f>
        <v>0.50872281665484509</v>
      </c>
      <c r="U316" s="8">
        <f>U315/SUM(U315:V315)</f>
        <v>0.40356386022985663</v>
      </c>
      <c r="V316" s="8">
        <f>V315/SUM(U315:V315)</f>
        <v>0.59643613977014343</v>
      </c>
      <c r="W316" s="8">
        <f>W315/SUM(W315:X315)</f>
        <v>0.57611780310625105</v>
      </c>
      <c r="X316" s="8">
        <f>X315/SUM(W315:X315)</f>
        <v>0.42388219689374895</v>
      </c>
      <c r="Y316" s="8">
        <f>Y315/SUM(Y315:Z315)</f>
        <v>0.50634110219035</v>
      </c>
      <c r="Z316" s="8">
        <f>Z315/SUM(Y315:Z315)</f>
        <v>0.49365889780965</v>
      </c>
    </row>
    <row r="317" spans="1:26" s="1" customFormat="1" ht="4.9000000000000004" customHeight="1" x14ac:dyDescent="0.15">
      <c r="A317" s="5"/>
      <c r="B317" s="1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s="1" customFormat="1" ht="10.15" customHeight="1" x14ac:dyDescent="0.15">
      <c r="A318" s="5" t="s">
        <v>116</v>
      </c>
      <c r="B318" s="1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s="1" customFormat="1" ht="10.15" customHeight="1" x14ac:dyDescent="0.15">
      <c r="B319" s="11" t="s">
        <v>98</v>
      </c>
      <c r="C319" s="3">
        <v>94175</v>
      </c>
      <c r="D319" s="3">
        <v>74315</v>
      </c>
      <c r="E319" s="3">
        <v>116103</v>
      </c>
      <c r="F319" s="3">
        <v>56441</v>
      </c>
      <c r="G319" s="3">
        <v>110747</v>
      </c>
      <c r="H319" s="3">
        <v>59561</v>
      </c>
      <c r="I319" s="3">
        <v>132902</v>
      </c>
      <c r="J319" s="3">
        <v>38944</v>
      </c>
      <c r="K319" s="3">
        <v>112339</v>
      </c>
      <c r="L319" s="3">
        <v>59559</v>
      </c>
      <c r="M319" s="3">
        <v>82177</v>
      </c>
      <c r="N319" s="3">
        <v>86018</v>
      </c>
      <c r="O319" s="3">
        <v>44248</v>
      </c>
      <c r="P319" s="3">
        <v>124359</v>
      </c>
      <c r="Q319" s="3">
        <v>110157</v>
      </c>
      <c r="R319" s="3">
        <v>60816</v>
      </c>
      <c r="S319" s="3">
        <v>74188</v>
      </c>
      <c r="T319" s="3">
        <v>97675</v>
      </c>
      <c r="U319" s="3">
        <v>89392</v>
      </c>
      <c r="V319" s="3">
        <v>80879</v>
      </c>
      <c r="W319" s="3">
        <v>101111</v>
      </c>
      <c r="X319" s="3">
        <v>66760</v>
      </c>
      <c r="Y319" s="3">
        <v>78950</v>
      </c>
      <c r="Z319" s="3">
        <v>88776</v>
      </c>
    </row>
    <row r="320" spans="1:26" s="1" customFormat="1" ht="10.15" customHeight="1" x14ac:dyDescent="0.15">
      <c r="A320" s="5" t="s">
        <v>149</v>
      </c>
      <c r="B320" s="10"/>
      <c r="C320" s="3">
        <v>94175</v>
      </c>
      <c r="D320" s="3">
        <v>74315</v>
      </c>
      <c r="E320" s="3">
        <v>116103</v>
      </c>
      <c r="F320" s="3">
        <v>56441</v>
      </c>
      <c r="G320" s="3">
        <v>110747</v>
      </c>
      <c r="H320" s="3">
        <v>59561</v>
      </c>
      <c r="I320" s="3">
        <v>132902</v>
      </c>
      <c r="J320" s="3">
        <v>38944</v>
      </c>
      <c r="K320" s="3">
        <v>112339</v>
      </c>
      <c r="L320" s="3">
        <v>59559</v>
      </c>
      <c r="M320" s="3">
        <v>82177</v>
      </c>
      <c r="N320" s="3">
        <v>86018</v>
      </c>
      <c r="O320" s="3">
        <v>44248</v>
      </c>
      <c r="P320" s="3">
        <v>124359</v>
      </c>
      <c r="Q320" s="3">
        <v>110157</v>
      </c>
      <c r="R320" s="3">
        <v>60816</v>
      </c>
      <c r="S320" s="3">
        <v>74188</v>
      </c>
      <c r="T320" s="3">
        <v>97675</v>
      </c>
      <c r="U320" s="3">
        <v>89392</v>
      </c>
      <c r="V320" s="3">
        <v>80879</v>
      </c>
      <c r="W320" s="3">
        <v>101111</v>
      </c>
      <c r="X320" s="3">
        <v>66760</v>
      </c>
      <c r="Y320" s="3">
        <v>78950</v>
      </c>
      <c r="Z320" s="3">
        <v>88776</v>
      </c>
    </row>
    <row r="321" spans="1:26" s="9" customFormat="1" ht="10.15" customHeight="1" x14ac:dyDescent="0.15">
      <c r="A321" s="7"/>
      <c r="B321" s="12" t="s">
        <v>150</v>
      </c>
      <c r="C321" s="8">
        <f>C320/SUM(C320:D320)</f>
        <v>0.55893524838269337</v>
      </c>
      <c r="D321" s="8">
        <f>D320/SUM(C320:D320)</f>
        <v>0.44106475161730668</v>
      </c>
      <c r="E321" s="8">
        <f>E320/SUM(E320:F320)</f>
        <v>0.6728892340504451</v>
      </c>
      <c r="F321" s="8">
        <f>F320/SUM(E320:F320)</f>
        <v>0.3271107659495549</v>
      </c>
      <c r="G321" s="8">
        <f>G320/SUM(G320:H320)</f>
        <v>0.65027479625149731</v>
      </c>
      <c r="H321" s="8">
        <f>H320/SUM(G320:H320)</f>
        <v>0.34972520374850269</v>
      </c>
      <c r="I321" s="8">
        <f>I320/SUM(I320:J320)</f>
        <v>0.77337849004341097</v>
      </c>
      <c r="J321" s="8">
        <f>J320/SUM(I320:J320)</f>
        <v>0.22662150995658903</v>
      </c>
      <c r="K321" s="8">
        <f>K320/SUM(K320:L320)</f>
        <v>0.65352127424402839</v>
      </c>
      <c r="L321" s="8">
        <f>L320/SUM(K320:L320)</f>
        <v>0.34647872575597155</v>
      </c>
      <c r="M321" s="8">
        <f>M320/SUM(M320:N320)</f>
        <v>0.48858170575819732</v>
      </c>
      <c r="N321" s="8">
        <f>N320/SUM(M320:N320)</f>
        <v>0.51141829424180263</v>
      </c>
      <c r="O321" s="8">
        <f>O320/SUM(O320:P320)</f>
        <v>0.26243275783330466</v>
      </c>
      <c r="P321" s="8">
        <f>P320/SUM(O320:P320)</f>
        <v>0.73756724216669534</v>
      </c>
      <c r="Q321" s="8">
        <f>Q320/SUM(Q320:R320)</f>
        <v>0.64429471320032983</v>
      </c>
      <c r="R321" s="8">
        <f>R320/SUM(Q320:R320)</f>
        <v>0.35570528679967012</v>
      </c>
      <c r="S321" s="8">
        <f>S320/SUM(S320:T320)</f>
        <v>0.43166941110070228</v>
      </c>
      <c r="T321" s="8">
        <f>T320/SUM(S320:T320)</f>
        <v>0.56833058889929766</v>
      </c>
      <c r="U321" s="8">
        <f>U320/SUM(U320:V320)</f>
        <v>0.52499838492755668</v>
      </c>
      <c r="V321" s="8">
        <f>V320/SUM(U320:V320)</f>
        <v>0.47500161507244332</v>
      </c>
      <c r="W321" s="8">
        <f>W320/SUM(W320:X320)</f>
        <v>0.60231368133864693</v>
      </c>
      <c r="X321" s="8">
        <f>X320/SUM(W320:X320)</f>
        <v>0.39768631866135307</v>
      </c>
      <c r="Y321" s="8">
        <f>Y320/SUM(Y320:Z320)</f>
        <v>0.47070817881544902</v>
      </c>
      <c r="Z321" s="8">
        <f>Z320/SUM(Y320:Z320)</f>
        <v>0.52929182118455098</v>
      </c>
    </row>
    <row r="322" spans="1:26" s="1" customFormat="1" ht="4.9000000000000004" customHeight="1" x14ac:dyDescent="0.15">
      <c r="A322" s="5"/>
      <c r="B322" s="1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s="1" customFormat="1" ht="10.15" customHeight="1" x14ac:dyDescent="0.15">
      <c r="A323" s="5" t="s">
        <v>117</v>
      </c>
      <c r="B323" s="1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s="1" customFormat="1" ht="10.15" customHeight="1" x14ac:dyDescent="0.15">
      <c r="B324" s="11" t="s">
        <v>98</v>
      </c>
      <c r="C324" s="3">
        <v>26238</v>
      </c>
      <c r="D324" s="3">
        <v>21347</v>
      </c>
      <c r="E324" s="3">
        <v>25818</v>
      </c>
      <c r="F324" s="3">
        <v>22722</v>
      </c>
      <c r="G324" s="3">
        <v>22897</v>
      </c>
      <c r="H324" s="3">
        <v>24977</v>
      </c>
      <c r="I324" s="3">
        <v>31047</v>
      </c>
      <c r="J324" s="3">
        <v>17336</v>
      </c>
      <c r="K324" s="3">
        <v>23485</v>
      </c>
      <c r="L324" s="3">
        <v>25071</v>
      </c>
      <c r="M324" s="3">
        <v>25731</v>
      </c>
      <c r="N324" s="3">
        <v>21692</v>
      </c>
      <c r="O324" s="3">
        <v>18122</v>
      </c>
      <c r="P324" s="3">
        <v>29230</v>
      </c>
      <c r="Q324" s="3">
        <v>22922</v>
      </c>
      <c r="R324" s="3">
        <v>24970</v>
      </c>
      <c r="S324" s="3">
        <v>27586</v>
      </c>
      <c r="T324" s="3">
        <v>20600</v>
      </c>
      <c r="U324" s="3">
        <v>20649</v>
      </c>
      <c r="V324" s="3">
        <v>27252</v>
      </c>
      <c r="W324" s="3">
        <v>29550</v>
      </c>
      <c r="X324" s="3">
        <v>17765</v>
      </c>
      <c r="Y324" s="3">
        <v>21183</v>
      </c>
      <c r="Z324" s="3">
        <v>25789</v>
      </c>
    </row>
    <row r="325" spans="1:26" s="1" customFormat="1" ht="10.15" customHeight="1" x14ac:dyDescent="0.15">
      <c r="B325" s="11" t="s">
        <v>92</v>
      </c>
      <c r="C325" s="3">
        <v>62834</v>
      </c>
      <c r="D325" s="3">
        <v>57502</v>
      </c>
      <c r="E325" s="3">
        <v>54957</v>
      </c>
      <c r="F325" s="3">
        <v>67046</v>
      </c>
      <c r="G325" s="3">
        <v>48505</v>
      </c>
      <c r="H325" s="3">
        <v>72385</v>
      </c>
      <c r="I325" s="3">
        <v>67709</v>
      </c>
      <c r="J325" s="3">
        <v>54136</v>
      </c>
      <c r="K325" s="3">
        <v>49459</v>
      </c>
      <c r="L325" s="3">
        <v>73119</v>
      </c>
      <c r="M325" s="3">
        <v>62144</v>
      </c>
      <c r="N325" s="3">
        <v>58346</v>
      </c>
      <c r="O325" s="3">
        <v>50573</v>
      </c>
      <c r="P325" s="3">
        <v>70072</v>
      </c>
      <c r="Q325" s="3">
        <v>47892</v>
      </c>
      <c r="R325" s="3">
        <v>73418</v>
      </c>
      <c r="S325" s="3">
        <v>75487</v>
      </c>
      <c r="T325" s="3">
        <v>46583</v>
      </c>
      <c r="U325" s="3">
        <v>44868</v>
      </c>
      <c r="V325" s="3">
        <v>77001</v>
      </c>
      <c r="W325" s="3">
        <v>70625</v>
      </c>
      <c r="X325" s="3">
        <v>48832</v>
      </c>
      <c r="Y325" s="3">
        <v>47688</v>
      </c>
      <c r="Z325" s="3">
        <v>70880</v>
      </c>
    </row>
    <row r="326" spans="1:26" s="1" customFormat="1" ht="10.15" customHeight="1" x14ac:dyDescent="0.15">
      <c r="A326" s="5" t="s">
        <v>149</v>
      </c>
      <c r="B326" s="10"/>
      <c r="C326" s="3">
        <v>89072</v>
      </c>
      <c r="D326" s="3">
        <v>78849</v>
      </c>
      <c r="E326" s="3">
        <v>80775</v>
      </c>
      <c r="F326" s="3">
        <v>89768</v>
      </c>
      <c r="G326" s="3">
        <v>71402</v>
      </c>
      <c r="H326" s="3">
        <v>97362</v>
      </c>
      <c r="I326" s="3">
        <v>98756</v>
      </c>
      <c r="J326" s="3">
        <v>71472</v>
      </c>
      <c r="K326" s="3">
        <v>72944</v>
      </c>
      <c r="L326" s="3">
        <v>98190</v>
      </c>
      <c r="M326" s="3">
        <v>87875</v>
      </c>
      <c r="N326" s="3">
        <v>80038</v>
      </c>
      <c r="O326" s="3">
        <v>68695</v>
      </c>
      <c r="P326" s="3">
        <v>99302</v>
      </c>
      <c r="Q326" s="3">
        <v>70814</v>
      </c>
      <c r="R326" s="3">
        <v>98388</v>
      </c>
      <c r="S326" s="3">
        <v>103073</v>
      </c>
      <c r="T326" s="3">
        <v>67183</v>
      </c>
      <c r="U326" s="3">
        <v>65517</v>
      </c>
      <c r="V326" s="3">
        <v>104253</v>
      </c>
      <c r="W326" s="3">
        <v>100175</v>
      </c>
      <c r="X326" s="3">
        <v>66597</v>
      </c>
      <c r="Y326" s="3">
        <v>68871</v>
      </c>
      <c r="Z326" s="3">
        <v>96669</v>
      </c>
    </row>
    <row r="327" spans="1:26" s="9" customFormat="1" ht="10.15" customHeight="1" x14ac:dyDescent="0.15">
      <c r="A327" s="7"/>
      <c r="B327" s="12" t="s">
        <v>150</v>
      </c>
      <c r="C327" s="8">
        <f>C326/SUM(C326:D326)</f>
        <v>0.53043990924303686</v>
      </c>
      <c r="D327" s="8">
        <f>D326/SUM(C326:D326)</f>
        <v>0.46956009075696309</v>
      </c>
      <c r="E327" s="8">
        <f>E326/SUM(E326:F326)</f>
        <v>0.47363421541781253</v>
      </c>
      <c r="F327" s="8">
        <f>F326/SUM(E326:F326)</f>
        <v>0.52636578458218752</v>
      </c>
      <c r="G327" s="8">
        <f>G326/SUM(G326:H326)</f>
        <v>0.42308786234030954</v>
      </c>
      <c r="H327" s="8">
        <f>H326/SUM(G326:H326)</f>
        <v>0.5769121376596904</v>
      </c>
      <c r="I327" s="8">
        <f>I326/SUM(I326:J326)</f>
        <v>0.58013957750781309</v>
      </c>
      <c r="J327" s="8">
        <f>J326/SUM(I326:J326)</f>
        <v>0.41986042249218697</v>
      </c>
      <c r="K327" s="8">
        <f>K326/SUM(K326:L326)</f>
        <v>0.42623908749868522</v>
      </c>
      <c r="L327" s="8">
        <f>L326/SUM(K326:L326)</f>
        <v>0.57376091250131478</v>
      </c>
      <c r="M327" s="8">
        <f>M326/SUM(M326:N326)</f>
        <v>0.52333648972980051</v>
      </c>
      <c r="N327" s="8">
        <f>N326/SUM(M326:N326)</f>
        <v>0.47666351027019943</v>
      </c>
      <c r="O327" s="8">
        <f>O326/SUM(O326:P326)</f>
        <v>0.40890611141865629</v>
      </c>
      <c r="P327" s="8">
        <f>P326/SUM(O326:P326)</f>
        <v>0.59109388858134371</v>
      </c>
      <c r="Q327" s="8">
        <f>Q326/SUM(Q326:R326)</f>
        <v>0.41851751161333789</v>
      </c>
      <c r="R327" s="8">
        <f>R326/SUM(Q326:R326)</f>
        <v>0.58148248838666206</v>
      </c>
      <c r="S327" s="8">
        <f>S326/SUM(S326:T326)</f>
        <v>0.60540010337374306</v>
      </c>
      <c r="T327" s="8">
        <f>T326/SUM(S326:T326)</f>
        <v>0.39459989662625694</v>
      </c>
      <c r="U327" s="8">
        <f>U326/SUM(U326:V326)</f>
        <v>0.38591623961830712</v>
      </c>
      <c r="V327" s="8">
        <f>V326/SUM(U326:V326)</f>
        <v>0.61408376038169288</v>
      </c>
      <c r="W327" s="8">
        <f>W326/SUM(W326:X326)</f>
        <v>0.60067037632216436</v>
      </c>
      <c r="X327" s="8">
        <f>X326/SUM(W326:X326)</f>
        <v>0.39932962367783559</v>
      </c>
      <c r="Y327" s="8">
        <f>Y326/SUM(Y326:Z326)</f>
        <v>0.41603841971728889</v>
      </c>
      <c r="Z327" s="8">
        <f>Z326/SUM(Y326:Z326)</f>
        <v>0.58396158028271117</v>
      </c>
    </row>
    <row r="328" spans="1:26" s="1" customFormat="1" ht="4.9000000000000004" customHeight="1" x14ac:dyDescent="0.15">
      <c r="A328" s="5"/>
      <c r="B328" s="1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s="1" customFormat="1" ht="10.15" customHeight="1" x14ac:dyDescent="0.15">
      <c r="A329" s="5" t="s">
        <v>118</v>
      </c>
      <c r="B329" s="1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s="1" customFormat="1" ht="10.15" customHeight="1" x14ac:dyDescent="0.15">
      <c r="B330" s="11" t="s">
        <v>98</v>
      </c>
      <c r="C330" s="3">
        <v>77740</v>
      </c>
      <c r="D330" s="3">
        <v>50444</v>
      </c>
      <c r="E330" s="3">
        <v>90778</v>
      </c>
      <c r="F330" s="3">
        <v>40917</v>
      </c>
      <c r="G330" s="3">
        <v>82960</v>
      </c>
      <c r="H330" s="3">
        <v>46740</v>
      </c>
      <c r="I330" s="3">
        <v>99615</v>
      </c>
      <c r="J330" s="3">
        <v>31485</v>
      </c>
      <c r="K330" s="3">
        <v>83442</v>
      </c>
      <c r="L330" s="3">
        <v>47557</v>
      </c>
      <c r="M330" s="3">
        <v>70848</v>
      </c>
      <c r="N330" s="3">
        <v>56732</v>
      </c>
      <c r="O330" s="3">
        <v>38347</v>
      </c>
      <c r="P330" s="3">
        <v>89825</v>
      </c>
      <c r="Q330" s="3">
        <v>87150</v>
      </c>
      <c r="R330" s="3">
        <v>43613</v>
      </c>
      <c r="S330" s="3">
        <v>64780</v>
      </c>
      <c r="T330" s="3">
        <v>66711</v>
      </c>
      <c r="U330" s="3">
        <v>70781</v>
      </c>
      <c r="V330" s="3">
        <v>58937</v>
      </c>
      <c r="W330" s="3">
        <v>83232</v>
      </c>
      <c r="X330" s="3">
        <v>45112</v>
      </c>
      <c r="Y330" s="3">
        <v>62757</v>
      </c>
      <c r="Z330" s="3">
        <v>64312</v>
      </c>
    </row>
    <row r="331" spans="1:26" s="1" customFormat="1" ht="10.15" customHeight="1" x14ac:dyDescent="0.15">
      <c r="A331" s="5" t="s">
        <v>149</v>
      </c>
      <c r="B331" s="10"/>
      <c r="C331" s="3">
        <v>77740</v>
      </c>
      <c r="D331" s="3">
        <v>50444</v>
      </c>
      <c r="E331" s="3">
        <v>90778</v>
      </c>
      <c r="F331" s="3">
        <v>40917</v>
      </c>
      <c r="G331" s="3">
        <v>82960</v>
      </c>
      <c r="H331" s="3">
        <v>46740</v>
      </c>
      <c r="I331" s="3">
        <v>99615</v>
      </c>
      <c r="J331" s="3">
        <v>31485</v>
      </c>
      <c r="K331" s="3">
        <v>83442</v>
      </c>
      <c r="L331" s="3">
        <v>47557</v>
      </c>
      <c r="M331" s="3">
        <v>70848</v>
      </c>
      <c r="N331" s="3">
        <v>56732</v>
      </c>
      <c r="O331" s="3">
        <v>38347</v>
      </c>
      <c r="P331" s="3">
        <v>89825</v>
      </c>
      <c r="Q331" s="3">
        <v>87150</v>
      </c>
      <c r="R331" s="3">
        <v>43613</v>
      </c>
      <c r="S331" s="3">
        <v>64780</v>
      </c>
      <c r="T331" s="3">
        <v>66711</v>
      </c>
      <c r="U331" s="3">
        <v>70781</v>
      </c>
      <c r="V331" s="3">
        <v>58937</v>
      </c>
      <c r="W331" s="3">
        <v>83232</v>
      </c>
      <c r="X331" s="3">
        <v>45112</v>
      </c>
      <c r="Y331" s="3">
        <v>62757</v>
      </c>
      <c r="Z331" s="3">
        <v>64312</v>
      </c>
    </row>
    <row r="332" spans="1:26" s="9" customFormat="1" ht="10.15" customHeight="1" x14ac:dyDescent="0.15">
      <c r="A332" s="7"/>
      <c r="B332" s="12" t="s">
        <v>150</v>
      </c>
      <c r="C332" s="8">
        <f>C331/SUM(C331:D331)</f>
        <v>0.60647194657679582</v>
      </c>
      <c r="D332" s="8">
        <f>D331/SUM(C331:D331)</f>
        <v>0.39352805342320413</v>
      </c>
      <c r="E332" s="8">
        <f>E331/SUM(E331:F331)</f>
        <v>0.68930483313717306</v>
      </c>
      <c r="F332" s="8">
        <f>F331/SUM(E331:F331)</f>
        <v>0.310695166862827</v>
      </c>
      <c r="G332" s="8">
        <f>G331/SUM(G331:H331)</f>
        <v>0.63962991518889745</v>
      </c>
      <c r="H332" s="8">
        <f>H331/SUM(G331:H331)</f>
        <v>0.36037008481110255</v>
      </c>
      <c r="I332" s="8">
        <f>I331/SUM(I331:J331)</f>
        <v>0.75983981693363845</v>
      </c>
      <c r="J332" s="8">
        <f>J331/SUM(I331:J331)</f>
        <v>0.24016018306636155</v>
      </c>
      <c r="K332" s="8">
        <f>K331/SUM(K331:L331)</f>
        <v>0.63696669440224729</v>
      </c>
      <c r="L332" s="8">
        <f>L331/SUM(K331:L331)</f>
        <v>0.36303330559775265</v>
      </c>
      <c r="M332" s="8">
        <f>M331/SUM(M331:N331)</f>
        <v>0.5553221508073366</v>
      </c>
      <c r="N332" s="8">
        <f>N331/SUM(M331:N331)</f>
        <v>0.4446778491926634</v>
      </c>
      <c r="O332" s="8">
        <f>O331/SUM(O331:P331)</f>
        <v>0.29918390912211718</v>
      </c>
      <c r="P332" s="8">
        <f>P331/SUM(O331:P331)</f>
        <v>0.70081609087788288</v>
      </c>
      <c r="Q332" s="8">
        <f>Q331/SUM(Q331:R331)</f>
        <v>0.66647293194558088</v>
      </c>
      <c r="R332" s="8">
        <f>R331/SUM(Q331:R331)</f>
        <v>0.33352706805441906</v>
      </c>
      <c r="S332" s="8">
        <f>S331/SUM(S331:T331)</f>
        <v>0.4926572921340624</v>
      </c>
      <c r="T332" s="8">
        <f>T331/SUM(S331:T331)</f>
        <v>0.5073427078659376</v>
      </c>
      <c r="U332" s="8">
        <f>U331/SUM(U331:V331)</f>
        <v>0.54565287778103266</v>
      </c>
      <c r="V332" s="8">
        <f>V331/SUM(U331:V331)</f>
        <v>0.45434712221896728</v>
      </c>
      <c r="W332" s="8">
        <f>W331/SUM(W331:X331)</f>
        <v>0.64850713706912677</v>
      </c>
      <c r="X332" s="8">
        <f>X331/SUM(W331:X331)</f>
        <v>0.35149286293087328</v>
      </c>
      <c r="Y332" s="8">
        <f>Y331/SUM(Y331:Z331)</f>
        <v>0.49388127710141733</v>
      </c>
      <c r="Z332" s="8">
        <f>Z331/SUM(Y331:Z331)</f>
        <v>0.50611872289858262</v>
      </c>
    </row>
    <row r="333" spans="1:26" s="1" customFormat="1" ht="4.9000000000000004" customHeight="1" x14ac:dyDescent="0.15">
      <c r="A333" s="5"/>
      <c r="B333" s="1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s="1" customFormat="1" ht="10.15" customHeight="1" x14ac:dyDescent="0.15">
      <c r="A334" s="5" t="s">
        <v>119</v>
      </c>
      <c r="B334" s="1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s="1" customFormat="1" ht="10.15" customHeight="1" x14ac:dyDescent="0.15">
      <c r="B335" s="11" t="s">
        <v>98</v>
      </c>
      <c r="C335" s="3">
        <v>128482</v>
      </c>
      <c r="D335" s="3">
        <v>91135</v>
      </c>
      <c r="E335" s="3">
        <v>144306</v>
      </c>
      <c r="F335" s="3">
        <v>81836</v>
      </c>
      <c r="G335" s="3">
        <v>149325</v>
      </c>
      <c r="H335" s="3">
        <v>73791</v>
      </c>
      <c r="I335" s="3">
        <v>183195</v>
      </c>
      <c r="J335" s="3">
        <v>43014</v>
      </c>
      <c r="K335" s="3">
        <v>151120</v>
      </c>
      <c r="L335" s="3">
        <v>74445</v>
      </c>
      <c r="M335" s="3">
        <v>115471</v>
      </c>
      <c r="N335" s="3">
        <v>104676</v>
      </c>
      <c r="O335" s="3">
        <v>51146</v>
      </c>
      <c r="P335" s="3">
        <v>168974</v>
      </c>
      <c r="Q335" s="3">
        <v>131865</v>
      </c>
      <c r="R335" s="3">
        <v>91974</v>
      </c>
      <c r="S335" s="3">
        <v>106993</v>
      </c>
      <c r="T335" s="3">
        <v>118379</v>
      </c>
      <c r="U335" s="3">
        <v>101049</v>
      </c>
      <c r="V335" s="3">
        <v>121143</v>
      </c>
      <c r="W335" s="3">
        <v>142282</v>
      </c>
      <c r="X335" s="3">
        <v>77749</v>
      </c>
      <c r="Y335" s="3">
        <v>117339</v>
      </c>
      <c r="Z335" s="3">
        <v>101887</v>
      </c>
    </row>
    <row r="336" spans="1:26" s="1" customFormat="1" ht="10.15" customHeight="1" x14ac:dyDescent="0.15">
      <c r="A336" s="5" t="s">
        <v>149</v>
      </c>
      <c r="B336" s="10"/>
      <c r="C336" s="3">
        <v>128482</v>
      </c>
      <c r="D336" s="3">
        <v>91135</v>
      </c>
      <c r="E336" s="3">
        <v>144306</v>
      </c>
      <c r="F336" s="3">
        <v>81836</v>
      </c>
      <c r="G336" s="3">
        <v>149325</v>
      </c>
      <c r="H336" s="3">
        <v>73791</v>
      </c>
      <c r="I336" s="3">
        <v>183195</v>
      </c>
      <c r="J336" s="3">
        <v>43014</v>
      </c>
      <c r="K336" s="3">
        <v>151120</v>
      </c>
      <c r="L336" s="3">
        <v>74445</v>
      </c>
      <c r="M336" s="3">
        <v>115471</v>
      </c>
      <c r="N336" s="3">
        <v>104676</v>
      </c>
      <c r="O336" s="3">
        <v>51146</v>
      </c>
      <c r="P336" s="3">
        <v>168974</v>
      </c>
      <c r="Q336" s="3">
        <v>131865</v>
      </c>
      <c r="R336" s="3">
        <v>91974</v>
      </c>
      <c r="S336" s="3">
        <v>106993</v>
      </c>
      <c r="T336" s="3">
        <v>118379</v>
      </c>
      <c r="U336" s="3">
        <v>101049</v>
      </c>
      <c r="V336" s="3">
        <v>121143</v>
      </c>
      <c r="W336" s="3">
        <v>142282</v>
      </c>
      <c r="X336" s="3">
        <v>77749</v>
      </c>
      <c r="Y336" s="3">
        <v>117339</v>
      </c>
      <c r="Z336" s="3">
        <v>101887</v>
      </c>
    </row>
    <row r="337" spans="1:26" s="9" customFormat="1" ht="10.15" customHeight="1" x14ac:dyDescent="0.15">
      <c r="A337" s="7"/>
      <c r="B337" s="12" t="s">
        <v>150</v>
      </c>
      <c r="C337" s="8">
        <f>C336/SUM(C336:D336)</f>
        <v>0.58502757072539924</v>
      </c>
      <c r="D337" s="8">
        <f>D336/SUM(C336:D336)</f>
        <v>0.41497242927460076</v>
      </c>
      <c r="E337" s="8">
        <f>E336/SUM(E336:F336)</f>
        <v>0.63812118049720967</v>
      </c>
      <c r="F337" s="8">
        <f>F336/SUM(E336:F336)</f>
        <v>0.36187881950279027</v>
      </c>
      <c r="G337" s="8">
        <f>G336/SUM(G336:H336)</f>
        <v>0.66927069327166133</v>
      </c>
      <c r="H337" s="8">
        <f>H336/SUM(G336:H336)</f>
        <v>0.33072930672833861</v>
      </c>
      <c r="I337" s="8">
        <f>I336/SUM(I336:J336)</f>
        <v>0.80984841451931622</v>
      </c>
      <c r="J337" s="8">
        <f>J336/SUM(I336:J336)</f>
        <v>0.19015158548068378</v>
      </c>
      <c r="K337" s="8">
        <f>K336/SUM(K336:L336)</f>
        <v>0.6699620951832066</v>
      </c>
      <c r="L337" s="8">
        <f>L336/SUM(K336:L336)</f>
        <v>0.3300379048167934</v>
      </c>
      <c r="M337" s="8">
        <f>M336/SUM(M336:N336)</f>
        <v>0.52451770862196623</v>
      </c>
      <c r="N337" s="8">
        <f>N336/SUM(M336:N336)</f>
        <v>0.47548229137803377</v>
      </c>
      <c r="O337" s="8">
        <f>O336/SUM(O336:P336)</f>
        <v>0.23235507904779212</v>
      </c>
      <c r="P337" s="8">
        <f>P336/SUM(O336:P336)</f>
        <v>0.76764492095220793</v>
      </c>
      <c r="Q337" s="8">
        <f>Q336/SUM(Q336:R336)</f>
        <v>0.58910645597952105</v>
      </c>
      <c r="R337" s="8">
        <f>R336/SUM(Q336:R336)</f>
        <v>0.41089354402047901</v>
      </c>
      <c r="S337" s="8">
        <f>S336/SUM(S336:T336)</f>
        <v>0.47473954173544186</v>
      </c>
      <c r="T337" s="8">
        <f>T336/SUM(S336:T336)</f>
        <v>0.52526045826455814</v>
      </c>
      <c r="U337" s="8">
        <f>U336/SUM(U336:V336)</f>
        <v>0.45478235039965437</v>
      </c>
      <c r="V337" s="8">
        <f>V336/SUM(U336:V336)</f>
        <v>0.54521764960034569</v>
      </c>
      <c r="W337" s="8">
        <f>W336/SUM(W336:X336)</f>
        <v>0.64664524544268764</v>
      </c>
      <c r="X337" s="8">
        <f>X336/SUM(W336:X336)</f>
        <v>0.35335475455731236</v>
      </c>
      <c r="Y337" s="8">
        <f>Y336/SUM(Y336:Z336)</f>
        <v>0.53524217018054432</v>
      </c>
      <c r="Z337" s="8">
        <f>Z336/SUM(Y336:Z336)</f>
        <v>0.46475782981945574</v>
      </c>
    </row>
    <row r="338" spans="1:26" s="1" customFormat="1" ht="4.9000000000000004" customHeight="1" x14ac:dyDescent="0.15">
      <c r="A338" s="5"/>
      <c r="B338" s="1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s="1" customFormat="1" ht="10.15" customHeight="1" x14ac:dyDescent="0.15">
      <c r="A339" s="5" t="s">
        <v>121</v>
      </c>
      <c r="B339" s="1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s="1" customFormat="1" ht="10.15" customHeight="1" x14ac:dyDescent="0.15">
      <c r="B340" s="11" t="s">
        <v>98</v>
      </c>
      <c r="C340" s="3">
        <v>33052</v>
      </c>
      <c r="D340" s="3">
        <v>37266</v>
      </c>
      <c r="E340" s="3">
        <v>31346</v>
      </c>
      <c r="F340" s="3">
        <v>40430</v>
      </c>
      <c r="G340" s="3">
        <v>27481</v>
      </c>
      <c r="H340" s="3">
        <v>43621</v>
      </c>
      <c r="I340" s="3">
        <v>35719</v>
      </c>
      <c r="J340" s="3">
        <v>35595</v>
      </c>
      <c r="K340" s="3">
        <v>27633</v>
      </c>
      <c r="L340" s="3">
        <v>44192</v>
      </c>
      <c r="M340" s="3">
        <v>32736</v>
      </c>
      <c r="N340" s="3">
        <v>37261</v>
      </c>
      <c r="O340" s="3">
        <v>31211</v>
      </c>
      <c r="P340" s="3">
        <v>38505</v>
      </c>
      <c r="Q340" s="3">
        <v>25763</v>
      </c>
      <c r="R340" s="3">
        <v>44934</v>
      </c>
      <c r="S340" s="3">
        <v>43412</v>
      </c>
      <c r="T340" s="3">
        <v>27684</v>
      </c>
      <c r="U340" s="3">
        <v>26499</v>
      </c>
      <c r="V340" s="3">
        <v>43994</v>
      </c>
      <c r="W340" s="3">
        <v>41669</v>
      </c>
      <c r="X340" s="3">
        <v>28339</v>
      </c>
      <c r="Y340" s="3">
        <v>27408</v>
      </c>
      <c r="Z340" s="3">
        <v>41663</v>
      </c>
    </row>
    <row r="341" spans="1:26" s="1" customFormat="1" ht="10.15" customHeight="1" x14ac:dyDescent="0.15">
      <c r="B341" s="11" t="s">
        <v>120</v>
      </c>
      <c r="C341" s="3">
        <v>49381</v>
      </c>
      <c r="D341" s="3">
        <v>71327</v>
      </c>
      <c r="E341" s="3">
        <v>41822</v>
      </c>
      <c r="F341" s="3">
        <v>80630</v>
      </c>
      <c r="G341" s="3">
        <v>36172</v>
      </c>
      <c r="H341" s="3">
        <v>84881</v>
      </c>
      <c r="I341" s="3">
        <v>52750</v>
      </c>
      <c r="J341" s="3">
        <v>68902</v>
      </c>
      <c r="K341" s="3">
        <v>36930</v>
      </c>
      <c r="L341" s="3">
        <v>84767</v>
      </c>
      <c r="M341" s="3">
        <v>51265</v>
      </c>
      <c r="N341" s="3">
        <v>68533</v>
      </c>
      <c r="O341" s="3">
        <v>55428</v>
      </c>
      <c r="P341" s="3">
        <v>64377</v>
      </c>
      <c r="Q341" s="3">
        <v>35675</v>
      </c>
      <c r="R341" s="3">
        <v>85327</v>
      </c>
      <c r="S341" s="3">
        <v>83849</v>
      </c>
      <c r="T341" s="3">
        <v>37962</v>
      </c>
      <c r="U341" s="3">
        <v>34633</v>
      </c>
      <c r="V341" s="3">
        <v>86044</v>
      </c>
      <c r="W341" s="3">
        <v>61121</v>
      </c>
      <c r="X341" s="3">
        <v>59217</v>
      </c>
      <c r="Y341" s="3">
        <v>41565</v>
      </c>
      <c r="Z341" s="3">
        <v>78426</v>
      </c>
    </row>
    <row r="342" spans="1:26" s="1" customFormat="1" ht="10.15" customHeight="1" x14ac:dyDescent="0.15">
      <c r="B342" s="11" t="s">
        <v>92</v>
      </c>
      <c r="C342" s="3">
        <v>16653</v>
      </c>
      <c r="D342" s="3">
        <v>21634</v>
      </c>
      <c r="E342" s="3">
        <v>14472</v>
      </c>
      <c r="F342" s="3">
        <v>24334</v>
      </c>
      <c r="G342" s="3">
        <v>13031</v>
      </c>
      <c r="H342" s="3">
        <v>25508</v>
      </c>
      <c r="I342" s="3">
        <v>17541</v>
      </c>
      <c r="J342" s="3">
        <v>21167</v>
      </c>
      <c r="K342" s="3">
        <v>13239</v>
      </c>
      <c r="L342" s="3">
        <v>25730</v>
      </c>
      <c r="M342" s="3">
        <v>17457</v>
      </c>
      <c r="N342" s="3">
        <v>20710</v>
      </c>
      <c r="O342" s="3">
        <v>18500</v>
      </c>
      <c r="P342" s="3">
        <v>19618</v>
      </c>
      <c r="Q342" s="3">
        <v>12007</v>
      </c>
      <c r="R342" s="3">
        <v>26372</v>
      </c>
      <c r="S342" s="3">
        <v>25259</v>
      </c>
      <c r="T342" s="3">
        <v>13387</v>
      </c>
      <c r="U342" s="3">
        <v>12633</v>
      </c>
      <c r="V342" s="3">
        <v>25859</v>
      </c>
      <c r="W342" s="3">
        <v>20926</v>
      </c>
      <c r="X342" s="3">
        <v>16873</v>
      </c>
      <c r="Y342" s="3">
        <v>13472</v>
      </c>
      <c r="Z342" s="3">
        <v>23956</v>
      </c>
    </row>
    <row r="343" spans="1:26" s="1" customFormat="1" ht="10.15" customHeight="1" x14ac:dyDescent="0.15">
      <c r="A343" s="5" t="s">
        <v>149</v>
      </c>
      <c r="B343" s="10"/>
      <c r="C343" s="3">
        <v>99086</v>
      </c>
      <c r="D343" s="3">
        <v>130227</v>
      </c>
      <c r="E343" s="3">
        <v>87640</v>
      </c>
      <c r="F343" s="3">
        <v>145394</v>
      </c>
      <c r="G343" s="3">
        <v>76684</v>
      </c>
      <c r="H343" s="3">
        <v>154010</v>
      </c>
      <c r="I343" s="3">
        <v>106010</v>
      </c>
      <c r="J343" s="3">
        <v>125664</v>
      </c>
      <c r="K343" s="3">
        <v>77802</v>
      </c>
      <c r="L343" s="3">
        <v>154689</v>
      </c>
      <c r="M343" s="3">
        <v>101458</v>
      </c>
      <c r="N343" s="3">
        <v>126504</v>
      </c>
      <c r="O343" s="3">
        <v>105139</v>
      </c>
      <c r="P343" s="3">
        <v>122500</v>
      </c>
      <c r="Q343" s="3">
        <v>73445</v>
      </c>
      <c r="R343" s="3">
        <v>156633</v>
      </c>
      <c r="S343" s="3">
        <v>152520</v>
      </c>
      <c r="T343" s="3">
        <v>79033</v>
      </c>
      <c r="U343" s="3">
        <v>73765</v>
      </c>
      <c r="V343" s="3">
        <v>155897</v>
      </c>
      <c r="W343" s="3">
        <v>123716</v>
      </c>
      <c r="X343" s="3">
        <v>104429</v>
      </c>
      <c r="Y343" s="3">
        <v>82445</v>
      </c>
      <c r="Z343" s="3">
        <v>144045</v>
      </c>
    </row>
    <row r="344" spans="1:26" s="9" customFormat="1" ht="10.15" customHeight="1" x14ac:dyDescent="0.15">
      <c r="A344" s="7"/>
      <c r="B344" s="12" t="s">
        <v>150</v>
      </c>
      <c r="C344" s="8">
        <f>C343/SUM(C343:D343)</f>
        <v>0.43209935764653551</v>
      </c>
      <c r="D344" s="8">
        <f>D343/SUM(C343:D343)</f>
        <v>0.56790064235346449</v>
      </c>
      <c r="E344" s="8">
        <f>E343/SUM(E343:F343)</f>
        <v>0.37608246007020435</v>
      </c>
      <c r="F344" s="8">
        <f>F343/SUM(E343:F343)</f>
        <v>0.62391753992979571</v>
      </c>
      <c r="G344" s="8">
        <f>G343/SUM(G343:H343)</f>
        <v>0.3324056975907479</v>
      </c>
      <c r="H344" s="8">
        <f>H343/SUM(G343:H343)</f>
        <v>0.6675943024092521</v>
      </c>
      <c r="I344" s="8">
        <f>I343/SUM(I343:J343)</f>
        <v>0.45758263767190105</v>
      </c>
      <c r="J344" s="8">
        <f>J343/SUM(I343:J343)</f>
        <v>0.54241736232809901</v>
      </c>
      <c r="K344" s="8">
        <f>K343/SUM(K343:L343)</f>
        <v>0.33464521207272541</v>
      </c>
      <c r="L344" s="8">
        <f>L343/SUM(K343:L343)</f>
        <v>0.66535478792727465</v>
      </c>
      <c r="M344" s="8">
        <f>M343/SUM(M343:N343)</f>
        <v>0.44506540563778174</v>
      </c>
      <c r="N344" s="8">
        <f>N343/SUM(M343:N343)</f>
        <v>0.55493459436221826</v>
      </c>
      <c r="O344" s="8">
        <f>O343/SUM(O343:P343)</f>
        <v>0.46186725473227347</v>
      </c>
      <c r="P344" s="8">
        <f>P343/SUM(O343:P343)</f>
        <v>0.53813274526772659</v>
      </c>
      <c r="Q344" s="8">
        <f>Q343/SUM(Q343:R343)</f>
        <v>0.31921783047488245</v>
      </c>
      <c r="R344" s="8">
        <f>R343/SUM(Q343:R343)</f>
        <v>0.68078216952511761</v>
      </c>
      <c r="S344" s="8">
        <f>S343/SUM(S343:T343)</f>
        <v>0.65868289333327579</v>
      </c>
      <c r="T344" s="8">
        <f>T343/SUM(S343:T343)</f>
        <v>0.34131710666672427</v>
      </c>
      <c r="U344" s="8">
        <f>U343/SUM(U343:V343)</f>
        <v>0.32118940007489266</v>
      </c>
      <c r="V344" s="8">
        <f>V343/SUM(U343:V343)</f>
        <v>0.67881059992510728</v>
      </c>
      <c r="W344" s="8">
        <f>W343/SUM(W343:X343)</f>
        <v>0.54226917092200133</v>
      </c>
      <c r="X344" s="8">
        <f>X343/SUM(W343:X343)</f>
        <v>0.45773082907799867</v>
      </c>
      <c r="Y344" s="8">
        <f>Y343/SUM(Y343:Z343)</f>
        <v>0.36401165614375913</v>
      </c>
      <c r="Z344" s="8">
        <f>Z343/SUM(Y343:Z343)</f>
        <v>0.63598834385624092</v>
      </c>
    </row>
    <row r="345" spans="1:26" s="1" customFormat="1" ht="4.9000000000000004" customHeight="1" x14ac:dyDescent="0.15">
      <c r="A345" s="5"/>
      <c r="B345" s="1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s="1" customFormat="1" ht="10.15" customHeight="1" x14ac:dyDescent="0.15">
      <c r="A346" s="5" t="s">
        <v>123</v>
      </c>
      <c r="B346" s="1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s="1" customFormat="1" ht="10.15" customHeight="1" x14ac:dyDescent="0.15">
      <c r="B347" s="11" t="s">
        <v>122</v>
      </c>
      <c r="C347" s="3">
        <v>30852</v>
      </c>
      <c r="D347" s="3">
        <v>24206</v>
      </c>
      <c r="E347" s="3">
        <v>28522</v>
      </c>
      <c r="F347" s="3">
        <v>27044</v>
      </c>
      <c r="G347" s="3">
        <v>23149</v>
      </c>
      <c r="H347" s="3">
        <v>31887</v>
      </c>
      <c r="I347" s="3">
        <v>29257</v>
      </c>
      <c r="J347" s="3">
        <v>26126</v>
      </c>
      <c r="K347" s="3">
        <v>21536</v>
      </c>
      <c r="L347" s="3">
        <v>33906</v>
      </c>
      <c r="M347" s="3">
        <v>29653</v>
      </c>
      <c r="N347" s="3">
        <v>24995</v>
      </c>
      <c r="O347" s="3">
        <v>24790</v>
      </c>
      <c r="P347" s="3">
        <v>30013</v>
      </c>
      <c r="Q347" s="3">
        <v>19760</v>
      </c>
      <c r="R347" s="3">
        <v>35121</v>
      </c>
      <c r="S347" s="3">
        <v>32106</v>
      </c>
      <c r="T347" s="3">
        <v>23075</v>
      </c>
      <c r="U347" s="3">
        <v>25412</v>
      </c>
      <c r="V347" s="3">
        <v>29706</v>
      </c>
      <c r="W347" s="3">
        <v>33587</v>
      </c>
      <c r="X347" s="3">
        <v>21205</v>
      </c>
      <c r="Y347" s="3">
        <v>21009</v>
      </c>
      <c r="Z347" s="3">
        <v>33315</v>
      </c>
    </row>
    <row r="348" spans="1:26" s="1" customFormat="1" ht="10.15" customHeight="1" x14ac:dyDescent="0.15">
      <c r="B348" s="11" t="s">
        <v>106</v>
      </c>
      <c r="C348" s="3">
        <v>55070</v>
      </c>
      <c r="D348" s="3">
        <v>43466</v>
      </c>
      <c r="E348" s="3">
        <v>48707</v>
      </c>
      <c r="F348" s="3">
        <v>49994</v>
      </c>
      <c r="G348" s="3">
        <v>40238</v>
      </c>
      <c r="H348" s="3">
        <v>57370</v>
      </c>
      <c r="I348" s="3">
        <v>56025</v>
      </c>
      <c r="J348" s="3">
        <v>42491</v>
      </c>
      <c r="K348" s="3">
        <v>42356</v>
      </c>
      <c r="L348" s="3">
        <v>56374</v>
      </c>
      <c r="M348" s="3">
        <v>53180</v>
      </c>
      <c r="N348" s="3">
        <v>44390</v>
      </c>
      <c r="O348" s="3">
        <v>40517</v>
      </c>
      <c r="P348" s="3">
        <v>57065</v>
      </c>
      <c r="Q348" s="3">
        <v>38500</v>
      </c>
      <c r="R348" s="3">
        <v>60196</v>
      </c>
      <c r="S348" s="3">
        <v>60772</v>
      </c>
      <c r="T348" s="3">
        <v>38253</v>
      </c>
      <c r="U348" s="3">
        <v>36755</v>
      </c>
      <c r="V348" s="3">
        <v>62388</v>
      </c>
      <c r="W348" s="3">
        <v>58271</v>
      </c>
      <c r="X348" s="3">
        <v>39798</v>
      </c>
      <c r="Y348" s="3">
        <v>40656</v>
      </c>
      <c r="Z348" s="3">
        <v>56721</v>
      </c>
    </row>
    <row r="349" spans="1:26" s="1" customFormat="1" ht="10.15" customHeight="1" x14ac:dyDescent="0.15">
      <c r="A349" s="5" t="s">
        <v>149</v>
      </c>
      <c r="B349" s="10"/>
      <c r="C349" s="3">
        <v>85922</v>
      </c>
      <c r="D349" s="3">
        <v>67672</v>
      </c>
      <c r="E349" s="3">
        <v>77229</v>
      </c>
      <c r="F349" s="3">
        <v>77038</v>
      </c>
      <c r="G349" s="3">
        <v>63387</v>
      </c>
      <c r="H349" s="3">
        <v>89257</v>
      </c>
      <c r="I349" s="3">
        <v>85282</v>
      </c>
      <c r="J349" s="3">
        <v>68617</v>
      </c>
      <c r="K349" s="3">
        <v>63892</v>
      </c>
      <c r="L349" s="3">
        <v>90280</v>
      </c>
      <c r="M349" s="3">
        <v>82833</v>
      </c>
      <c r="N349" s="3">
        <v>69385</v>
      </c>
      <c r="O349" s="3">
        <v>65307</v>
      </c>
      <c r="P349" s="3">
        <v>87078</v>
      </c>
      <c r="Q349" s="3">
        <v>58260</v>
      </c>
      <c r="R349" s="3">
        <v>95317</v>
      </c>
      <c r="S349" s="3">
        <v>92878</v>
      </c>
      <c r="T349" s="3">
        <v>61328</v>
      </c>
      <c r="U349" s="3">
        <v>62167</v>
      </c>
      <c r="V349" s="3">
        <v>92094</v>
      </c>
      <c r="W349" s="3">
        <v>91858</v>
      </c>
      <c r="X349" s="3">
        <v>61003</v>
      </c>
      <c r="Y349" s="3">
        <v>61665</v>
      </c>
      <c r="Z349" s="3">
        <v>90036</v>
      </c>
    </row>
    <row r="350" spans="1:26" s="9" customFormat="1" ht="10.15" customHeight="1" x14ac:dyDescent="0.15">
      <c r="A350" s="7"/>
      <c r="B350" s="12" t="s">
        <v>150</v>
      </c>
      <c r="C350" s="8">
        <f>C349/SUM(C349:D349)</f>
        <v>0.5594098727814889</v>
      </c>
      <c r="D350" s="8">
        <f>D349/SUM(C349:D349)</f>
        <v>0.44059012721851115</v>
      </c>
      <c r="E350" s="8">
        <f>E349/SUM(E349:F349)</f>
        <v>0.50061905657075068</v>
      </c>
      <c r="F350" s="8">
        <f>F349/SUM(E349:F349)</f>
        <v>0.49938094342924927</v>
      </c>
      <c r="G350" s="8">
        <f>G349/SUM(G349:H349)</f>
        <v>0.41526034433059933</v>
      </c>
      <c r="H350" s="8">
        <f>H349/SUM(G349:H349)</f>
        <v>0.58473965566940067</v>
      </c>
      <c r="I350" s="8">
        <f>I349/SUM(I349:J349)</f>
        <v>0.55414265199903834</v>
      </c>
      <c r="J350" s="8">
        <f>J349/SUM(I349:J349)</f>
        <v>0.44585734800096166</v>
      </c>
      <c r="K350" s="8">
        <f>K349/SUM(K349:L349)</f>
        <v>0.41442025789378095</v>
      </c>
      <c r="L350" s="8">
        <f>L349/SUM(K349:L349)</f>
        <v>0.58557974210621899</v>
      </c>
      <c r="M350" s="8">
        <f>M349/SUM(M349:N349)</f>
        <v>0.54417348802375543</v>
      </c>
      <c r="N350" s="8">
        <f>N349/SUM(M349:N349)</f>
        <v>0.45582651197624457</v>
      </c>
      <c r="O350" s="8">
        <f>O349/SUM(O349:P349)</f>
        <v>0.42856580372083869</v>
      </c>
      <c r="P350" s="8">
        <f>P349/SUM(O349:P349)</f>
        <v>0.57143419627916137</v>
      </c>
      <c r="Q350" s="8">
        <f>Q349/SUM(Q349:R349)</f>
        <v>0.37935367926186864</v>
      </c>
      <c r="R350" s="8">
        <f>R349/SUM(Q349:R349)</f>
        <v>0.62064632073813131</v>
      </c>
      <c r="S350" s="8">
        <f>S349/SUM(S349:T349)</f>
        <v>0.6022982244530044</v>
      </c>
      <c r="T350" s="8">
        <f>T349/SUM(S349:T349)</f>
        <v>0.3977017755469956</v>
      </c>
      <c r="U350" s="8">
        <f>U349/SUM(U349:V349)</f>
        <v>0.40299881369886104</v>
      </c>
      <c r="V350" s="8">
        <f>V349/SUM(U349:V349)</f>
        <v>0.59700118630113896</v>
      </c>
      <c r="W350" s="8">
        <f>W349/SUM(W349:X349)</f>
        <v>0.60092502338726028</v>
      </c>
      <c r="X350" s="8">
        <f>X349/SUM(W349:X349)</f>
        <v>0.39907497661273966</v>
      </c>
      <c r="Y350" s="8">
        <f>Y349/SUM(Y349:Z349)</f>
        <v>0.40649039887673777</v>
      </c>
      <c r="Z350" s="8">
        <f>Z349/SUM(Y349:Z349)</f>
        <v>0.59350960112326223</v>
      </c>
    </row>
    <row r="351" spans="1:26" s="1" customFormat="1" ht="4.9000000000000004" customHeight="1" x14ac:dyDescent="0.15">
      <c r="A351" s="5"/>
      <c r="B351" s="1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s="1" customFormat="1" ht="10.15" customHeight="1" x14ac:dyDescent="0.15">
      <c r="A352" s="5" t="s">
        <v>124</v>
      </c>
      <c r="B352" s="1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s="1" customFormat="1" ht="10.15" customHeight="1" x14ac:dyDescent="0.15">
      <c r="B353" s="11" t="s">
        <v>98</v>
      </c>
      <c r="C353" s="3">
        <v>97514</v>
      </c>
      <c r="D353" s="3">
        <v>96443</v>
      </c>
      <c r="E353" s="3">
        <v>93198</v>
      </c>
      <c r="F353" s="3">
        <v>105365</v>
      </c>
      <c r="G353" s="3">
        <v>84753</v>
      </c>
      <c r="H353" s="3">
        <v>110769</v>
      </c>
      <c r="I353" s="3">
        <v>110607</v>
      </c>
      <c r="J353" s="3">
        <v>87134</v>
      </c>
      <c r="K353" s="3">
        <v>83241</v>
      </c>
      <c r="L353" s="3">
        <v>115235</v>
      </c>
      <c r="M353" s="3">
        <v>96283</v>
      </c>
      <c r="N353" s="3">
        <v>98104</v>
      </c>
      <c r="O353" s="3">
        <v>81274</v>
      </c>
      <c r="P353" s="3">
        <v>112629</v>
      </c>
      <c r="Q353" s="3">
        <v>82734</v>
      </c>
      <c r="R353" s="3">
        <v>113399</v>
      </c>
      <c r="S353" s="3">
        <v>117704</v>
      </c>
      <c r="T353" s="3">
        <v>79865</v>
      </c>
      <c r="U353" s="3">
        <v>74328</v>
      </c>
      <c r="V353" s="3">
        <v>122391</v>
      </c>
      <c r="W353" s="3">
        <v>112206</v>
      </c>
      <c r="X353" s="3">
        <v>81304</v>
      </c>
      <c r="Y353" s="3">
        <v>78517</v>
      </c>
      <c r="Z353" s="3">
        <v>113874</v>
      </c>
    </row>
    <row r="354" spans="1:26" s="1" customFormat="1" ht="10.15" customHeight="1" x14ac:dyDescent="0.15">
      <c r="A354" s="5" t="s">
        <v>149</v>
      </c>
      <c r="B354" s="10"/>
      <c r="C354" s="3">
        <v>97514</v>
      </c>
      <c r="D354" s="3">
        <v>96443</v>
      </c>
      <c r="E354" s="3">
        <v>93198</v>
      </c>
      <c r="F354" s="3">
        <v>105365</v>
      </c>
      <c r="G354" s="3">
        <v>84753</v>
      </c>
      <c r="H354" s="3">
        <v>110769</v>
      </c>
      <c r="I354" s="3">
        <v>110607</v>
      </c>
      <c r="J354" s="3">
        <v>87134</v>
      </c>
      <c r="K354" s="3">
        <v>83241</v>
      </c>
      <c r="L354" s="3">
        <v>115235</v>
      </c>
      <c r="M354" s="3">
        <v>96283</v>
      </c>
      <c r="N354" s="3">
        <v>98104</v>
      </c>
      <c r="O354" s="3">
        <v>81274</v>
      </c>
      <c r="P354" s="3">
        <v>112629</v>
      </c>
      <c r="Q354" s="3">
        <v>82734</v>
      </c>
      <c r="R354" s="3">
        <v>113399</v>
      </c>
      <c r="S354" s="3">
        <v>117704</v>
      </c>
      <c r="T354" s="3">
        <v>79865</v>
      </c>
      <c r="U354" s="3">
        <v>74328</v>
      </c>
      <c r="V354" s="3">
        <v>122391</v>
      </c>
      <c r="W354" s="3">
        <v>112206</v>
      </c>
      <c r="X354" s="3">
        <v>81304</v>
      </c>
      <c r="Y354" s="3">
        <v>78517</v>
      </c>
      <c r="Z354" s="3">
        <v>113874</v>
      </c>
    </row>
    <row r="355" spans="1:26" s="9" customFormat="1" ht="10.15" customHeight="1" x14ac:dyDescent="0.15">
      <c r="A355" s="7"/>
      <c r="B355" s="12" t="s">
        <v>150</v>
      </c>
      <c r="C355" s="8">
        <f>C354/SUM(C354:D354)</f>
        <v>0.50276092123511917</v>
      </c>
      <c r="D355" s="8">
        <f>D354/SUM(C354:D354)</f>
        <v>0.49723907876488088</v>
      </c>
      <c r="E355" s="8">
        <f>E354/SUM(E354:F354)</f>
        <v>0.4693623686185241</v>
      </c>
      <c r="F355" s="8">
        <f>F354/SUM(E354:F354)</f>
        <v>0.5306376313814759</v>
      </c>
      <c r="G355" s="8">
        <f>G354/SUM(G354:H354)</f>
        <v>0.4334704023076687</v>
      </c>
      <c r="H355" s="8">
        <f>H354/SUM(G354:H354)</f>
        <v>0.56652959769233124</v>
      </c>
      <c r="I355" s="8">
        <f>I354/SUM(I354:J354)</f>
        <v>0.55935289090274654</v>
      </c>
      <c r="J355" s="8">
        <f>J354/SUM(I354:J354)</f>
        <v>0.44064710909725346</v>
      </c>
      <c r="K355" s="8">
        <f>K354/SUM(K354:L354)</f>
        <v>0.41940083435780651</v>
      </c>
      <c r="L355" s="8">
        <f>L354/SUM(K354:L354)</f>
        <v>0.58059916564219349</v>
      </c>
      <c r="M355" s="8">
        <f>M354/SUM(M354:N354)</f>
        <v>0.4953160447972344</v>
      </c>
      <c r="N355" s="8">
        <f>N354/SUM(M354:N354)</f>
        <v>0.50468395520276566</v>
      </c>
      <c r="O355" s="8">
        <f>O354/SUM(O354:P354)</f>
        <v>0.41914771818899138</v>
      </c>
      <c r="P355" s="8">
        <f>P354/SUM(O354:P354)</f>
        <v>0.58085228181100856</v>
      </c>
      <c r="Q355" s="8">
        <f>Q354/SUM(Q354:R354)</f>
        <v>0.42182600582257956</v>
      </c>
      <c r="R355" s="8">
        <f>R354/SUM(Q354:R354)</f>
        <v>0.57817399417742044</v>
      </c>
      <c r="S355" s="8">
        <f>S354/SUM(S354:T354)</f>
        <v>0.59576148079911317</v>
      </c>
      <c r="T355" s="8">
        <f>T354/SUM(S354:T354)</f>
        <v>0.40423851920088677</v>
      </c>
      <c r="U355" s="8">
        <f>U354/SUM(U354:V354)</f>
        <v>0.3778384396016653</v>
      </c>
      <c r="V355" s="8">
        <f>V354/SUM(U354:V354)</f>
        <v>0.6221615603983347</v>
      </c>
      <c r="W355" s="8">
        <f>W354/SUM(W354:X354)</f>
        <v>0.57984600279055343</v>
      </c>
      <c r="X355" s="8">
        <f>X354/SUM(W354:X354)</f>
        <v>0.42015399720944652</v>
      </c>
      <c r="Y355" s="8">
        <f>Y354/SUM(Y354:Z354)</f>
        <v>0.40811160605225816</v>
      </c>
      <c r="Z355" s="8">
        <f>Z354/SUM(Y354:Z354)</f>
        <v>0.59188839394774184</v>
      </c>
    </row>
    <row r="356" spans="1:26" s="1" customFormat="1" ht="4.9000000000000004" customHeight="1" x14ac:dyDescent="0.15">
      <c r="A356" s="5"/>
      <c r="B356" s="1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s="1" customFormat="1" ht="10.15" customHeight="1" x14ac:dyDescent="0.15">
      <c r="A357" s="5" t="s">
        <v>125</v>
      </c>
      <c r="B357" s="1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s="1" customFormat="1" ht="10.15" customHeight="1" x14ac:dyDescent="0.15">
      <c r="B358" s="11" t="s">
        <v>98</v>
      </c>
      <c r="C358" s="3">
        <v>98029</v>
      </c>
      <c r="D358" s="3">
        <v>83388</v>
      </c>
      <c r="E358" s="3">
        <v>94352</v>
      </c>
      <c r="F358" s="3">
        <v>91921</v>
      </c>
      <c r="G358" s="3">
        <v>88018</v>
      </c>
      <c r="H358" s="3">
        <v>95400</v>
      </c>
      <c r="I358" s="3">
        <v>112748</v>
      </c>
      <c r="J358" s="3">
        <v>72590</v>
      </c>
      <c r="K358" s="3">
        <v>86203</v>
      </c>
      <c r="L358" s="3">
        <v>99806</v>
      </c>
      <c r="M358" s="3">
        <v>94276</v>
      </c>
      <c r="N358" s="3">
        <v>87924</v>
      </c>
      <c r="O358" s="3">
        <v>70290</v>
      </c>
      <c r="P358" s="3">
        <v>111574</v>
      </c>
      <c r="Q358" s="3">
        <v>85514</v>
      </c>
      <c r="R358" s="3">
        <v>98912</v>
      </c>
      <c r="S358" s="3">
        <v>107192</v>
      </c>
      <c r="T358" s="3">
        <v>78129</v>
      </c>
      <c r="U358" s="3">
        <v>75079</v>
      </c>
      <c r="V358" s="3">
        <v>109182</v>
      </c>
      <c r="W358" s="3">
        <v>110669</v>
      </c>
      <c r="X358" s="3">
        <v>70586</v>
      </c>
      <c r="Y358" s="3">
        <v>77400</v>
      </c>
      <c r="Z358" s="3">
        <v>102778</v>
      </c>
    </row>
    <row r="359" spans="1:26" s="1" customFormat="1" ht="10.15" customHeight="1" x14ac:dyDescent="0.15">
      <c r="A359" s="5" t="s">
        <v>149</v>
      </c>
      <c r="B359" s="10"/>
      <c r="C359" s="3">
        <v>98029</v>
      </c>
      <c r="D359" s="3">
        <v>83388</v>
      </c>
      <c r="E359" s="3">
        <v>94352</v>
      </c>
      <c r="F359" s="3">
        <v>91921</v>
      </c>
      <c r="G359" s="3">
        <v>88018</v>
      </c>
      <c r="H359" s="3">
        <v>95400</v>
      </c>
      <c r="I359" s="3">
        <v>112748</v>
      </c>
      <c r="J359" s="3">
        <v>72590</v>
      </c>
      <c r="K359" s="3">
        <v>86203</v>
      </c>
      <c r="L359" s="3">
        <v>99806</v>
      </c>
      <c r="M359" s="3">
        <v>94276</v>
      </c>
      <c r="N359" s="3">
        <v>87924</v>
      </c>
      <c r="O359" s="3">
        <v>70290</v>
      </c>
      <c r="P359" s="3">
        <v>111574</v>
      </c>
      <c r="Q359" s="3">
        <v>85514</v>
      </c>
      <c r="R359" s="3">
        <v>98912</v>
      </c>
      <c r="S359" s="3">
        <v>107192</v>
      </c>
      <c r="T359" s="3">
        <v>78129</v>
      </c>
      <c r="U359" s="3">
        <v>75079</v>
      </c>
      <c r="V359" s="3">
        <v>109182</v>
      </c>
      <c r="W359" s="3">
        <v>110669</v>
      </c>
      <c r="X359" s="3">
        <v>70586</v>
      </c>
      <c r="Y359" s="3">
        <v>77400</v>
      </c>
      <c r="Z359" s="3">
        <v>102778</v>
      </c>
    </row>
    <row r="360" spans="1:26" s="9" customFormat="1" ht="10.15" customHeight="1" x14ac:dyDescent="0.15">
      <c r="A360" s="7"/>
      <c r="B360" s="12" t="s">
        <v>150</v>
      </c>
      <c r="C360" s="8">
        <f>C359/SUM(C359:D359)</f>
        <v>0.54035178621628621</v>
      </c>
      <c r="D360" s="8">
        <f>D359/SUM(C359:D359)</f>
        <v>0.45964821378371379</v>
      </c>
      <c r="E360" s="8">
        <f>E359/SUM(E359:F359)</f>
        <v>0.50652536867930398</v>
      </c>
      <c r="F360" s="8">
        <f>F359/SUM(E359:F359)</f>
        <v>0.49347463132069597</v>
      </c>
      <c r="G360" s="8">
        <f>G359/SUM(G359:H359)</f>
        <v>0.47987656609493068</v>
      </c>
      <c r="H360" s="8">
        <f>H359/SUM(G359:H359)</f>
        <v>0.52012343390506932</v>
      </c>
      <c r="I360" s="8">
        <f>I359/SUM(I359:J359)</f>
        <v>0.60833720014244241</v>
      </c>
      <c r="J360" s="8">
        <f>J359/SUM(I359:J359)</f>
        <v>0.39166279985755753</v>
      </c>
      <c r="K360" s="8">
        <f>K359/SUM(K359:L359)</f>
        <v>0.46343456499416696</v>
      </c>
      <c r="L360" s="8">
        <f>L359/SUM(K359:L359)</f>
        <v>0.53656543500583309</v>
      </c>
      <c r="M360" s="8">
        <f>M359/SUM(M359:N359)</f>
        <v>0.51743139407244787</v>
      </c>
      <c r="N360" s="8">
        <f>N359/SUM(M359:N359)</f>
        <v>0.48256860592755213</v>
      </c>
      <c r="O360" s="8">
        <f>O359/SUM(O359:P359)</f>
        <v>0.38649760260414373</v>
      </c>
      <c r="P360" s="8">
        <f>P359/SUM(O359:P359)</f>
        <v>0.61350239739585621</v>
      </c>
      <c r="Q360" s="8">
        <f>Q359/SUM(Q359:R359)</f>
        <v>0.4636764881307408</v>
      </c>
      <c r="R360" s="8">
        <f>R359/SUM(Q359:R359)</f>
        <v>0.5363235118692592</v>
      </c>
      <c r="S360" s="8">
        <f>S359/SUM(S359:T359)</f>
        <v>0.57841259220487695</v>
      </c>
      <c r="T360" s="8">
        <f>T359/SUM(S359:T359)</f>
        <v>0.42158740779512305</v>
      </c>
      <c r="U360" s="8">
        <f>U359/SUM(U359:V359)</f>
        <v>0.40746007022647224</v>
      </c>
      <c r="V360" s="8">
        <f>V359/SUM(U359:V359)</f>
        <v>0.59253992977352776</v>
      </c>
      <c r="W360" s="8">
        <f>W359/SUM(W359:X359)</f>
        <v>0.61057074287605861</v>
      </c>
      <c r="X360" s="8">
        <f>X359/SUM(W359:X359)</f>
        <v>0.38942925712394139</v>
      </c>
      <c r="Y360" s="8">
        <f>Y359/SUM(Y359:Z359)</f>
        <v>0.42957519785989412</v>
      </c>
      <c r="Z360" s="8">
        <f>Z359/SUM(Y359:Z359)</f>
        <v>0.57042480214010594</v>
      </c>
    </row>
    <row r="361" spans="1:26" s="1" customFormat="1" ht="4.9000000000000004" customHeight="1" x14ac:dyDescent="0.15">
      <c r="A361" s="5"/>
      <c r="B361" s="1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1" customFormat="1" ht="10.15" customHeight="1" x14ac:dyDescent="0.15">
      <c r="A362" s="5" t="s">
        <v>126</v>
      </c>
      <c r="B362" s="1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1" customFormat="1" ht="10.15" customHeight="1" x14ac:dyDescent="0.15">
      <c r="B363" s="11" t="s">
        <v>98</v>
      </c>
      <c r="C363" s="3">
        <v>76286</v>
      </c>
      <c r="D363" s="3">
        <v>37992</v>
      </c>
      <c r="E363" s="3">
        <v>76530</v>
      </c>
      <c r="F363" s="3">
        <v>41287</v>
      </c>
      <c r="G363" s="3">
        <v>76170</v>
      </c>
      <c r="H363" s="3">
        <v>39933</v>
      </c>
      <c r="I363" s="3">
        <v>93762</v>
      </c>
      <c r="J363" s="3">
        <v>23657</v>
      </c>
      <c r="K363" s="3">
        <v>76453</v>
      </c>
      <c r="L363" s="3">
        <v>40515</v>
      </c>
      <c r="M363" s="3">
        <v>69405</v>
      </c>
      <c r="N363" s="3">
        <v>45857</v>
      </c>
      <c r="O363" s="3">
        <v>34783</v>
      </c>
      <c r="P363" s="3">
        <v>80575</v>
      </c>
      <c r="Q363" s="3">
        <v>69675</v>
      </c>
      <c r="R363" s="3">
        <v>47180</v>
      </c>
      <c r="S363" s="3">
        <v>64106</v>
      </c>
      <c r="T363" s="3">
        <v>53347</v>
      </c>
      <c r="U363" s="3">
        <v>60712</v>
      </c>
      <c r="V363" s="3">
        <v>56650</v>
      </c>
      <c r="W363" s="3">
        <v>78180</v>
      </c>
      <c r="X363" s="3">
        <v>36233</v>
      </c>
      <c r="Y363" s="3">
        <v>56550</v>
      </c>
      <c r="Z363" s="3">
        <v>57937</v>
      </c>
    </row>
    <row r="364" spans="1:26" s="1" customFormat="1" ht="10.15" customHeight="1" x14ac:dyDescent="0.15">
      <c r="A364" s="5" t="s">
        <v>149</v>
      </c>
      <c r="B364" s="10"/>
      <c r="C364" s="3">
        <v>76286</v>
      </c>
      <c r="D364" s="3">
        <v>37992</v>
      </c>
      <c r="E364" s="3">
        <v>76530</v>
      </c>
      <c r="F364" s="3">
        <v>41287</v>
      </c>
      <c r="G364" s="3">
        <v>76170</v>
      </c>
      <c r="H364" s="3">
        <v>39933</v>
      </c>
      <c r="I364" s="3">
        <v>93762</v>
      </c>
      <c r="J364" s="3">
        <v>23657</v>
      </c>
      <c r="K364" s="3">
        <v>76453</v>
      </c>
      <c r="L364" s="3">
        <v>40515</v>
      </c>
      <c r="M364" s="3">
        <v>69405</v>
      </c>
      <c r="N364" s="3">
        <v>45857</v>
      </c>
      <c r="O364" s="3">
        <v>34783</v>
      </c>
      <c r="P364" s="3">
        <v>80575</v>
      </c>
      <c r="Q364" s="3">
        <v>69675</v>
      </c>
      <c r="R364" s="3">
        <v>47180</v>
      </c>
      <c r="S364" s="3">
        <v>64106</v>
      </c>
      <c r="T364" s="3">
        <v>53347</v>
      </c>
      <c r="U364" s="3">
        <v>60712</v>
      </c>
      <c r="V364" s="3">
        <v>56650</v>
      </c>
      <c r="W364" s="3">
        <v>78180</v>
      </c>
      <c r="X364" s="3">
        <v>36233</v>
      </c>
      <c r="Y364" s="3">
        <v>56550</v>
      </c>
      <c r="Z364" s="3">
        <v>57937</v>
      </c>
    </row>
    <row r="365" spans="1:26" s="9" customFormat="1" ht="10.15" customHeight="1" x14ac:dyDescent="0.15">
      <c r="A365" s="7"/>
      <c r="B365" s="12" t="s">
        <v>150</v>
      </c>
      <c r="C365" s="8">
        <f>C364/SUM(C364:D364)</f>
        <v>0.66754755946026356</v>
      </c>
      <c r="D365" s="8">
        <f>D364/SUM(C364:D364)</f>
        <v>0.33245244053973644</v>
      </c>
      <c r="E365" s="8">
        <f>E364/SUM(E364:F364)</f>
        <v>0.64956670090054913</v>
      </c>
      <c r="F365" s="8">
        <f>F364/SUM(E364:F364)</f>
        <v>0.35043329909945087</v>
      </c>
      <c r="G365" s="8">
        <f>G364/SUM(G364:H364)</f>
        <v>0.65605539908529498</v>
      </c>
      <c r="H365" s="8">
        <f>H364/SUM(G364:H364)</f>
        <v>0.34394460091470502</v>
      </c>
      <c r="I365" s="8">
        <f>I364/SUM(I364:J364)</f>
        <v>0.79852494059734791</v>
      </c>
      <c r="J365" s="8">
        <f>J364/SUM(I364:J364)</f>
        <v>0.20147505940265203</v>
      </c>
      <c r="K365" s="8">
        <f>K364/SUM(K364:L364)</f>
        <v>0.65362321318651251</v>
      </c>
      <c r="L365" s="8">
        <f>L364/SUM(K364:L364)</f>
        <v>0.34637678681348744</v>
      </c>
      <c r="M365" s="8">
        <f>M364/SUM(M364:N364)</f>
        <v>0.60214988461071295</v>
      </c>
      <c r="N365" s="8">
        <f>N364/SUM(M364:N364)</f>
        <v>0.397850115389287</v>
      </c>
      <c r="O365" s="8">
        <f>O364/SUM(O364:P364)</f>
        <v>0.30152221779157057</v>
      </c>
      <c r="P365" s="8">
        <f>P364/SUM(O364:P364)</f>
        <v>0.69847778220842938</v>
      </c>
      <c r="Q365" s="8">
        <f>Q364/SUM(Q364:R364)</f>
        <v>0.59625176500791577</v>
      </c>
      <c r="R365" s="8">
        <f>R364/SUM(Q364:R364)</f>
        <v>0.40374823499208423</v>
      </c>
      <c r="S365" s="8">
        <f>S364/SUM(S364:T364)</f>
        <v>0.5458012992431015</v>
      </c>
      <c r="T365" s="8">
        <f>T364/SUM(S364:T364)</f>
        <v>0.4541987007568985</v>
      </c>
      <c r="U365" s="8">
        <f>U364/SUM(U364:V364)</f>
        <v>0.51730543105945703</v>
      </c>
      <c r="V365" s="8">
        <f>V364/SUM(U364:V364)</f>
        <v>0.48269456894054291</v>
      </c>
      <c r="W365" s="8">
        <f>W364/SUM(W364:X364)</f>
        <v>0.68331395907807679</v>
      </c>
      <c r="X365" s="8">
        <f>X364/SUM(W364:X364)</f>
        <v>0.31668604092192321</v>
      </c>
      <c r="Y365" s="8">
        <f>Y364/SUM(Y364:Z364)</f>
        <v>0.4939425436949173</v>
      </c>
      <c r="Z365" s="8">
        <f>Z364/SUM(Y364:Z364)</f>
        <v>0.5060574563050827</v>
      </c>
    </row>
    <row r="366" spans="1:26" s="1" customFormat="1" ht="4.9000000000000004" customHeight="1" x14ac:dyDescent="0.15">
      <c r="A366" s="5"/>
      <c r="B366" s="1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s="1" customFormat="1" ht="10.15" customHeight="1" x14ac:dyDescent="0.15">
      <c r="A367" s="5" t="s">
        <v>127</v>
      </c>
      <c r="B367" s="1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s="1" customFormat="1" ht="10.15" customHeight="1" x14ac:dyDescent="0.15">
      <c r="B368" s="11" t="s">
        <v>106</v>
      </c>
      <c r="C368" s="3">
        <v>95438</v>
      </c>
      <c r="D368" s="3">
        <v>99801</v>
      </c>
      <c r="E368" s="3">
        <v>78092</v>
      </c>
      <c r="F368" s="3">
        <v>118789</v>
      </c>
      <c r="G368" s="3">
        <v>67818</v>
      </c>
      <c r="H368" s="3">
        <v>127198</v>
      </c>
      <c r="I368" s="3">
        <v>97994</v>
      </c>
      <c r="J368" s="3">
        <v>98343</v>
      </c>
      <c r="K368" s="3">
        <v>72468</v>
      </c>
      <c r="L368" s="3">
        <v>124163</v>
      </c>
      <c r="M368" s="3">
        <v>94519</v>
      </c>
      <c r="N368" s="3">
        <v>100116</v>
      </c>
      <c r="O368" s="3">
        <v>87552</v>
      </c>
      <c r="P368" s="3">
        <v>106995</v>
      </c>
      <c r="Q368" s="3">
        <v>66431</v>
      </c>
      <c r="R368" s="3">
        <v>128970</v>
      </c>
      <c r="S368" s="3">
        <v>126907</v>
      </c>
      <c r="T368" s="3">
        <v>69584</v>
      </c>
      <c r="U368" s="3">
        <v>65803</v>
      </c>
      <c r="V368" s="3">
        <v>130320</v>
      </c>
      <c r="W368" s="3">
        <v>107309</v>
      </c>
      <c r="X368" s="3">
        <v>86240</v>
      </c>
      <c r="Y368" s="3">
        <v>69094</v>
      </c>
      <c r="Z368" s="3">
        <v>122965</v>
      </c>
    </row>
    <row r="369" spans="1:26" s="1" customFormat="1" ht="10.15" customHeight="1" x14ac:dyDescent="0.15">
      <c r="A369" s="5" t="s">
        <v>149</v>
      </c>
      <c r="B369" s="10"/>
      <c r="C369" s="3">
        <v>95438</v>
      </c>
      <c r="D369" s="3">
        <v>99801</v>
      </c>
      <c r="E369" s="3">
        <v>78092</v>
      </c>
      <c r="F369" s="3">
        <v>118789</v>
      </c>
      <c r="G369" s="3">
        <v>67818</v>
      </c>
      <c r="H369" s="3">
        <v>127198</v>
      </c>
      <c r="I369" s="3">
        <v>97994</v>
      </c>
      <c r="J369" s="3">
        <v>98343</v>
      </c>
      <c r="K369" s="3">
        <v>72468</v>
      </c>
      <c r="L369" s="3">
        <v>124163</v>
      </c>
      <c r="M369" s="3">
        <v>94519</v>
      </c>
      <c r="N369" s="3">
        <v>100116</v>
      </c>
      <c r="O369" s="3">
        <v>87552</v>
      </c>
      <c r="P369" s="3">
        <v>106995</v>
      </c>
      <c r="Q369" s="3">
        <v>66431</v>
      </c>
      <c r="R369" s="3">
        <v>128970</v>
      </c>
      <c r="S369" s="3">
        <v>126907</v>
      </c>
      <c r="T369" s="3">
        <v>69584</v>
      </c>
      <c r="U369" s="3">
        <v>65803</v>
      </c>
      <c r="V369" s="3">
        <v>130320</v>
      </c>
      <c r="W369" s="3">
        <v>107309</v>
      </c>
      <c r="X369" s="3">
        <v>86240</v>
      </c>
      <c r="Y369" s="3">
        <v>69094</v>
      </c>
      <c r="Z369" s="3">
        <v>122965</v>
      </c>
    </row>
    <row r="370" spans="1:26" s="9" customFormat="1" ht="10.15" customHeight="1" x14ac:dyDescent="0.15">
      <c r="A370" s="7"/>
      <c r="B370" s="12" t="s">
        <v>150</v>
      </c>
      <c r="C370" s="8">
        <f>C369/SUM(C369:D369)</f>
        <v>0.4888265151941979</v>
      </c>
      <c r="D370" s="8">
        <f>D369/SUM(C369:D369)</f>
        <v>0.51117348480580216</v>
      </c>
      <c r="E370" s="8">
        <f>E369/SUM(E369:F369)</f>
        <v>0.39664568952819218</v>
      </c>
      <c r="F370" s="8">
        <f>F369/SUM(E369:F369)</f>
        <v>0.60335431047180788</v>
      </c>
      <c r="G370" s="8">
        <f>G369/SUM(G369:H369)</f>
        <v>0.34775608155228288</v>
      </c>
      <c r="H370" s="8">
        <f>H369/SUM(G369:H369)</f>
        <v>0.65224391844771712</v>
      </c>
      <c r="I370" s="8">
        <f>I369/SUM(I369:J369)</f>
        <v>0.49911122203150704</v>
      </c>
      <c r="J370" s="8">
        <f>J369/SUM(I369:J369)</f>
        <v>0.50088877796849296</v>
      </c>
      <c r="K370" s="8">
        <f>K369/SUM(K369:L369)</f>
        <v>0.36854819433354863</v>
      </c>
      <c r="L370" s="8">
        <f>L369/SUM(K369:L369)</f>
        <v>0.63145180566645143</v>
      </c>
      <c r="M370" s="8">
        <f>M369/SUM(M369:N369)</f>
        <v>0.48562180491689572</v>
      </c>
      <c r="N370" s="8">
        <f>N369/SUM(M369:N369)</f>
        <v>0.51437819508310423</v>
      </c>
      <c r="O370" s="8">
        <f>O369/SUM(O369:P369)</f>
        <v>0.45003006985458527</v>
      </c>
      <c r="P370" s="8">
        <f>P369/SUM(O369:P369)</f>
        <v>0.54996993014541473</v>
      </c>
      <c r="Q370" s="8">
        <f>Q369/SUM(Q369:R369)</f>
        <v>0.33997267158305228</v>
      </c>
      <c r="R370" s="8">
        <f>R369/SUM(Q369:R369)</f>
        <v>0.66002732841694767</v>
      </c>
      <c r="S370" s="8">
        <f>S369/SUM(S369:T369)</f>
        <v>0.64586673180959941</v>
      </c>
      <c r="T370" s="8">
        <f>T369/SUM(S369:T369)</f>
        <v>0.35413326819040059</v>
      </c>
      <c r="U370" s="8">
        <f>U369/SUM(U369:V369)</f>
        <v>0.3355190365229983</v>
      </c>
      <c r="V370" s="8">
        <f>V369/SUM(U369:V369)</f>
        <v>0.6644809634770017</v>
      </c>
      <c r="W370" s="8">
        <f>W369/SUM(W369:X369)</f>
        <v>0.55442807764442081</v>
      </c>
      <c r="X370" s="8">
        <f>X369/SUM(W369:X369)</f>
        <v>0.44557192235557919</v>
      </c>
      <c r="Y370" s="8">
        <f>Y369/SUM(Y369:Z369)</f>
        <v>0.35975403391666105</v>
      </c>
      <c r="Z370" s="8">
        <f>Z369/SUM(Y369:Z369)</f>
        <v>0.64024596608333895</v>
      </c>
    </row>
    <row r="371" spans="1:26" s="1" customFormat="1" ht="4.9000000000000004" customHeight="1" x14ac:dyDescent="0.15">
      <c r="A371" s="5"/>
      <c r="B371" s="1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1" customFormat="1" ht="10.15" customHeight="1" x14ac:dyDescent="0.15">
      <c r="A372" s="5" t="s">
        <v>128</v>
      </c>
      <c r="B372" s="1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s="1" customFormat="1" ht="10.15" customHeight="1" x14ac:dyDescent="0.15">
      <c r="B373" s="11" t="s">
        <v>106</v>
      </c>
      <c r="C373" s="3">
        <v>97457</v>
      </c>
      <c r="D373" s="3">
        <v>79867</v>
      </c>
      <c r="E373" s="3">
        <v>84871</v>
      </c>
      <c r="F373" s="3">
        <v>93916</v>
      </c>
      <c r="G373" s="3">
        <v>75169</v>
      </c>
      <c r="H373" s="3">
        <v>102171</v>
      </c>
      <c r="I373" s="3">
        <v>106069</v>
      </c>
      <c r="J373" s="3">
        <v>72557</v>
      </c>
      <c r="K373" s="3">
        <v>77164</v>
      </c>
      <c r="L373" s="3">
        <v>101582</v>
      </c>
      <c r="M373" s="3">
        <v>94911</v>
      </c>
      <c r="N373" s="3">
        <v>81944</v>
      </c>
      <c r="O373" s="3">
        <v>69863</v>
      </c>
      <c r="P373" s="3">
        <v>107558</v>
      </c>
      <c r="Q373" s="3">
        <v>72275</v>
      </c>
      <c r="R373" s="3">
        <v>105964</v>
      </c>
      <c r="S373" s="3">
        <v>109335</v>
      </c>
      <c r="T373" s="3">
        <v>69539</v>
      </c>
      <c r="U373" s="3">
        <v>66197</v>
      </c>
      <c r="V373" s="3">
        <v>112395</v>
      </c>
      <c r="W373" s="3">
        <v>106793</v>
      </c>
      <c r="X373" s="3">
        <v>70032</v>
      </c>
      <c r="Y373" s="3">
        <v>74196</v>
      </c>
      <c r="Z373" s="3">
        <v>101006</v>
      </c>
    </row>
    <row r="374" spans="1:26" s="1" customFormat="1" ht="10.15" customHeight="1" x14ac:dyDescent="0.15">
      <c r="A374" s="5" t="s">
        <v>149</v>
      </c>
      <c r="B374" s="10"/>
      <c r="C374" s="3">
        <v>97457</v>
      </c>
      <c r="D374" s="3">
        <v>79867</v>
      </c>
      <c r="E374" s="3">
        <v>84871</v>
      </c>
      <c r="F374" s="3">
        <v>93916</v>
      </c>
      <c r="G374" s="3">
        <v>75169</v>
      </c>
      <c r="H374" s="3">
        <v>102171</v>
      </c>
      <c r="I374" s="3">
        <v>106069</v>
      </c>
      <c r="J374" s="3">
        <v>72557</v>
      </c>
      <c r="K374" s="3">
        <v>77164</v>
      </c>
      <c r="L374" s="3">
        <v>101582</v>
      </c>
      <c r="M374" s="3">
        <v>94911</v>
      </c>
      <c r="N374" s="3">
        <v>81944</v>
      </c>
      <c r="O374" s="3">
        <v>69863</v>
      </c>
      <c r="P374" s="3">
        <v>107558</v>
      </c>
      <c r="Q374" s="3">
        <v>72275</v>
      </c>
      <c r="R374" s="3">
        <v>105964</v>
      </c>
      <c r="S374" s="3">
        <v>109335</v>
      </c>
      <c r="T374" s="3">
        <v>69539</v>
      </c>
      <c r="U374" s="3">
        <v>66197</v>
      </c>
      <c r="V374" s="3">
        <v>112395</v>
      </c>
      <c r="W374" s="3">
        <v>106793</v>
      </c>
      <c r="X374" s="3">
        <v>70032</v>
      </c>
      <c r="Y374" s="3">
        <v>74196</v>
      </c>
      <c r="Z374" s="3">
        <v>101006</v>
      </c>
    </row>
    <row r="375" spans="1:26" s="9" customFormat="1" ht="10.15" customHeight="1" x14ac:dyDescent="0.15">
      <c r="A375" s="7"/>
      <c r="B375" s="12" t="s">
        <v>150</v>
      </c>
      <c r="C375" s="8">
        <f>C374/SUM(C374:D374)</f>
        <v>0.54959847510771243</v>
      </c>
      <c r="D375" s="8">
        <f>D374/SUM(C374:D374)</f>
        <v>0.45040152489228757</v>
      </c>
      <c r="E375" s="8">
        <f>E374/SUM(E374:F374)</f>
        <v>0.47470453668331591</v>
      </c>
      <c r="F375" s="8">
        <f>F374/SUM(E374:F374)</f>
        <v>0.52529546331668409</v>
      </c>
      <c r="G375" s="8">
        <f>G374/SUM(G374:H374)</f>
        <v>0.42386940340588702</v>
      </c>
      <c r="H375" s="8">
        <f>H374/SUM(G374:H374)</f>
        <v>0.57613059659411303</v>
      </c>
      <c r="I375" s="8">
        <f>I374/SUM(I374:J374)</f>
        <v>0.59380493321241024</v>
      </c>
      <c r="J375" s="8">
        <f>J374/SUM(I374:J374)</f>
        <v>0.40619506678758971</v>
      </c>
      <c r="K375" s="8">
        <f>K374/SUM(K374:L374)</f>
        <v>0.43169637362514407</v>
      </c>
      <c r="L375" s="8">
        <f>L374/SUM(K374:L374)</f>
        <v>0.56830362637485599</v>
      </c>
      <c r="M375" s="8">
        <f>M374/SUM(M374:N374)</f>
        <v>0.53665997568629664</v>
      </c>
      <c r="N375" s="8">
        <f>N374/SUM(M374:N374)</f>
        <v>0.4633400243137033</v>
      </c>
      <c r="O375" s="8">
        <f>O374/SUM(O374:P374)</f>
        <v>0.3937696214089651</v>
      </c>
      <c r="P375" s="8">
        <f>P374/SUM(O374:P374)</f>
        <v>0.6062303785910349</v>
      </c>
      <c r="Q375" s="8">
        <f>Q374/SUM(Q374:R374)</f>
        <v>0.40549486924859318</v>
      </c>
      <c r="R375" s="8">
        <f>R374/SUM(Q374:R374)</f>
        <v>0.59450513075140687</v>
      </c>
      <c r="S375" s="8">
        <f>S374/SUM(S374:T374)</f>
        <v>0.61124031441126159</v>
      </c>
      <c r="T375" s="8">
        <f>T374/SUM(S374:T374)</f>
        <v>0.38875968558873847</v>
      </c>
      <c r="U375" s="8">
        <f>U374/SUM(U374:V374)</f>
        <v>0.37066049991041033</v>
      </c>
      <c r="V375" s="8">
        <f>V374/SUM(U374:V374)</f>
        <v>0.62933950008958972</v>
      </c>
      <c r="W375" s="8">
        <f>W374/SUM(W374:X374)</f>
        <v>0.60394740562703242</v>
      </c>
      <c r="X375" s="8">
        <f>X374/SUM(W374:X374)</f>
        <v>0.39605259437296764</v>
      </c>
      <c r="Y375" s="8">
        <f>Y374/SUM(Y374:Z374)</f>
        <v>0.42348831634342071</v>
      </c>
      <c r="Z375" s="8">
        <f>Z374/SUM(Y374:Z374)</f>
        <v>0.57651168365657923</v>
      </c>
    </row>
    <row r="376" spans="1:26" s="1" customFormat="1" ht="4.9000000000000004" customHeight="1" x14ac:dyDescent="0.15">
      <c r="A376" s="5"/>
      <c r="B376" s="1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s="1" customFormat="1" ht="10.15" customHeight="1" x14ac:dyDescent="0.15">
      <c r="A377" s="5" t="s">
        <v>129</v>
      </c>
      <c r="B377" s="1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s="1" customFormat="1" ht="10.15" customHeight="1" x14ac:dyDescent="0.15">
      <c r="B378" s="11" t="s">
        <v>98</v>
      </c>
      <c r="C378" s="3">
        <v>121955</v>
      </c>
      <c r="D378" s="3">
        <v>81664</v>
      </c>
      <c r="E378" s="3">
        <v>125287</v>
      </c>
      <c r="F378" s="3">
        <v>83823</v>
      </c>
      <c r="G378" s="3">
        <v>126669</v>
      </c>
      <c r="H378" s="3">
        <v>79456</v>
      </c>
      <c r="I378" s="3">
        <v>161570</v>
      </c>
      <c r="J378" s="3">
        <v>47674</v>
      </c>
      <c r="K378" s="3">
        <v>129188</v>
      </c>
      <c r="L378" s="3">
        <v>79649</v>
      </c>
      <c r="M378" s="3">
        <v>113935</v>
      </c>
      <c r="N378" s="3">
        <v>90294</v>
      </c>
      <c r="O378" s="3">
        <v>56173</v>
      </c>
      <c r="P378" s="3">
        <v>147820</v>
      </c>
      <c r="Q378" s="3">
        <v>116825</v>
      </c>
      <c r="R378" s="3">
        <v>90377</v>
      </c>
      <c r="S378" s="3">
        <v>110989</v>
      </c>
      <c r="T378" s="3">
        <v>97317</v>
      </c>
      <c r="U378" s="3">
        <v>92025</v>
      </c>
      <c r="V378" s="3">
        <v>114040</v>
      </c>
      <c r="W378" s="3">
        <v>134356</v>
      </c>
      <c r="X378" s="3">
        <v>69385</v>
      </c>
      <c r="Y378" s="3">
        <v>105056</v>
      </c>
      <c r="Z378" s="3">
        <v>97692</v>
      </c>
    </row>
    <row r="379" spans="1:26" s="1" customFormat="1" ht="10.15" customHeight="1" x14ac:dyDescent="0.15">
      <c r="A379" s="5" t="s">
        <v>149</v>
      </c>
      <c r="B379" s="10"/>
      <c r="C379" s="3">
        <v>121955</v>
      </c>
      <c r="D379" s="3">
        <v>81664</v>
      </c>
      <c r="E379" s="3">
        <v>125287</v>
      </c>
      <c r="F379" s="3">
        <v>83823</v>
      </c>
      <c r="G379" s="3">
        <v>126669</v>
      </c>
      <c r="H379" s="3">
        <v>79456</v>
      </c>
      <c r="I379" s="3">
        <v>161570</v>
      </c>
      <c r="J379" s="3">
        <v>47674</v>
      </c>
      <c r="K379" s="3">
        <v>129188</v>
      </c>
      <c r="L379" s="3">
        <v>79649</v>
      </c>
      <c r="M379" s="3">
        <v>113935</v>
      </c>
      <c r="N379" s="3">
        <v>90294</v>
      </c>
      <c r="O379" s="3">
        <v>56173</v>
      </c>
      <c r="P379" s="3">
        <v>147820</v>
      </c>
      <c r="Q379" s="3">
        <v>116825</v>
      </c>
      <c r="R379" s="3">
        <v>90377</v>
      </c>
      <c r="S379" s="3">
        <v>110989</v>
      </c>
      <c r="T379" s="3">
        <v>97317</v>
      </c>
      <c r="U379" s="3">
        <v>92025</v>
      </c>
      <c r="V379" s="3">
        <v>114040</v>
      </c>
      <c r="W379" s="3">
        <v>134356</v>
      </c>
      <c r="X379" s="3">
        <v>69385</v>
      </c>
      <c r="Y379" s="3">
        <v>105056</v>
      </c>
      <c r="Z379" s="3">
        <v>97692</v>
      </c>
    </row>
    <row r="380" spans="1:26" s="9" customFormat="1" ht="10.15" customHeight="1" x14ac:dyDescent="0.15">
      <c r="A380" s="7"/>
      <c r="B380" s="12" t="s">
        <v>150</v>
      </c>
      <c r="C380" s="8">
        <f>C379/SUM(C379:D379)</f>
        <v>0.59893723080851979</v>
      </c>
      <c r="D380" s="8">
        <f>D379/SUM(C379:D379)</f>
        <v>0.40106276919148015</v>
      </c>
      <c r="E380" s="8">
        <f>E379/SUM(E379:F379)</f>
        <v>0.59914399120080342</v>
      </c>
      <c r="F380" s="8">
        <f>F379/SUM(E379:F379)</f>
        <v>0.40085600879919658</v>
      </c>
      <c r="G380" s="8">
        <f>G379/SUM(G379:H379)</f>
        <v>0.61452516676773805</v>
      </c>
      <c r="H380" s="8">
        <f>H379/SUM(G379:H379)</f>
        <v>0.385474833232262</v>
      </c>
      <c r="I380" s="8">
        <f>I379/SUM(I379:J379)</f>
        <v>0.77216073101259775</v>
      </c>
      <c r="J380" s="8">
        <f>J379/SUM(I379:J379)</f>
        <v>0.22783926898740225</v>
      </c>
      <c r="K380" s="8">
        <f>K379/SUM(K379:L379)</f>
        <v>0.61860685606477783</v>
      </c>
      <c r="L380" s="8">
        <f>L379/SUM(K379:L379)</f>
        <v>0.38139314393522222</v>
      </c>
      <c r="M380" s="8">
        <f>M379/SUM(M379:N379)</f>
        <v>0.55787865582263052</v>
      </c>
      <c r="N380" s="8">
        <f>N379/SUM(M379:N379)</f>
        <v>0.44212134417736954</v>
      </c>
      <c r="O380" s="8">
        <f>O379/SUM(O379:P379)</f>
        <v>0.2753672920149221</v>
      </c>
      <c r="P380" s="8">
        <f>P379/SUM(O379:P379)</f>
        <v>0.72463270798507795</v>
      </c>
      <c r="Q380" s="8">
        <f>Q379/SUM(Q379:R379)</f>
        <v>0.56382177778206777</v>
      </c>
      <c r="R380" s="8">
        <f>R379/SUM(Q379:R379)</f>
        <v>0.43617822221793223</v>
      </c>
      <c r="S380" s="8">
        <f>S379/SUM(S379:T379)</f>
        <v>0.53281710560425533</v>
      </c>
      <c r="T380" s="8">
        <f>T379/SUM(S379:T379)</f>
        <v>0.46718289439574473</v>
      </c>
      <c r="U380" s="8">
        <f>U379/SUM(U379:V379)</f>
        <v>0.44658238905199815</v>
      </c>
      <c r="V380" s="8">
        <f>V379/SUM(U379:V379)</f>
        <v>0.55341761094800179</v>
      </c>
      <c r="W380" s="8">
        <f>W379/SUM(W379:X379)</f>
        <v>0.6594450797826652</v>
      </c>
      <c r="X380" s="8">
        <f>X379/SUM(W379:X379)</f>
        <v>0.34055492021733474</v>
      </c>
      <c r="Y380" s="8">
        <f>Y379/SUM(Y379:Z379)</f>
        <v>0.51816047507250385</v>
      </c>
      <c r="Z380" s="8">
        <f>Z379/SUM(Y379:Z379)</f>
        <v>0.48183952492749621</v>
      </c>
    </row>
    <row r="381" spans="1:26" s="1" customFormat="1" ht="4.9000000000000004" customHeight="1" x14ac:dyDescent="0.15">
      <c r="A381" s="5"/>
      <c r="B381" s="1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s="1" customFormat="1" ht="10.15" customHeight="1" x14ac:dyDescent="0.15">
      <c r="A382" s="5" t="s">
        <v>130</v>
      </c>
      <c r="B382" s="1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s="1" customFormat="1" ht="10.15" customHeight="1" x14ac:dyDescent="0.15">
      <c r="B383" s="11" t="s">
        <v>98</v>
      </c>
      <c r="C383" s="3">
        <v>85275</v>
      </c>
      <c r="D383" s="3">
        <v>64668</v>
      </c>
      <c r="E383" s="3">
        <v>83664</v>
      </c>
      <c r="F383" s="3">
        <v>69693</v>
      </c>
      <c r="G383" s="3">
        <v>77880</v>
      </c>
      <c r="H383" s="3">
        <v>73421</v>
      </c>
      <c r="I383" s="3">
        <v>100603</v>
      </c>
      <c r="J383" s="3">
        <v>52156</v>
      </c>
      <c r="K383" s="3">
        <v>78162</v>
      </c>
      <c r="L383" s="3">
        <v>74899</v>
      </c>
      <c r="M383" s="3">
        <v>80280</v>
      </c>
      <c r="N383" s="3">
        <v>69955</v>
      </c>
      <c r="O383" s="3">
        <v>54614</v>
      </c>
      <c r="P383" s="3">
        <v>95457</v>
      </c>
      <c r="Q383" s="3">
        <v>77702</v>
      </c>
      <c r="R383" s="3">
        <v>74142</v>
      </c>
      <c r="S383" s="3">
        <v>86193</v>
      </c>
      <c r="T383" s="3">
        <v>66525</v>
      </c>
      <c r="U383" s="3">
        <v>66983</v>
      </c>
      <c r="V383" s="3">
        <v>85076</v>
      </c>
      <c r="W383" s="3">
        <v>91685</v>
      </c>
      <c r="X383" s="3">
        <v>57791</v>
      </c>
      <c r="Y383" s="3">
        <v>65817</v>
      </c>
      <c r="Z383" s="3">
        <v>82914</v>
      </c>
    </row>
    <row r="384" spans="1:26" s="1" customFormat="1" ht="10.15" customHeight="1" x14ac:dyDescent="0.15">
      <c r="A384" s="5" t="s">
        <v>149</v>
      </c>
      <c r="B384" s="10"/>
      <c r="C384" s="3">
        <v>85275</v>
      </c>
      <c r="D384" s="3">
        <v>64668</v>
      </c>
      <c r="E384" s="3">
        <v>83664</v>
      </c>
      <c r="F384" s="3">
        <v>69693</v>
      </c>
      <c r="G384" s="3">
        <v>77880</v>
      </c>
      <c r="H384" s="3">
        <v>73421</v>
      </c>
      <c r="I384" s="3">
        <v>100603</v>
      </c>
      <c r="J384" s="3">
        <v>52156</v>
      </c>
      <c r="K384" s="3">
        <v>78162</v>
      </c>
      <c r="L384" s="3">
        <v>74899</v>
      </c>
      <c r="M384" s="3">
        <v>80280</v>
      </c>
      <c r="N384" s="3">
        <v>69955</v>
      </c>
      <c r="O384" s="3">
        <v>54614</v>
      </c>
      <c r="P384" s="3">
        <v>95457</v>
      </c>
      <c r="Q384" s="3">
        <v>77702</v>
      </c>
      <c r="R384" s="3">
        <v>74142</v>
      </c>
      <c r="S384" s="3">
        <v>86193</v>
      </c>
      <c r="T384" s="3">
        <v>66525</v>
      </c>
      <c r="U384" s="3">
        <v>66983</v>
      </c>
      <c r="V384" s="3">
        <v>85076</v>
      </c>
      <c r="W384" s="3">
        <v>91685</v>
      </c>
      <c r="X384" s="3">
        <v>57791</v>
      </c>
      <c r="Y384" s="3">
        <v>65817</v>
      </c>
      <c r="Z384" s="3">
        <v>82914</v>
      </c>
    </row>
    <row r="385" spans="1:26" s="9" customFormat="1" ht="10.15" customHeight="1" x14ac:dyDescent="0.15">
      <c r="A385" s="7"/>
      <c r="B385" s="12" t="s">
        <v>150</v>
      </c>
      <c r="C385" s="8">
        <f>C384/SUM(C384:D384)</f>
        <v>0.56871611212260664</v>
      </c>
      <c r="D385" s="8">
        <f>D384/SUM(C384:D384)</f>
        <v>0.43128388787739341</v>
      </c>
      <c r="E385" s="8">
        <f>E384/SUM(E384:F384)</f>
        <v>0.54555057806295115</v>
      </c>
      <c r="F385" s="8">
        <f>F384/SUM(E384:F384)</f>
        <v>0.45444942193704885</v>
      </c>
      <c r="G385" s="8">
        <f>G384/SUM(G384:H384)</f>
        <v>0.51473552719413618</v>
      </c>
      <c r="H385" s="8">
        <f>H384/SUM(G384:H384)</f>
        <v>0.48526447280586382</v>
      </c>
      <c r="I385" s="8">
        <f>I384/SUM(I384:J384)</f>
        <v>0.65857330828298166</v>
      </c>
      <c r="J385" s="8">
        <f>J384/SUM(I384:J384)</f>
        <v>0.34142669171701828</v>
      </c>
      <c r="K385" s="8">
        <f>K384/SUM(K384:L384)</f>
        <v>0.5106591489667518</v>
      </c>
      <c r="L385" s="8">
        <f>L384/SUM(K384:L384)</f>
        <v>0.4893408510332482</v>
      </c>
      <c r="M385" s="8">
        <f>M384/SUM(M384:N384)</f>
        <v>0.5343628315638832</v>
      </c>
      <c r="N385" s="8">
        <f>N384/SUM(M384:N384)</f>
        <v>0.46563716843611674</v>
      </c>
      <c r="O385" s="8">
        <f>O384/SUM(O384:P384)</f>
        <v>0.3639210773567178</v>
      </c>
      <c r="P385" s="8">
        <f>P384/SUM(O384:P384)</f>
        <v>0.63607892264328214</v>
      </c>
      <c r="Q385" s="8">
        <f>Q384/SUM(Q384:R384)</f>
        <v>0.51172255736150263</v>
      </c>
      <c r="R385" s="8">
        <f>R384/SUM(Q384:R384)</f>
        <v>0.48827744263849743</v>
      </c>
      <c r="S385" s="8">
        <f>S384/SUM(S384:T384)</f>
        <v>0.56439319530114329</v>
      </c>
      <c r="T385" s="8">
        <f>T384/SUM(S384:T384)</f>
        <v>0.43560680469885671</v>
      </c>
      <c r="U385" s="8">
        <f>U384/SUM(U384:V384)</f>
        <v>0.44050664544683316</v>
      </c>
      <c r="V385" s="8">
        <f>V384/SUM(U384:V384)</f>
        <v>0.55949335455316684</v>
      </c>
      <c r="W385" s="8">
        <f>W384/SUM(W384:X384)</f>
        <v>0.61337606037089565</v>
      </c>
      <c r="X385" s="8">
        <f>X384/SUM(W384:X384)</f>
        <v>0.38662393962910435</v>
      </c>
      <c r="Y385" s="8">
        <f>Y384/SUM(Y384:Z384)</f>
        <v>0.44252375093289226</v>
      </c>
      <c r="Z385" s="8">
        <f>Z384/SUM(Y384:Z384)</f>
        <v>0.55747624906710769</v>
      </c>
    </row>
    <row r="386" spans="1:26" s="1" customFormat="1" ht="4.9000000000000004" customHeight="1" x14ac:dyDescent="0.15">
      <c r="A386" s="5"/>
      <c r="B386" s="1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s="1" customFormat="1" ht="10.15" customHeight="1" x14ac:dyDescent="0.15">
      <c r="A387" s="5" t="s">
        <v>131</v>
      </c>
      <c r="B387" s="1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s="1" customFormat="1" ht="10.15" customHeight="1" x14ac:dyDescent="0.15">
      <c r="B388" s="11" t="s">
        <v>98</v>
      </c>
      <c r="C388" s="3">
        <v>93373</v>
      </c>
      <c r="D388" s="3">
        <v>55290</v>
      </c>
      <c r="E388" s="3">
        <v>88676</v>
      </c>
      <c r="F388" s="3">
        <v>63769</v>
      </c>
      <c r="G388" s="3">
        <v>91895</v>
      </c>
      <c r="H388" s="3">
        <v>58781</v>
      </c>
      <c r="I388" s="3">
        <v>117260</v>
      </c>
      <c r="J388" s="3">
        <v>35343</v>
      </c>
      <c r="K388" s="3">
        <v>90708</v>
      </c>
      <c r="L388" s="3">
        <v>61720</v>
      </c>
      <c r="M388" s="3">
        <v>89959</v>
      </c>
      <c r="N388" s="3">
        <v>60196</v>
      </c>
      <c r="O388" s="3">
        <v>46674</v>
      </c>
      <c r="P388" s="3">
        <v>103476</v>
      </c>
      <c r="Q388" s="3">
        <v>82884</v>
      </c>
      <c r="R388" s="3">
        <v>69137</v>
      </c>
      <c r="S388" s="3">
        <v>87262</v>
      </c>
      <c r="T388" s="3">
        <v>65326</v>
      </c>
      <c r="U388" s="3">
        <v>68835</v>
      </c>
      <c r="V388" s="3">
        <v>83841</v>
      </c>
      <c r="W388" s="3">
        <v>101638</v>
      </c>
      <c r="X388" s="3">
        <v>47023</v>
      </c>
      <c r="Y388" s="3">
        <v>71913</v>
      </c>
      <c r="Z388" s="3">
        <v>77054</v>
      </c>
    </row>
    <row r="389" spans="1:26" s="1" customFormat="1" ht="10.15" customHeight="1" x14ac:dyDescent="0.15">
      <c r="A389" s="5" t="s">
        <v>149</v>
      </c>
      <c r="B389" s="10"/>
      <c r="C389" s="3">
        <v>93373</v>
      </c>
      <c r="D389" s="3">
        <v>55290</v>
      </c>
      <c r="E389" s="3">
        <v>88676</v>
      </c>
      <c r="F389" s="3">
        <v>63769</v>
      </c>
      <c r="G389" s="3">
        <v>91895</v>
      </c>
      <c r="H389" s="3">
        <v>58781</v>
      </c>
      <c r="I389" s="3">
        <v>117260</v>
      </c>
      <c r="J389" s="3">
        <v>35343</v>
      </c>
      <c r="K389" s="3">
        <v>90708</v>
      </c>
      <c r="L389" s="3">
        <v>61720</v>
      </c>
      <c r="M389" s="3">
        <v>89959</v>
      </c>
      <c r="N389" s="3">
        <v>60196</v>
      </c>
      <c r="O389" s="3">
        <v>46674</v>
      </c>
      <c r="P389" s="3">
        <v>103476</v>
      </c>
      <c r="Q389" s="3">
        <v>82884</v>
      </c>
      <c r="R389" s="3">
        <v>69137</v>
      </c>
      <c r="S389" s="3">
        <v>87262</v>
      </c>
      <c r="T389" s="3">
        <v>65326</v>
      </c>
      <c r="U389" s="3">
        <v>68835</v>
      </c>
      <c r="V389" s="3">
        <v>83841</v>
      </c>
      <c r="W389" s="3">
        <v>101638</v>
      </c>
      <c r="X389" s="3">
        <v>47023</v>
      </c>
      <c r="Y389" s="3">
        <v>71913</v>
      </c>
      <c r="Z389" s="3">
        <v>77054</v>
      </c>
    </row>
    <row r="390" spans="1:26" s="9" customFormat="1" ht="10.15" customHeight="1" x14ac:dyDescent="0.15">
      <c r="A390" s="7"/>
      <c r="B390" s="12" t="s">
        <v>150</v>
      </c>
      <c r="C390" s="8">
        <f>C389/SUM(C389:D389)</f>
        <v>0.62808499761204872</v>
      </c>
      <c r="D390" s="8">
        <f>D389/SUM(C389:D389)</f>
        <v>0.37191500238795128</v>
      </c>
      <c r="E390" s="8">
        <f>E389/SUM(E389:F389)</f>
        <v>0.58169175768309878</v>
      </c>
      <c r="F390" s="8">
        <f>F389/SUM(E389:F389)</f>
        <v>0.41830824231690117</v>
      </c>
      <c r="G390" s="8">
        <f>G389/SUM(G389:H389)</f>
        <v>0.60988478589821871</v>
      </c>
      <c r="H390" s="8">
        <f>H389/SUM(G389:H389)</f>
        <v>0.39011521410178129</v>
      </c>
      <c r="I390" s="8">
        <f>I389/SUM(I389:J389)</f>
        <v>0.76839904851149721</v>
      </c>
      <c r="J390" s="8">
        <f>J389/SUM(I389:J389)</f>
        <v>0.23160095148850285</v>
      </c>
      <c r="K390" s="8">
        <f>K389/SUM(K389:L389)</f>
        <v>0.5950875167292099</v>
      </c>
      <c r="L390" s="8">
        <f>L389/SUM(K389:L389)</f>
        <v>0.40491248327079016</v>
      </c>
      <c r="M390" s="8">
        <f>M389/SUM(M389:N389)</f>
        <v>0.59910758882488091</v>
      </c>
      <c r="N390" s="8">
        <f>N389/SUM(M389:N389)</f>
        <v>0.40089241117511903</v>
      </c>
      <c r="O390" s="8">
        <f>O389/SUM(O389:P389)</f>
        <v>0.31084915084915082</v>
      </c>
      <c r="P390" s="8">
        <f>P389/SUM(O389:P389)</f>
        <v>0.68915084915084912</v>
      </c>
      <c r="Q390" s="8">
        <f>Q389/SUM(Q389:R389)</f>
        <v>0.54521414804533586</v>
      </c>
      <c r="R390" s="8">
        <f>R389/SUM(Q389:R389)</f>
        <v>0.45478585195466414</v>
      </c>
      <c r="S390" s="8">
        <f>S389/SUM(S389:T389)</f>
        <v>0.57187983327653547</v>
      </c>
      <c r="T390" s="8">
        <f>T389/SUM(S389:T389)</f>
        <v>0.42812016672346448</v>
      </c>
      <c r="U390" s="8">
        <f>U389/SUM(U389:V389)</f>
        <v>0.4508567161832901</v>
      </c>
      <c r="V390" s="8">
        <f>V389/SUM(U389:V389)</f>
        <v>0.54914328381670985</v>
      </c>
      <c r="W390" s="8">
        <f>W389/SUM(W389:X389)</f>
        <v>0.6836897370527576</v>
      </c>
      <c r="X390" s="8">
        <f>X389/SUM(W389:X389)</f>
        <v>0.3163102629472424</v>
      </c>
      <c r="Y390" s="8">
        <f>Y389/SUM(Y389:Z389)</f>
        <v>0.48274450045983336</v>
      </c>
      <c r="Z390" s="8">
        <f>Z389/SUM(Y389:Z389)</f>
        <v>0.51725549954016659</v>
      </c>
    </row>
    <row r="391" spans="1:26" s="1" customFormat="1" ht="4.9000000000000004" customHeight="1" x14ac:dyDescent="0.15">
      <c r="A391" s="5"/>
      <c r="B391" s="1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s="1" customFormat="1" ht="10.15" customHeight="1" x14ac:dyDescent="0.15">
      <c r="A392" s="5" t="s">
        <v>132</v>
      </c>
      <c r="B392" s="1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s="1" customFormat="1" ht="10.15" customHeight="1" x14ac:dyDescent="0.15">
      <c r="B393" s="11" t="s">
        <v>120</v>
      </c>
      <c r="C393" s="3">
        <v>96371</v>
      </c>
      <c r="D393" s="3">
        <v>97328</v>
      </c>
      <c r="E393" s="3">
        <v>87179</v>
      </c>
      <c r="F393" s="3">
        <v>109017</v>
      </c>
      <c r="G393" s="3">
        <v>75334</v>
      </c>
      <c r="H393" s="3">
        <v>118335</v>
      </c>
      <c r="I393" s="3">
        <v>102990</v>
      </c>
      <c r="J393" s="3">
        <v>91819</v>
      </c>
      <c r="K393" s="3">
        <v>73928</v>
      </c>
      <c r="L393" s="3">
        <v>121141</v>
      </c>
      <c r="M393" s="3">
        <v>94943</v>
      </c>
      <c r="N393" s="3">
        <v>96498</v>
      </c>
      <c r="O393" s="3">
        <v>78719</v>
      </c>
      <c r="P393" s="3">
        <v>112900</v>
      </c>
      <c r="Q393" s="3">
        <v>76274</v>
      </c>
      <c r="R393" s="3">
        <v>117314</v>
      </c>
      <c r="S393" s="3">
        <v>121916</v>
      </c>
      <c r="T393" s="3">
        <v>72816</v>
      </c>
      <c r="U393" s="3">
        <v>72107</v>
      </c>
      <c r="V393" s="3">
        <v>121702</v>
      </c>
      <c r="W393" s="3">
        <v>113288</v>
      </c>
      <c r="X393" s="3">
        <v>79391</v>
      </c>
      <c r="Y393" s="3">
        <v>79258</v>
      </c>
      <c r="Z393" s="3">
        <v>112349</v>
      </c>
    </row>
    <row r="394" spans="1:26" s="1" customFormat="1" ht="10.15" customHeight="1" x14ac:dyDescent="0.15">
      <c r="A394" s="5" t="s">
        <v>149</v>
      </c>
      <c r="B394" s="10"/>
      <c r="C394" s="3">
        <v>96371</v>
      </c>
      <c r="D394" s="3">
        <v>97328</v>
      </c>
      <c r="E394" s="3">
        <v>87179</v>
      </c>
      <c r="F394" s="3">
        <v>109017</v>
      </c>
      <c r="G394" s="3">
        <v>75334</v>
      </c>
      <c r="H394" s="3">
        <v>118335</v>
      </c>
      <c r="I394" s="3">
        <v>102990</v>
      </c>
      <c r="J394" s="3">
        <v>91819</v>
      </c>
      <c r="K394" s="3">
        <v>73928</v>
      </c>
      <c r="L394" s="3">
        <v>121141</v>
      </c>
      <c r="M394" s="3">
        <v>94943</v>
      </c>
      <c r="N394" s="3">
        <v>96498</v>
      </c>
      <c r="O394" s="3">
        <v>78719</v>
      </c>
      <c r="P394" s="3">
        <v>112900</v>
      </c>
      <c r="Q394" s="3">
        <v>76274</v>
      </c>
      <c r="R394" s="3">
        <v>117314</v>
      </c>
      <c r="S394" s="3">
        <v>121916</v>
      </c>
      <c r="T394" s="3">
        <v>72816</v>
      </c>
      <c r="U394" s="3">
        <v>72107</v>
      </c>
      <c r="V394" s="3">
        <v>121702</v>
      </c>
      <c r="W394" s="3">
        <v>113288</v>
      </c>
      <c r="X394" s="3">
        <v>79391</v>
      </c>
      <c r="Y394" s="3">
        <v>79258</v>
      </c>
      <c r="Z394" s="3">
        <v>112349</v>
      </c>
    </row>
    <row r="395" spans="1:26" s="9" customFormat="1" ht="10.15" customHeight="1" x14ac:dyDescent="0.15">
      <c r="A395" s="7"/>
      <c r="B395" s="12" t="s">
        <v>150</v>
      </c>
      <c r="C395" s="8">
        <f>C394/SUM(C394:D394)</f>
        <v>0.49752967232665113</v>
      </c>
      <c r="D395" s="8">
        <f>D394/SUM(C394:D394)</f>
        <v>0.50247032767334887</v>
      </c>
      <c r="E395" s="8">
        <f>E394/SUM(E394:F394)</f>
        <v>0.44434646985667392</v>
      </c>
      <c r="F395" s="8">
        <f>F394/SUM(E394:F394)</f>
        <v>0.55565353014332608</v>
      </c>
      <c r="G395" s="8">
        <f>G394/SUM(G394:H394)</f>
        <v>0.38898326526186433</v>
      </c>
      <c r="H395" s="8">
        <f>H394/SUM(G394:H394)</f>
        <v>0.61101673473813567</v>
      </c>
      <c r="I395" s="8">
        <f>I394/SUM(I394:J394)</f>
        <v>0.52867167327998188</v>
      </c>
      <c r="J395" s="8">
        <f>J394/SUM(I394:J394)</f>
        <v>0.47132832672001806</v>
      </c>
      <c r="K395" s="8">
        <f>K394/SUM(K394:L394)</f>
        <v>0.37898384674140945</v>
      </c>
      <c r="L395" s="8">
        <f>L394/SUM(K394:L394)</f>
        <v>0.6210161532585905</v>
      </c>
      <c r="M395" s="8">
        <f>M394/SUM(M394:N394)</f>
        <v>0.49593869651746492</v>
      </c>
      <c r="N395" s="8">
        <f>N394/SUM(M394:N394)</f>
        <v>0.50406130348253508</v>
      </c>
      <c r="O395" s="8">
        <f>O394/SUM(O394:P394)</f>
        <v>0.41080999274602203</v>
      </c>
      <c r="P395" s="8">
        <f>P394/SUM(O394:P394)</f>
        <v>0.58919000725397797</v>
      </c>
      <c r="Q395" s="8">
        <f>Q394/SUM(Q394:R394)</f>
        <v>0.39400169431989585</v>
      </c>
      <c r="R395" s="8">
        <f>R394/SUM(Q394:R394)</f>
        <v>0.60599830568010415</v>
      </c>
      <c r="S395" s="8">
        <f>S394/SUM(S394:T394)</f>
        <v>0.62607070229854367</v>
      </c>
      <c r="T395" s="8">
        <f>T394/SUM(S394:T394)</f>
        <v>0.37392929770145639</v>
      </c>
      <c r="U395" s="8">
        <f>U394/SUM(U394:V394)</f>
        <v>0.37205186549644237</v>
      </c>
      <c r="V395" s="8">
        <f>V394/SUM(U394:V394)</f>
        <v>0.62794813450355758</v>
      </c>
      <c r="W395" s="8">
        <f>W394/SUM(W394:X394)</f>
        <v>0.58796236227092724</v>
      </c>
      <c r="X395" s="8">
        <f>X394/SUM(W394:X394)</f>
        <v>0.4120376377290727</v>
      </c>
      <c r="Y395" s="8">
        <f>Y394/SUM(Y394:Z394)</f>
        <v>0.4136487706607796</v>
      </c>
      <c r="Z395" s="8">
        <f>Z394/SUM(Y394:Z394)</f>
        <v>0.58635122933922035</v>
      </c>
    </row>
    <row r="396" spans="1:26" s="1" customFormat="1" ht="4.9000000000000004" customHeight="1" x14ac:dyDescent="0.15">
      <c r="A396" s="5"/>
      <c r="B396" s="1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s="1" customFormat="1" ht="10.15" customHeight="1" x14ac:dyDescent="0.15">
      <c r="A397" s="5" t="s">
        <v>133</v>
      </c>
      <c r="B397" s="1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s="1" customFormat="1" ht="10.15" customHeight="1" x14ac:dyDescent="0.15">
      <c r="B398" s="11" t="s">
        <v>98</v>
      </c>
      <c r="C398" s="3">
        <v>110712</v>
      </c>
      <c r="D398" s="3">
        <v>130142</v>
      </c>
      <c r="E398" s="3">
        <v>106495</v>
      </c>
      <c r="F398" s="3">
        <v>139803</v>
      </c>
      <c r="G398" s="3">
        <v>96411</v>
      </c>
      <c r="H398" s="3">
        <v>146173</v>
      </c>
      <c r="I398" s="3">
        <v>137486</v>
      </c>
      <c r="J398" s="3">
        <v>107690</v>
      </c>
      <c r="K398" s="3">
        <v>102617</v>
      </c>
      <c r="L398" s="3">
        <v>143390</v>
      </c>
      <c r="M398" s="3">
        <v>106634</v>
      </c>
      <c r="N398" s="3">
        <v>133811</v>
      </c>
      <c r="O398" s="3">
        <v>92284</v>
      </c>
      <c r="P398" s="3">
        <v>146704</v>
      </c>
      <c r="Q398" s="3">
        <v>89189</v>
      </c>
      <c r="R398" s="3">
        <v>153458</v>
      </c>
      <c r="S398" s="3">
        <v>151786</v>
      </c>
      <c r="T398" s="3">
        <v>93066</v>
      </c>
      <c r="U398" s="3">
        <v>75449</v>
      </c>
      <c r="V398" s="3">
        <v>166274</v>
      </c>
      <c r="W398" s="3">
        <v>132068</v>
      </c>
      <c r="X398" s="3">
        <v>107715</v>
      </c>
      <c r="Y398" s="3">
        <v>99447</v>
      </c>
      <c r="Z398" s="3">
        <v>138270</v>
      </c>
    </row>
    <row r="399" spans="1:26" s="1" customFormat="1" ht="10.15" customHeight="1" x14ac:dyDescent="0.15">
      <c r="A399" s="5" t="s">
        <v>149</v>
      </c>
      <c r="B399" s="10"/>
      <c r="C399" s="3">
        <v>110712</v>
      </c>
      <c r="D399" s="3">
        <v>130142</v>
      </c>
      <c r="E399" s="3">
        <v>106495</v>
      </c>
      <c r="F399" s="3">
        <v>139803</v>
      </c>
      <c r="G399" s="3">
        <v>96411</v>
      </c>
      <c r="H399" s="3">
        <v>146173</v>
      </c>
      <c r="I399" s="3">
        <v>137486</v>
      </c>
      <c r="J399" s="3">
        <v>107690</v>
      </c>
      <c r="K399" s="3">
        <v>102617</v>
      </c>
      <c r="L399" s="3">
        <v>143390</v>
      </c>
      <c r="M399" s="3">
        <v>106634</v>
      </c>
      <c r="N399" s="3">
        <v>133811</v>
      </c>
      <c r="O399" s="3">
        <v>92284</v>
      </c>
      <c r="P399" s="3">
        <v>146704</v>
      </c>
      <c r="Q399" s="3">
        <v>89189</v>
      </c>
      <c r="R399" s="3">
        <v>153458</v>
      </c>
      <c r="S399" s="3">
        <v>151786</v>
      </c>
      <c r="T399" s="3">
        <v>93066</v>
      </c>
      <c r="U399" s="3">
        <v>75449</v>
      </c>
      <c r="V399" s="3">
        <v>166274</v>
      </c>
      <c r="W399" s="3">
        <v>132068</v>
      </c>
      <c r="X399" s="3">
        <v>107715</v>
      </c>
      <c r="Y399" s="3">
        <v>99447</v>
      </c>
      <c r="Z399" s="3">
        <v>138270</v>
      </c>
    </row>
    <row r="400" spans="1:26" s="9" customFormat="1" ht="10.15" customHeight="1" x14ac:dyDescent="0.15">
      <c r="A400" s="7"/>
      <c r="B400" s="12" t="s">
        <v>150</v>
      </c>
      <c r="C400" s="8">
        <f>C399/SUM(C399:D399)</f>
        <v>0.45966436098217178</v>
      </c>
      <c r="D400" s="8">
        <f>D399/SUM(C399:D399)</f>
        <v>0.54033563901782822</v>
      </c>
      <c r="E400" s="8">
        <f>E399/SUM(E399:F399)</f>
        <v>0.43238272336762784</v>
      </c>
      <c r="F400" s="8">
        <f>F399/SUM(E399:F399)</f>
        <v>0.56761727663237216</v>
      </c>
      <c r="G400" s="8">
        <f>G399/SUM(G399:H399)</f>
        <v>0.39743346634567822</v>
      </c>
      <c r="H400" s="8">
        <f>H399/SUM(G399:H399)</f>
        <v>0.60256653365432178</v>
      </c>
      <c r="I400" s="8">
        <f>I399/SUM(I399:J399)</f>
        <v>0.56076451202401545</v>
      </c>
      <c r="J400" s="8">
        <f>J399/SUM(I399:J399)</f>
        <v>0.43923548797598461</v>
      </c>
      <c r="K400" s="8">
        <f>K399/SUM(K399:L399)</f>
        <v>0.41713040685834141</v>
      </c>
      <c r="L400" s="8">
        <f>L399/SUM(K399:L399)</f>
        <v>0.58286959314165854</v>
      </c>
      <c r="M400" s="8">
        <f>M399/SUM(M399:N399)</f>
        <v>0.44348603630767952</v>
      </c>
      <c r="N400" s="8">
        <f>N399/SUM(M399:N399)</f>
        <v>0.55651396369232053</v>
      </c>
      <c r="O400" s="8">
        <f>O399/SUM(O399:P399)</f>
        <v>0.38614491104155857</v>
      </c>
      <c r="P400" s="8">
        <f>P399/SUM(O399:P399)</f>
        <v>0.61385508895844143</v>
      </c>
      <c r="Q400" s="8">
        <f>Q399/SUM(Q399:R399)</f>
        <v>0.36756687698590956</v>
      </c>
      <c r="R400" s="8">
        <f>R399/SUM(Q399:R399)</f>
        <v>0.63243312301409038</v>
      </c>
      <c r="S400" s="8">
        <f>S399/SUM(S399:T399)</f>
        <v>0.6199091696208322</v>
      </c>
      <c r="T400" s="8">
        <f>T399/SUM(S399:T399)</f>
        <v>0.3800908303791678</v>
      </c>
      <c r="U400" s="8">
        <f>U399/SUM(U399:V399)</f>
        <v>0.31213000004136965</v>
      </c>
      <c r="V400" s="8">
        <f>V399/SUM(U399:V399)</f>
        <v>0.6878699999586303</v>
      </c>
      <c r="W400" s="8">
        <f>W399/SUM(W399:X399)</f>
        <v>0.55078133145385622</v>
      </c>
      <c r="X400" s="8">
        <f>X399/SUM(W399:X399)</f>
        <v>0.44921866854614378</v>
      </c>
      <c r="Y400" s="8">
        <f>Y399/SUM(Y399:Z399)</f>
        <v>0.4183419780663562</v>
      </c>
      <c r="Z400" s="8">
        <f>Z399/SUM(Y399:Z399)</f>
        <v>0.5816580219336438</v>
      </c>
    </row>
    <row r="401" spans="1:26" s="1" customFormat="1" ht="4.9000000000000004" customHeight="1" x14ac:dyDescent="0.15">
      <c r="A401" s="5"/>
      <c r="B401" s="1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s="1" customFormat="1" ht="10.15" customHeight="1" x14ac:dyDescent="0.15">
      <c r="A402" s="5" t="s">
        <v>134</v>
      </c>
      <c r="B402" s="1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s="1" customFormat="1" ht="10.15" customHeight="1" x14ac:dyDescent="0.15">
      <c r="B403" s="11" t="s">
        <v>106</v>
      </c>
      <c r="C403" s="3">
        <v>104412</v>
      </c>
      <c r="D403" s="3">
        <v>140588</v>
      </c>
      <c r="E403" s="3">
        <v>84201</v>
      </c>
      <c r="F403" s="3">
        <v>162008</v>
      </c>
      <c r="G403" s="3">
        <v>70652</v>
      </c>
      <c r="H403" s="3">
        <v>173610</v>
      </c>
      <c r="I403" s="3">
        <v>105554</v>
      </c>
      <c r="J403" s="3">
        <v>140087</v>
      </c>
      <c r="K403" s="3">
        <v>74564</v>
      </c>
      <c r="L403" s="3">
        <v>171706</v>
      </c>
      <c r="M403" s="3">
        <v>110290</v>
      </c>
      <c r="N403" s="3">
        <v>133088</v>
      </c>
      <c r="O403" s="3">
        <v>118470</v>
      </c>
      <c r="P403" s="3">
        <v>125046</v>
      </c>
      <c r="Q403" s="3">
        <v>70810</v>
      </c>
      <c r="R403" s="3">
        <v>174621</v>
      </c>
      <c r="S403" s="3">
        <v>170571</v>
      </c>
      <c r="T403" s="3">
        <v>76068</v>
      </c>
      <c r="U403" s="3">
        <v>72132</v>
      </c>
      <c r="V403" s="3">
        <v>173977</v>
      </c>
      <c r="W403" s="3">
        <v>122422</v>
      </c>
      <c r="X403" s="3">
        <v>121223</v>
      </c>
      <c r="Y403" s="3">
        <v>79751</v>
      </c>
      <c r="Z403" s="3">
        <v>162899</v>
      </c>
    </row>
    <row r="404" spans="1:26" s="1" customFormat="1" ht="10.15" customHeight="1" x14ac:dyDescent="0.15">
      <c r="A404" s="5" t="s">
        <v>149</v>
      </c>
      <c r="B404" s="10"/>
      <c r="C404" s="3">
        <v>104412</v>
      </c>
      <c r="D404" s="3">
        <v>140588</v>
      </c>
      <c r="E404" s="3">
        <v>84201</v>
      </c>
      <c r="F404" s="3">
        <v>162008</v>
      </c>
      <c r="G404" s="3">
        <v>70652</v>
      </c>
      <c r="H404" s="3">
        <v>173610</v>
      </c>
      <c r="I404" s="3">
        <v>105554</v>
      </c>
      <c r="J404" s="3">
        <v>140087</v>
      </c>
      <c r="K404" s="3">
        <v>74564</v>
      </c>
      <c r="L404" s="3">
        <v>171706</v>
      </c>
      <c r="M404" s="3">
        <v>110290</v>
      </c>
      <c r="N404" s="3">
        <v>133088</v>
      </c>
      <c r="O404" s="3">
        <v>118470</v>
      </c>
      <c r="P404" s="3">
        <v>125046</v>
      </c>
      <c r="Q404" s="3">
        <v>70810</v>
      </c>
      <c r="R404" s="3">
        <v>174621</v>
      </c>
      <c r="S404" s="3">
        <v>170571</v>
      </c>
      <c r="T404" s="3">
        <v>76068</v>
      </c>
      <c r="U404" s="3">
        <v>72132</v>
      </c>
      <c r="V404" s="3">
        <v>173977</v>
      </c>
      <c r="W404" s="3">
        <v>122422</v>
      </c>
      <c r="X404" s="3">
        <v>121223</v>
      </c>
      <c r="Y404" s="3">
        <v>79751</v>
      </c>
      <c r="Z404" s="3">
        <v>162899</v>
      </c>
    </row>
    <row r="405" spans="1:26" s="9" customFormat="1" ht="10.15" customHeight="1" x14ac:dyDescent="0.15">
      <c r="A405" s="7"/>
      <c r="B405" s="12" t="s">
        <v>150</v>
      </c>
      <c r="C405" s="8">
        <f>C404/SUM(C404:D404)</f>
        <v>0.42617142857142859</v>
      </c>
      <c r="D405" s="8">
        <f>D404/SUM(C404:D404)</f>
        <v>0.57382857142857147</v>
      </c>
      <c r="E405" s="8">
        <f>E404/SUM(E404:F404)</f>
        <v>0.34198993538010392</v>
      </c>
      <c r="F405" s="8">
        <f>F404/SUM(E404:F404)</f>
        <v>0.65801006461989608</v>
      </c>
      <c r="G405" s="8">
        <f>G404/SUM(G404:H404)</f>
        <v>0.28924679237867534</v>
      </c>
      <c r="H405" s="8">
        <f>H404/SUM(G404:H404)</f>
        <v>0.71075320762132466</v>
      </c>
      <c r="I405" s="8">
        <f>I404/SUM(I404:J404)</f>
        <v>0.42970839558542751</v>
      </c>
      <c r="J405" s="8">
        <f>J404/SUM(I404:J404)</f>
        <v>0.57029160441457249</v>
      </c>
      <c r="K405" s="8">
        <f>K404/SUM(K404:L404)</f>
        <v>0.30277337881187316</v>
      </c>
      <c r="L405" s="8">
        <f>L404/SUM(K404:L404)</f>
        <v>0.69722662118812684</v>
      </c>
      <c r="M405" s="8">
        <f>M404/SUM(M404:N404)</f>
        <v>0.45316339192531779</v>
      </c>
      <c r="N405" s="8">
        <f>N404/SUM(M404:N404)</f>
        <v>0.54683660807468215</v>
      </c>
      <c r="O405" s="8">
        <f>O404/SUM(O404:P404)</f>
        <v>0.4864978071256098</v>
      </c>
      <c r="P405" s="8">
        <f>P404/SUM(O404:P404)</f>
        <v>0.51350219287439014</v>
      </c>
      <c r="Q405" s="8">
        <f>Q404/SUM(Q404:R404)</f>
        <v>0.28851286104852281</v>
      </c>
      <c r="R405" s="8">
        <f>R404/SUM(Q404:R404)</f>
        <v>0.71148713895147719</v>
      </c>
      <c r="S405" s="8">
        <f>S404/SUM(S404:T404)</f>
        <v>0.69158162334424</v>
      </c>
      <c r="T405" s="8">
        <f>T404/SUM(S404:T404)</f>
        <v>0.30841837665576005</v>
      </c>
      <c r="U405" s="8">
        <f>U404/SUM(U404:V404)</f>
        <v>0.293089647270112</v>
      </c>
      <c r="V405" s="8">
        <f>V404/SUM(U404:V404)</f>
        <v>0.706910352729888</v>
      </c>
      <c r="W405" s="8">
        <f>W404/SUM(W404:X404)</f>
        <v>0.5024605471074719</v>
      </c>
      <c r="X405" s="8">
        <f>X404/SUM(W404:X404)</f>
        <v>0.49753945289252804</v>
      </c>
      <c r="Y405" s="8">
        <f>Y404/SUM(Y404:Z404)</f>
        <v>0.32866680403873894</v>
      </c>
      <c r="Z405" s="8">
        <f>Z404/SUM(Y404:Z404)</f>
        <v>0.67133319596126106</v>
      </c>
    </row>
    <row r="406" spans="1:26" s="1" customFormat="1" ht="4.9000000000000004" customHeight="1" x14ac:dyDescent="0.15">
      <c r="A406" s="5"/>
      <c r="B406" s="1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s="1" customFormat="1" ht="10.15" customHeight="1" x14ac:dyDescent="0.15">
      <c r="A407" s="5" t="s">
        <v>135</v>
      </c>
      <c r="B407" s="1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s="1" customFormat="1" ht="10.15" customHeight="1" x14ac:dyDescent="0.15">
      <c r="B408" s="11" t="s">
        <v>120</v>
      </c>
      <c r="C408" s="3">
        <v>116675</v>
      </c>
      <c r="D408" s="3">
        <v>140016</v>
      </c>
      <c r="E408" s="3">
        <v>101206</v>
      </c>
      <c r="F408" s="3">
        <v>159462</v>
      </c>
      <c r="G408" s="3">
        <v>86480</v>
      </c>
      <c r="H408" s="3">
        <v>171227</v>
      </c>
      <c r="I408" s="3">
        <v>127139</v>
      </c>
      <c r="J408" s="3">
        <v>132310</v>
      </c>
      <c r="K408" s="3">
        <v>91825</v>
      </c>
      <c r="L408" s="3">
        <v>168007</v>
      </c>
      <c r="M408" s="3">
        <v>118769</v>
      </c>
      <c r="N408" s="3">
        <v>136540</v>
      </c>
      <c r="O408" s="3">
        <v>107604</v>
      </c>
      <c r="P408" s="3">
        <v>146864</v>
      </c>
      <c r="Q408" s="3">
        <v>82676</v>
      </c>
      <c r="R408" s="3">
        <v>174435</v>
      </c>
      <c r="S408" s="3">
        <v>171737</v>
      </c>
      <c r="T408" s="3">
        <v>87334</v>
      </c>
      <c r="U408" s="3">
        <v>82431</v>
      </c>
      <c r="V408" s="3">
        <v>173642</v>
      </c>
      <c r="W408" s="3">
        <v>136902</v>
      </c>
      <c r="X408" s="3">
        <v>118929</v>
      </c>
      <c r="Y408" s="3">
        <v>99758</v>
      </c>
      <c r="Z408" s="3">
        <v>154849</v>
      </c>
    </row>
    <row r="409" spans="1:26" s="1" customFormat="1" ht="10.15" customHeight="1" x14ac:dyDescent="0.15">
      <c r="A409" s="5" t="s">
        <v>149</v>
      </c>
      <c r="B409" s="10"/>
      <c r="C409" s="3">
        <v>116675</v>
      </c>
      <c r="D409" s="3">
        <v>140016</v>
      </c>
      <c r="E409" s="3">
        <v>101206</v>
      </c>
      <c r="F409" s="3">
        <v>159462</v>
      </c>
      <c r="G409" s="3">
        <v>86480</v>
      </c>
      <c r="H409" s="3">
        <v>171227</v>
      </c>
      <c r="I409" s="3">
        <v>127139</v>
      </c>
      <c r="J409" s="3">
        <v>132310</v>
      </c>
      <c r="K409" s="3">
        <v>91825</v>
      </c>
      <c r="L409" s="3">
        <v>168007</v>
      </c>
      <c r="M409" s="3">
        <v>118769</v>
      </c>
      <c r="N409" s="3">
        <v>136540</v>
      </c>
      <c r="O409" s="3">
        <v>107604</v>
      </c>
      <c r="P409" s="3">
        <v>146864</v>
      </c>
      <c r="Q409" s="3">
        <v>82676</v>
      </c>
      <c r="R409" s="3">
        <v>174435</v>
      </c>
      <c r="S409" s="3">
        <v>171737</v>
      </c>
      <c r="T409" s="3">
        <v>87334</v>
      </c>
      <c r="U409" s="3">
        <v>82431</v>
      </c>
      <c r="V409" s="3">
        <v>173642</v>
      </c>
      <c r="W409" s="3">
        <v>136902</v>
      </c>
      <c r="X409" s="3">
        <v>118929</v>
      </c>
      <c r="Y409" s="3">
        <v>99758</v>
      </c>
      <c r="Z409" s="3">
        <v>154849</v>
      </c>
    </row>
    <row r="410" spans="1:26" s="9" customFormat="1" ht="10.15" customHeight="1" x14ac:dyDescent="0.15">
      <c r="A410" s="7"/>
      <c r="B410" s="12" t="s">
        <v>150</v>
      </c>
      <c r="C410" s="8">
        <f>C409/SUM(C409:D409)</f>
        <v>0.45453482981483573</v>
      </c>
      <c r="D410" s="8">
        <f>D409/SUM(C409:D409)</f>
        <v>0.54546517018516427</v>
      </c>
      <c r="E410" s="8">
        <f>E409/SUM(E409:F409)</f>
        <v>0.3882563260545982</v>
      </c>
      <c r="F410" s="8">
        <f>F409/SUM(E409:F409)</f>
        <v>0.61174367394540186</v>
      </c>
      <c r="G410" s="8">
        <f>G409/SUM(G409:H409)</f>
        <v>0.33557489707303256</v>
      </c>
      <c r="H410" s="8">
        <f>H409/SUM(G409:H409)</f>
        <v>0.66442510292696744</v>
      </c>
      <c r="I410" s="8">
        <f>I409/SUM(I409:J409)</f>
        <v>0.49003465035517579</v>
      </c>
      <c r="J410" s="8">
        <f>J409/SUM(I409:J409)</f>
        <v>0.50996534964482421</v>
      </c>
      <c r="K410" s="8">
        <f>K409/SUM(K409:L409)</f>
        <v>0.35340142861541302</v>
      </c>
      <c r="L410" s="8">
        <f>L409/SUM(K409:L409)</f>
        <v>0.64659857138458698</v>
      </c>
      <c r="M410" s="8">
        <f>M409/SUM(M409:N409)</f>
        <v>0.4651970749170613</v>
      </c>
      <c r="N410" s="8">
        <f>N409/SUM(M409:N409)</f>
        <v>0.5348029250829387</v>
      </c>
      <c r="O410" s="8">
        <f>O409/SUM(O409:P409)</f>
        <v>0.42285866985239795</v>
      </c>
      <c r="P410" s="8">
        <f>P409/SUM(O409:P409)</f>
        <v>0.57714133014760205</v>
      </c>
      <c r="Q410" s="8">
        <f>Q409/SUM(Q409:R409)</f>
        <v>0.32155761519343784</v>
      </c>
      <c r="R410" s="8">
        <f>R409/SUM(Q409:R409)</f>
        <v>0.67844238480656216</v>
      </c>
      <c r="S410" s="8">
        <f>S409/SUM(S409:T409)</f>
        <v>0.66289549968927441</v>
      </c>
      <c r="T410" s="8">
        <f>T409/SUM(S409:T409)</f>
        <v>0.33710450031072564</v>
      </c>
      <c r="U410" s="8">
        <f>U409/SUM(U409:V409)</f>
        <v>0.32190430072674586</v>
      </c>
      <c r="V410" s="8">
        <f>V409/SUM(U409:V409)</f>
        <v>0.67809569927325408</v>
      </c>
      <c r="W410" s="8">
        <f>W409/SUM(W409:X409)</f>
        <v>0.53512670473867519</v>
      </c>
      <c r="X410" s="8">
        <f>X409/SUM(W409:X409)</f>
        <v>0.46487329526132487</v>
      </c>
      <c r="Y410" s="8">
        <f>Y409/SUM(Y409:Z409)</f>
        <v>0.39181169410110483</v>
      </c>
      <c r="Z410" s="8">
        <f>Z409/SUM(Y409:Z409)</f>
        <v>0.60818830589889517</v>
      </c>
    </row>
    <row r="411" spans="1:26" s="1" customFormat="1" ht="4.9000000000000004" customHeight="1" x14ac:dyDescent="0.15">
      <c r="A411" s="5"/>
      <c r="B411" s="1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s="1" customFormat="1" ht="10.15" customHeight="1" x14ac:dyDescent="0.15">
      <c r="A412" s="5" t="s">
        <v>136</v>
      </c>
      <c r="B412" s="1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s="1" customFormat="1" ht="10.15" customHeight="1" x14ac:dyDescent="0.15">
      <c r="B413" s="11" t="s">
        <v>120</v>
      </c>
      <c r="C413" s="3">
        <v>77609</v>
      </c>
      <c r="D413" s="3">
        <v>58909</v>
      </c>
      <c r="E413" s="3">
        <v>73612</v>
      </c>
      <c r="F413" s="3">
        <v>64362</v>
      </c>
      <c r="G413" s="3">
        <v>63611</v>
      </c>
      <c r="H413" s="3">
        <v>72888</v>
      </c>
      <c r="I413" s="3">
        <v>85286</v>
      </c>
      <c r="J413" s="3">
        <v>52011</v>
      </c>
      <c r="K413" s="3">
        <v>64241</v>
      </c>
      <c r="L413" s="3">
        <v>72895</v>
      </c>
      <c r="M413" s="3">
        <v>72568</v>
      </c>
      <c r="N413" s="3">
        <v>62785</v>
      </c>
      <c r="O413" s="3">
        <v>51295</v>
      </c>
      <c r="P413" s="3">
        <v>84423</v>
      </c>
      <c r="Q413" s="3">
        <v>66377</v>
      </c>
      <c r="R413" s="3">
        <v>70475</v>
      </c>
      <c r="S413" s="3">
        <v>80096</v>
      </c>
      <c r="T413" s="3">
        <v>57479</v>
      </c>
      <c r="U413" s="3">
        <v>60592</v>
      </c>
      <c r="V413" s="3">
        <v>76046</v>
      </c>
      <c r="W413" s="3">
        <v>85165</v>
      </c>
      <c r="X413" s="3">
        <v>51097</v>
      </c>
      <c r="Y413" s="3">
        <v>62245</v>
      </c>
      <c r="Z413" s="3">
        <v>73451</v>
      </c>
    </row>
    <row r="414" spans="1:26" s="1" customFormat="1" ht="10.15" customHeight="1" x14ac:dyDescent="0.15">
      <c r="A414" s="5" t="s">
        <v>149</v>
      </c>
      <c r="B414" s="10"/>
      <c r="C414" s="3">
        <v>77609</v>
      </c>
      <c r="D414" s="3">
        <v>58909</v>
      </c>
      <c r="E414" s="3">
        <v>73612</v>
      </c>
      <c r="F414" s="3">
        <v>64362</v>
      </c>
      <c r="G414" s="3">
        <v>63611</v>
      </c>
      <c r="H414" s="3">
        <v>72888</v>
      </c>
      <c r="I414" s="3">
        <v>85286</v>
      </c>
      <c r="J414" s="3">
        <v>52011</v>
      </c>
      <c r="K414" s="3">
        <v>64241</v>
      </c>
      <c r="L414" s="3">
        <v>72895</v>
      </c>
      <c r="M414" s="3">
        <v>72568</v>
      </c>
      <c r="N414" s="3">
        <v>62785</v>
      </c>
      <c r="O414" s="3">
        <v>51295</v>
      </c>
      <c r="P414" s="3">
        <v>84423</v>
      </c>
      <c r="Q414" s="3">
        <v>66377</v>
      </c>
      <c r="R414" s="3">
        <v>70475</v>
      </c>
      <c r="S414" s="3">
        <v>80096</v>
      </c>
      <c r="T414" s="3">
        <v>57479</v>
      </c>
      <c r="U414" s="3">
        <v>60592</v>
      </c>
      <c r="V414" s="3">
        <v>76046</v>
      </c>
      <c r="W414" s="3">
        <v>85165</v>
      </c>
      <c r="X414" s="3">
        <v>51097</v>
      </c>
      <c r="Y414" s="3">
        <v>62245</v>
      </c>
      <c r="Z414" s="3">
        <v>73451</v>
      </c>
    </row>
    <row r="415" spans="1:26" s="9" customFormat="1" ht="10.15" customHeight="1" x14ac:dyDescent="0.15">
      <c r="A415" s="7"/>
      <c r="B415" s="12" t="s">
        <v>150</v>
      </c>
      <c r="C415" s="8">
        <f>C414/SUM(C414:D414)</f>
        <v>0.5684891369636238</v>
      </c>
      <c r="D415" s="8">
        <f>D414/SUM(C414:D414)</f>
        <v>0.43151086303637615</v>
      </c>
      <c r="E415" s="8">
        <f>E414/SUM(E414:F414)</f>
        <v>0.53352080826822446</v>
      </c>
      <c r="F415" s="8">
        <f>F414/SUM(E414:F414)</f>
        <v>0.46647919173177554</v>
      </c>
      <c r="G415" s="8">
        <f>G414/SUM(G414:H414)</f>
        <v>0.46601806606641805</v>
      </c>
      <c r="H415" s="8">
        <f>H414/SUM(G414:H414)</f>
        <v>0.53398193393358195</v>
      </c>
      <c r="I415" s="8">
        <f>I414/SUM(I414:J414)</f>
        <v>0.62117890412754828</v>
      </c>
      <c r="J415" s="8">
        <f>J414/SUM(I414:J414)</f>
        <v>0.37882109587245172</v>
      </c>
      <c r="K415" s="8">
        <f>K414/SUM(K414:L414)</f>
        <v>0.46844738070236847</v>
      </c>
      <c r="L415" s="8">
        <f>L414/SUM(K414:L414)</f>
        <v>0.53155261929763153</v>
      </c>
      <c r="M415" s="8">
        <f>M414/SUM(M414:N414)</f>
        <v>0.53613883696704179</v>
      </c>
      <c r="N415" s="8">
        <f>N414/SUM(M414:N414)</f>
        <v>0.46386116303295827</v>
      </c>
      <c r="O415" s="8">
        <f>O414/SUM(O414:P414)</f>
        <v>0.37795281392298735</v>
      </c>
      <c r="P415" s="8">
        <f>P414/SUM(O414:P414)</f>
        <v>0.62204718607701259</v>
      </c>
      <c r="Q415" s="8">
        <f>Q414/SUM(Q414:R414)</f>
        <v>0.48502762107970654</v>
      </c>
      <c r="R415" s="8">
        <f>R414/SUM(Q414:R414)</f>
        <v>0.51497237892029346</v>
      </c>
      <c r="S415" s="8">
        <f>S414/SUM(S414:T414)</f>
        <v>0.58219880065418861</v>
      </c>
      <c r="T415" s="8">
        <f>T414/SUM(S414:T414)</f>
        <v>0.41780119934581139</v>
      </c>
      <c r="U415" s="8">
        <f>U414/SUM(U414:V414)</f>
        <v>0.44344911371653567</v>
      </c>
      <c r="V415" s="8">
        <f>V414/SUM(U414:V414)</f>
        <v>0.55655088628346439</v>
      </c>
      <c r="W415" s="8">
        <f>W414/SUM(W414:X414)</f>
        <v>0.62500917350398499</v>
      </c>
      <c r="X415" s="8">
        <f>X414/SUM(W414:X414)</f>
        <v>0.37499082649601501</v>
      </c>
      <c r="Y415" s="8">
        <f>Y414/SUM(Y414:Z414)</f>
        <v>0.45870917344652751</v>
      </c>
      <c r="Z415" s="8">
        <f>Z414/SUM(Y414:Z414)</f>
        <v>0.54129082655347249</v>
      </c>
    </row>
    <row r="416" spans="1:26" s="1" customFormat="1" ht="4.9000000000000004" customHeight="1" x14ac:dyDescent="0.15">
      <c r="A416" s="5"/>
      <c r="B416" s="1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s="1" customFormat="1" ht="10.15" customHeight="1" x14ac:dyDescent="0.15">
      <c r="A417" s="5" t="s">
        <v>137</v>
      </c>
      <c r="B417" s="1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s="1" customFormat="1" ht="10.15" customHeight="1" x14ac:dyDescent="0.15">
      <c r="B418" s="11" t="s">
        <v>98</v>
      </c>
      <c r="C418" s="3">
        <v>107692</v>
      </c>
      <c r="D418" s="3">
        <v>97900</v>
      </c>
      <c r="E418" s="3">
        <v>108940</v>
      </c>
      <c r="F418" s="3">
        <v>100790</v>
      </c>
      <c r="G418" s="3">
        <v>101083</v>
      </c>
      <c r="H418" s="3">
        <v>105699</v>
      </c>
      <c r="I418" s="3">
        <v>138032</v>
      </c>
      <c r="J418" s="3">
        <v>71614</v>
      </c>
      <c r="K418" s="3">
        <v>104870</v>
      </c>
      <c r="L418" s="3">
        <v>105406</v>
      </c>
      <c r="M418" s="3">
        <v>101256</v>
      </c>
      <c r="N418" s="3">
        <v>103355</v>
      </c>
      <c r="O418" s="3">
        <v>71843</v>
      </c>
      <c r="P418" s="3">
        <v>132944</v>
      </c>
      <c r="Q418" s="3">
        <v>99085</v>
      </c>
      <c r="R418" s="3">
        <v>108638</v>
      </c>
      <c r="S418" s="3">
        <v>117798</v>
      </c>
      <c r="T418" s="3">
        <v>91185</v>
      </c>
      <c r="U418" s="3">
        <v>82523</v>
      </c>
      <c r="V418" s="3">
        <v>124529</v>
      </c>
      <c r="W418" s="3">
        <v>118553</v>
      </c>
      <c r="X418" s="3">
        <v>85715</v>
      </c>
      <c r="Y418" s="3">
        <v>95270</v>
      </c>
      <c r="Z418" s="3">
        <v>107940</v>
      </c>
    </row>
    <row r="419" spans="1:26" s="1" customFormat="1" ht="10.15" customHeight="1" x14ac:dyDescent="0.15">
      <c r="A419" s="5" t="s">
        <v>149</v>
      </c>
      <c r="B419" s="10"/>
      <c r="C419" s="3">
        <v>107692</v>
      </c>
      <c r="D419" s="3">
        <v>97900</v>
      </c>
      <c r="E419" s="3">
        <v>108940</v>
      </c>
      <c r="F419" s="3">
        <v>100790</v>
      </c>
      <c r="G419" s="3">
        <v>101083</v>
      </c>
      <c r="H419" s="3">
        <v>105699</v>
      </c>
      <c r="I419" s="3">
        <v>138032</v>
      </c>
      <c r="J419" s="3">
        <v>71614</v>
      </c>
      <c r="K419" s="3">
        <v>104870</v>
      </c>
      <c r="L419" s="3">
        <v>105406</v>
      </c>
      <c r="M419" s="3">
        <v>101256</v>
      </c>
      <c r="N419" s="3">
        <v>103355</v>
      </c>
      <c r="O419" s="3">
        <v>71843</v>
      </c>
      <c r="P419" s="3">
        <v>132944</v>
      </c>
      <c r="Q419" s="3">
        <v>99085</v>
      </c>
      <c r="R419" s="3">
        <v>108638</v>
      </c>
      <c r="S419" s="3">
        <v>117798</v>
      </c>
      <c r="T419" s="3">
        <v>91185</v>
      </c>
      <c r="U419" s="3">
        <v>82523</v>
      </c>
      <c r="V419" s="3">
        <v>124529</v>
      </c>
      <c r="W419" s="3">
        <v>118553</v>
      </c>
      <c r="X419" s="3">
        <v>85715</v>
      </c>
      <c r="Y419" s="3">
        <v>95270</v>
      </c>
      <c r="Z419" s="3">
        <v>107940</v>
      </c>
    </row>
    <row r="420" spans="1:26" s="9" customFormat="1" ht="10.15" customHeight="1" x14ac:dyDescent="0.15">
      <c r="A420" s="7"/>
      <c r="B420" s="12" t="s">
        <v>150</v>
      </c>
      <c r="C420" s="8">
        <f>C419/SUM(C419:D419)</f>
        <v>0.52381415619284799</v>
      </c>
      <c r="D420" s="8">
        <f>D419/SUM(C419:D419)</f>
        <v>0.47618584380715201</v>
      </c>
      <c r="E420" s="8">
        <f>E419/SUM(E419:F419)</f>
        <v>0.51942974300290845</v>
      </c>
      <c r="F420" s="8">
        <f>F419/SUM(E419:F419)</f>
        <v>0.48057025699709149</v>
      </c>
      <c r="G420" s="8">
        <f>G419/SUM(G419:H419)</f>
        <v>0.48883848690891857</v>
      </c>
      <c r="H420" s="8">
        <f>H419/SUM(G419:H419)</f>
        <v>0.51116151309108138</v>
      </c>
      <c r="I420" s="8">
        <f>I419/SUM(I419:J419)</f>
        <v>0.658405121013518</v>
      </c>
      <c r="J420" s="8">
        <f>J419/SUM(I419:J419)</f>
        <v>0.341594878986482</v>
      </c>
      <c r="K420" s="8">
        <f>K419/SUM(K419:L419)</f>
        <v>0.49872548460119082</v>
      </c>
      <c r="L420" s="8">
        <f>L419/SUM(K419:L419)</f>
        <v>0.50127451539880918</v>
      </c>
      <c r="M420" s="8">
        <f>M419/SUM(M419:N419)</f>
        <v>0.4948707547492559</v>
      </c>
      <c r="N420" s="8">
        <f>N419/SUM(M419:N419)</f>
        <v>0.5051292452507441</v>
      </c>
      <c r="O420" s="8">
        <f>O419/SUM(O419:P419)</f>
        <v>0.35081816716881442</v>
      </c>
      <c r="P420" s="8">
        <f>P419/SUM(O419:P419)</f>
        <v>0.64918183283118558</v>
      </c>
      <c r="Q420" s="8">
        <f>Q419/SUM(Q419:R419)</f>
        <v>0.47700543512273558</v>
      </c>
      <c r="R420" s="8">
        <f>R419/SUM(Q419:R419)</f>
        <v>0.52299456487726448</v>
      </c>
      <c r="S420" s="8">
        <f>S419/SUM(S419:T419)</f>
        <v>0.56367264322935362</v>
      </c>
      <c r="T420" s="8">
        <f>T419/SUM(S419:T419)</f>
        <v>0.43632735677064644</v>
      </c>
      <c r="U420" s="8">
        <f>U419/SUM(U419:V419)</f>
        <v>0.39856171396557388</v>
      </c>
      <c r="V420" s="8">
        <f>V419/SUM(U419:V419)</f>
        <v>0.60143828603442617</v>
      </c>
      <c r="W420" s="8">
        <f>W419/SUM(W419:X419)</f>
        <v>0.58037969726046179</v>
      </c>
      <c r="X420" s="8">
        <f>X419/SUM(W419:X419)</f>
        <v>0.41962030273953826</v>
      </c>
      <c r="Y420" s="8">
        <f>Y419/SUM(Y419:Z419)</f>
        <v>0.46882535308301759</v>
      </c>
      <c r="Z420" s="8">
        <f>Z419/SUM(Y419:Z419)</f>
        <v>0.53117464691698246</v>
      </c>
    </row>
    <row r="421" spans="1:26" s="1" customFormat="1" ht="4.9000000000000004" customHeight="1" x14ac:dyDescent="0.15">
      <c r="A421" s="5"/>
      <c r="B421" s="1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s="1" customFormat="1" ht="10.15" customHeight="1" x14ac:dyDescent="0.15">
      <c r="A422" s="5" t="s">
        <v>139</v>
      </c>
      <c r="B422" s="1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s="1" customFormat="1" ht="10.15" customHeight="1" x14ac:dyDescent="0.15">
      <c r="B423" s="11" t="s">
        <v>106</v>
      </c>
      <c r="C423" s="3">
        <v>7375</v>
      </c>
      <c r="D423" s="3">
        <v>12019</v>
      </c>
      <c r="E423" s="3">
        <v>5646</v>
      </c>
      <c r="F423" s="3">
        <v>13933</v>
      </c>
      <c r="G423" s="3">
        <v>4614</v>
      </c>
      <c r="H423" s="3">
        <v>14771</v>
      </c>
      <c r="I423" s="3">
        <v>7730</v>
      </c>
      <c r="J423" s="3">
        <v>11840</v>
      </c>
      <c r="K423" s="3">
        <v>5276</v>
      </c>
      <c r="L423" s="3">
        <v>14337</v>
      </c>
      <c r="M423" s="3">
        <v>7765</v>
      </c>
      <c r="N423" s="3">
        <v>11565</v>
      </c>
      <c r="O423" s="3">
        <v>9896</v>
      </c>
      <c r="P423" s="3">
        <v>9484</v>
      </c>
      <c r="Q423" s="3">
        <v>4704</v>
      </c>
      <c r="R423" s="3">
        <v>14792</v>
      </c>
      <c r="S423" s="3">
        <v>13686</v>
      </c>
      <c r="T423" s="3">
        <v>5888</v>
      </c>
      <c r="U423" s="3">
        <v>4874</v>
      </c>
      <c r="V423" s="3">
        <v>14681</v>
      </c>
      <c r="W423" s="3">
        <v>8551</v>
      </c>
      <c r="X423" s="3">
        <v>10799</v>
      </c>
      <c r="Y423" s="3">
        <v>5707</v>
      </c>
      <c r="Z423" s="3">
        <v>13367</v>
      </c>
    </row>
    <row r="424" spans="1:26" s="1" customFormat="1" ht="10.15" customHeight="1" x14ac:dyDescent="0.15">
      <c r="B424" s="11" t="s">
        <v>138</v>
      </c>
      <c r="C424" s="3">
        <v>89568</v>
      </c>
      <c r="D424" s="3">
        <v>121686</v>
      </c>
      <c r="E424" s="3">
        <v>68711</v>
      </c>
      <c r="F424" s="3">
        <v>146411</v>
      </c>
      <c r="G424" s="3">
        <v>58899</v>
      </c>
      <c r="H424" s="3">
        <v>153072</v>
      </c>
      <c r="I424" s="3">
        <v>94414</v>
      </c>
      <c r="J424" s="3">
        <v>119341</v>
      </c>
      <c r="K424" s="3">
        <v>63430</v>
      </c>
      <c r="L424" s="3">
        <v>151575</v>
      </c>
      <c r="M424" s="3">
        <v>96330</v>
      </c>
      <c r="N424" s="3">
        <v>113687</v>
      </c>
      <c r="O424" s="3">
        <v>95381</v>
      </c>
      <c r="P424" s="3">
        <v>113323</v>
      </c>
      <c r="Q424" s="3">
        <v>62334</v>
      </c>
      <c r="R424" s="3">
        <v>148322</v>
      </c>
      <c r="S424" s="3">
        <v>151313</v>
      </c>
      <c r="T424" s="3">
        <v>61452</v>
      </c>
      <c r="U424" s="3">
        <v>60137</v>
      </c>
      <c r="V424" s="3">
        <v>151186</v>
      </c>
      <c r="W424" s="3">
        <v>106219</v>
      </c>
      <c r="X424" s="3">
        <v>102406</v>
      </c>
      <c r="Y424" s="3">
        <v>67238</v>
      </c>
      <c r="Z424" s="3">
        <v>140512</v>
      </c>
    </row>
    <row r="425" spans="1:26" s="1" customFormat="1" ht="10.15" customHeight="1" x14ac:dyDescent="0.15">
      <c r="A425" s="5" t="s">
        <v>149</v>
      </c>
      <c r="B425" s="10"/>
      <c r="C425" s="3">
        <v>96943</v>
      </c>
      <c r="D425" s="3">
        <v>133705</v>
      </c>
      <c r="E425" s="3">
        <v>74357</v>
      </c>
      <c r="F425" s="3">
        <v>160344</v>
      </c>
      <c r="G425" s="3">
        <v>63513</v>
      </c>
      <c r="H425" s="3">
        <v>167843</v>
      </c>
      <c r="I425" s="3">
        <v>102144</v>
      </c>
      <c r="J425" s="3">
        <v>131181</v>
      </c>
      <c r="K425" s="3">
        <v>68706</v>
      </c>
      <c r="L425" s="3">
        <v>165912</v>
      </c>
      <c r="M425" s="3">
        <v>104095</v>
      </c>
      <c r="N425" s="3">
        <v>125252</v>
      </c>
      <c r="O425" s="3">
        <v>105277</v>
      </c>
      <c r="P425" s="3">
        <v>122807</v>
      </c>
      <c r="Q425" s="3">
        <v>67038</v>
      </c>
      <c r="R425" s="3">
        <v>163114</v>
      </c>
      <c r="S425" s="3">
        <v>164999</v>
      </c>
      <c r="T425" s="3">
        <v>67340</v>
      </c>
      <c r="U425" s="3">
        <v>65011</v>
      </c>
      <c r="V425" s="3">
        <v>165867</v>
      </c>
      <c r="W425" s="3">
        <v>114770</v>
      </c>
      <c r="X425" s="3">
        <v>113205</v>
      </c>
      <c r="Y425" s="3">
        <v>72945</v>
      </c>
      <c r="Z425" s="3">
        <v>153879</v>
      </c>
    </row>
    <row r="426" spans="1:26" s="9" customFormat="1" ht="10.15" customHeight="1" x14ac:dyDescent="0.15">
      <c r="A426" s="7"/>
      <c r="B426" s="12" t="s">
        <v>150</v>
      </c>
      <c r="C426" s="8">
        <f>C425/SUM(C425:D425)</f>
        <v>0.42030713468141928</v>
      </c>
      <c r="D426" s="8">
        <f>D425/SUM(C425:D425)</f>
        <v>0.57969286531858066</v>
      </c>
      <c r="E426" s="8">
        <f>E425/SUM(E425:F425)</f>
        <v>0.31681586358813979</v>
      </c>
      <c r="F426" s="8">
        <f>F425/SUM(E425:F425)</f>
        <v>0.68318413641186015</v>
      </c>
      <c r="G426" s="8">
        <f>G425/SUM(G425:H425)</f>
        <v>0.27452497449817598</v>
      </c>
      <c r="H426" s="8">
        <f>H425/SUM(G425:H425)</f>
        <v>0.72547502550182408</v>
      </c>
      <c r="I426" s="8">
        <f>I425/SUM(I425:J425)</f>
        <v>0.43777563484410159</v>
      </c>
      <c r="J426" s="8">
        <f>J425/SUM(I425:J425)</f>
        <v>0.56222436515589846</v>
      </c>
      <c r="K426" s="8">
        <f>K425/SUM(K425:L425)</f>
        <v>0.29284198143364959</v>
      </c>
      <c r="L426" s="8">
        <f>L425/SUM(K425:L425)</f>
        <v>0.70715801856635041</v>
      </c>
      <c r="M426" s="8">
        <f>M425/SUM(M425:N425)</f>
        <v>0.45387556846176319</v>
      </c>
      <c r="N426" s="8">
        <f>N425/SUM(M425:N425)</f>
        <v>0.54612443153823687</v>
      </c>
      <c r="O426" s="8">
        <f>O425/SUM(O425:P425)</f>
        <v>0.46157117553182159</v>
      </c>
      <c r="P426" s="8">
        <f>P425/SUM(O425:P425)</f>
        <v>0.53842882446817841</v>
      </c>
      <c r="Q426" s="8">
        <f>Q425/SUM(Q425:R425)</f>
        <v>0.29127706906739892</v>
      </c>
      <c r="R426" s="8">
        <f>R425/SUM(Q425:R425)</f>
        <v>0.70872293093260108</v>
      </c>
      <c r="S426" s="8">
        <f>S425/SUM(S425:T425)</f>
        <v>0.71016488837431513</v>
      </c>
      <c r="T426" s="8">
        <f>T425/SUM(S425:T425)</f>
        <v>0.28983511162568487</v>
      </c>
      <c r="U426" s="8">
        <f>U425/SUM(U425:V425)</f>
        <v>0.28158161453235042</v>
      </c>
      <c r="V426" s="8">
        <f>V425/SUM(U425:V425)</f>
        <v>0.71841838546764958</v>
      </c>
      <c r="W426" s="8">
        <f>W425/SUM(W425:X425)</f>
        <v>0.50343239390284023</v>
      </c>
      <c r="X426" s="8">
        <f>X425/SUM(W425:X425)</f>
        <v>0.49656760609715977</v>
      </c>
      <c r="Y426" s="8">
        <f>Y425/SUM(Y425:Z425)</f>
        <v>0.32159295312665326</v>
      </c>
      <c r="Z426" s="8">
        <f>Z425/SUM(Y425:Z425)</f>
        <v>0.67840704687334674</v>
      </c>
    </row>
    <row r="427" spans="1:26" s="1" customFormat="1" ht="4.9000000000000004" customHeight="1" x14ac:dyDescent="0.15">
      <c r="A427" s="5"/>
      <c r="B427" s="1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s="1" customFormat="1" ht="10.15" customHeight="1" x14ac:dyDescent="0.15">
      <c r="A428" s="5" t="s">
        <v>140</v>
      </c>
      <c r="B428" s="1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s="1" customFormat="1" ht="10.15" customHeight="1" x14ac:dyDescent="0.15">
      <c r="B429" s="11" t="s">
        <v>120</v>
      </c>
      <c r="C429" s="3">
        <v>100495</v>
      </c>
      <c r="D429" s="3">
        <v>124263</v>
      </c>
      <c r="E429" s="3">
        <v>87876</v>
      </c>
      <c r="F429" s="3">
        <v>140765</v>
      </c>
      <c r="G429" s="3">
        <v>77449</v>
      </c>
      <c r="H429" s="3">
        <v>147891</v>
      </c>
      <c r="I429" s="3">
        <v>107911</v>
      </c>
      <c r="J429" s="3">
        <v>119380</v>
      </c>
      <c r="K429" s="3">
        <v>77675</v>
      </c>
      <c r="L429" s="3">
        <v>150075</v>
      </c>
      <c r="M429" s="3">
        <v>100073</v>
      </c>
      <c r="N429" s="3">
        <v>123268</v>
      </c>
      <c r="O429" s="3">
        <v>97680</v>
      </c>
      <c r="P429" s="3">
        <v>126074</v>
      </c>
      <c r="Q429" s="3">
        <v>77044</v>
      </c>
      <c r="R429" s="3">
        <v>148680</v>
      </c>
      <c r="S429" s="3">
        <v>149873</v>
      </c>
      <c r="T429" s="3">
        <v>77835</v>
      </c>
      <c r="U429" s="3">
        <v>78355</v>
      </c>
      <c r="V429" s="3">
        <v>147081</v>
      </c>
      <c r="W429" s="3">
        <v>120070</v>
      </c>
      <c r="X429" s="3">
        <v>103598</v>
      </c>
      <c r="Y429" s="3">
        <v>84244</v>
      </c>
      <c r="Z429" s="3">
        <v>138428</v>
      </c>
    </row>
    <row r="430" spans="1:26" s="1" customFormat="1" ht="10.15" customHeight="1" x14ac:dyDescent="0.15">
      <c r="A430" s="5" t="s">
        <v>149</v>
      </c>
      <c r="B430" s="10"/>
      <c r="C430" s="3">
        <v>100495</v>
      </c>
      <c r="D430" s="3">
        <v>124263</v>
      </c>
      <c r="E430" s="3">
        <v>87876</v>
      </c>
      <c r="F430" s="3">
        <v>140765</v>
      </c>
      <c r="G430" s="3">
        <v>77449</v>
      </c>
      <c r="H430" s="3">
        <v>147891</v>
      </c>
      <c r="I430" s="3">
        <v>107911</v>
      </c>
      <c r="J430" s="3">
        <v>119380</v>
      </c>
      <c r="K430" s="3">
        <v>77675</v>
      </c>
      <c r="L430" s="3">
        <v>150075</v>
      </c>
      <c r="M430" s="3">
        <v>100073</v>
      </c>
      <c r="N430" s="3">
        <v>123268</v>
      </c>
      <c r="O430" s="3">
        <v>97680</v>
      </c>
      <c r="P430" s="3">
        <v>126074</v>
      </c>
      <c r="Q430" s="3">
        <v>77044</v>
      </c>
      <c r="R430" s="3">
        <v>148680</v>
      </c>
      <c r="S430" s="3">
        <v>149873</v>
      </c>
      <c r="T430" s="3">
        <v>77835</v>
      </c>
      <c r="U430" s="3">
        <v>78355</v>
      </c>
      <c r="V430" s="3">
        <v>147081</v>
      </c>
      <c r="W430" s="3">
        <v>120070</v>
      </c>
      <c r="X430" s="3">
        <v>103598</v>
      </c>
      <c r="Y430" s="3">
        <v>84244</v>
      </c>
      <c r="Z430" s="3">
        <v>138428</v>
      </c>
    </row>
    <row r="431" spans="1:26" s="9" customFormat="1" ht="10.15" customHeight="1" x14ac:dyDescent="0.15">
      <c r="A431" s="7"/>
      <c r="B431" s="12" t="s">
        <v>150</v>
      </c>
      <c r="C431" s="8">
        <f>C430/SUM(C430:D430)</f>
        <v>0.44712535260146469</v>
      </c>
      <c r="D431" s="8">
        <f>D430/SUM(C430:D430)</f>
        <v>0.55287464739853531</v>
      </c>
      <c r="E431" s="8">
        <f>E430/SUM(E430:F430)</f>
        <v>0.38434051635533434</v>
      </c>
      <c r="F431" s="8">
        <f>F430/SUM(E430:F430)</f>
        <v>0.61565948364466561</v>
      </c>
      <c r="G431" s="8">
        <f>G430/SUM(G430:H430)</f>
        <v>0.34369841128960682</v>
      </c>
      <c r="H431" s="8">
        <f>H430/SUM(G430:H430)</f>
        <v>0.65630158871039324</v>
      </c>
      <c r="I431" s="8">
        <f>I430/SUM(I430:J430)</f>
        <v>0.47477022847363071</v>
      </c>
      <c r="J431" s="8">
        <f>J430/SUM(I430:J430)</f>
        <v>0.52522977152636929</v>
      </c>
      <c r="K431" s="8">
        <f>K430/SUM(K430:L430)</f>
        <v>0.34105378704720085</v>
      </c>
      <c r="L431" s="8">
        <f>L430/SUM(K430:L430)</f>
        <v>0.65894621295279909</v>
      </c>
      <c r="M431" s="8">
        <f>M430/SUM(M430:N430)</f>
        <v>0.448072678102095</v>
      </c>
      <c r="N431" s="8">
        <f>N430/SUM(M430:N430)</f>
        <v>0.55192732189790494</v>
      </c>
      <c r="O431" s="8">
        <f>O430/SUM(O430:P430)</f>
        <v>0.43655085495678292</v>
      </c>
      <c r="P431" s="8">
        <f>P430/SUM(O430:P430)</f>
        <v>0.56344914504321708</v>
      </c>
      <c r="Q431" s="8">
        <f>Q430/SUM(Q430:R430)</f>
        <v>0.34131948751572716</v>
      </c>
      <c r="R431" s="8">
        <f>R430/SUM(Q430:R430)</f>
        <v>0.65868051248427284</v>
      </c>
      <c r="S431" s="8">
        <f>S430/SUM(S430:T430)</f>
        <v>0.65818065241449575</v>
      </c>
      <c r="T431" s="8">
        <f>T430/SUM(S430:T430)</f>
        <v>0.34181934758550425</v>
      </c>
      <c r="U431" s="8">
        <f>U430/SUM(U430:V430)</f>
        <v>0.34757092922159727</v>
      </c>
      <c r="V431" s="8">
        <f>V430/SUM(U430:V430)</f>
        <v>0.65242907077840273</v>
      </c>
      <c r="W431" s="8">
        <f>W430/SUM(W430:X430)</f>
        <v>0.53682243324928014</v>
      </c>
      <c r="X431" s="8">
        <f>X430/SUM(W430:X430)</f>
        <v>0.4631775667507198</v>
      </c>
      <c r="Y431" s="8">
        <f>Y430/SUM(Y430:Z430)</f>
        <v>0.37833225551483796</v>
      </c>
      <c r="Z431" s="8">
        <f>Z430/SUM(Y430:Z430)</f>
        <v>0.62166774448516204</v>
      </c>
    </row>
    <row r="432" spans="1:26" s="1" customFormat="1" ht="4.9000000000000004" customHeight="1" x14ac:dyDescent="0.15">
      <c r="A432" s="5"/>
      <c r="B432" s="1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s="1" customFormat="1" ht="10.15" customHeight="1" x14ac:dyDescent="0.15">
      <c r="A433" s="5" t="s">
        <v>141</v>
      </c>
      <c r="B433" s="1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s="1" customFormat="1" ht="10.15" customHeight="1" x14ac:dyDescent="0.15">
      <c r="B434" s="11" t="s">
        <v>120</v>
      </c>
      <c r="C434" s="3">
        <v>113239</v>
      </c>
      <c r="D434" s="3">
        <v>163531</v>
      </c>
      <c r="E434" s="3">
        <v>92528</v>
      </c>
      <c r="F434" s="3">
        <v>188293</v>
      </c>
      <c r="G434" s="3">
        <v>80720</v>
      </c>
      <c r="H434" s="3">
        <v>196450</v>
      </c>
      <c r="I434" s="3">
        <v>125773</v>
      </c>
      <c r="J434" s="3">
        <v>153702</v>
      </c>
      <c r="K434" s="3">
        <v>87985</v>
      </c>
      <c r="L434" s="3">
        <v>192266</v>
      </c>
      <c r="M434" s="3">
        <v>121991</v>
      </c>
      <c r="N434" s="3">
        <v>152925</v>
      </c>
      <c r="O434" s="3">
        <v>121044</v>
      </c>
      <c r="P434" s="3">
        <v>153155</v>
      </c>
      <c r="Q434" s="3">
        <v>75217</v>
      </c>
      <c r="R434" s="3">
        <v>201954</v>
      </c>
      <c r="S434" s="3">
        <v>196824</v>
      </c>
      <c r="T434" s="3">
        <v>82861</v>
      </c>
      <c r="U434" s="3">
        <v>74543</v>
      </c>
      <c r="V434" s="3">
        <v>201758</v>
      </c>
      <c r="W434" s="3">
        <v>134512</v>
      </c>
      <c r="X434" s="3">
        <v>140874</v>
      </c>
      <c r="Y434" s="3">
        <v>96871</v>
      </c>
      <c r="Z434" s="3">
        <v>177273</v>
      </c>
    </row>
    <row r="435" spans="1:26" s="1" customFormat="1" ht="10.15" customHeight="1" x14ac:dyDescent="0.15">
      <c r="A435" s="5" t="s">
        <v>149</v>
      </c>
      <c r="B435" s="10"/>
      <c r="C435" s="3">
        <v>113239</v>
      </c>
      <c r="D435" s="3">
        <v>163531</v>
      </c>
      <c r="E435" s="3">
        <v>92528</v>
      </c>
      <c r="F435" s="3">
        <v>188293</v>
      </c>
      <c r="G435" s="3">
        <v>80720</v>
      </c>
      <c r="H435" s="3">
        <v>196450</v>
      </c>
      <c r="I435" s="3">
        <v>125773</v>
      </c>
      <c r="J435" s="3">
        <v>153702</v>
      </c>
      <c r="K435" s="3">
        <v>87985</v>
      </c>
      <c r="L435" s="3">
        <v>192266</v>
      </c>
      <c r="M435" s="3">
        <v>121991</v>
      </c>
      <c r="N435" s="3">
        <v>152925</v>
      </c>
      <c r="O435" s="3">
        <v>121044</v>
      </c>
      <c r="P435" s="3">
        <v>153155</v>
      </c>
      <c r="Q435" s="3">
        <v>75217</v>
      </c>
      <c r="R435" s="3">
        <v>201954</v>
      </c>
      <c r="S435" s="3">
        <v>196824</v>
      </c>
      <c r="T435" s="3">
        <v>82861</v>
      </c>
      <c r="U435" s="3">
        <v>74543</v>
      </c>
      <c r="V435" s="3">
        <v>201758</v>
      </c>
      <c r="W435" s="3">
        <v>134512</v>
      </c>
      <c r="X435" s="3">
        <v>140874</v>
      </c>
      <c r="Y435" s="3">
        <v>96871</v>
      </c>
      <c r="Z435" s="3">
        <v>177273</v>
      </c>
    </row>
    <row r="436" spans="1:26" s="9" customFormat="1" ht="10.15" customHeight="1" x14ac:dyDescent="0.15">
      <c r="A436" s="7"/>
      <c r="B436" s="12" t="s">
        <v>150</v>
      </c>
      <c r="C436" s="8">
        <f>C435/SUM(C435:D435)</f>
        <v>0.40914477725186976</v>
      </c>
      <c r="D436" s="8">
        <f>D435/SUM(C435:D435)</f>
        <v>0.59085522274813018</v>
      </c>
      <c r="E436" s="8">
        <f>E435/SUM(E435:F435)</f>
        <v>0.32949102809262842</v>
      </c>
      <c r="F436" s="8">
        <f>F435/SUM(E435:F435)</f>
        <v>0.67050897190737158</v>
      </c>
      <c r="G436" s="8">
        <f>G435/SUM(G435:H435)</f>
        <v>0.29122920951040876</v>
      </c>
      <c r="H436" s="8">
        <f>H435/SUM(G435:H435)</f>
        <v>0.70877079048959124</v>
      </c>
      <c r="I436" s="8">
        <f>I435/SUM(I435:J435)</f>
        <v>0.45003309777260936</v>
      </c>
      <c r="J436" s="8">
        <f>J435/SUM(I435:J435)</f>
        <v>0.54996690222739064</v>
      </c>
      <c r="K436" s="8">
        <f>K435/SUM(K435:L435)</f>
        <v>0.31395070847204826</v>
      </c>
      <c r="L436" s="8">
        <f>L435/SUM(K435:L435)</f>
        <v>0.68604929152795169</v>
      </c>
      <c r="M436" s="8">
        <f>M435/SUM(M435:N435)</f>
        <v>0.44373917851270933</v>
      </c>
      <c r="N436" s="8">
        <f>N435/SUM(M435:N435)</f>
        <v>0.55626082148729061</v>
      </c>
      <c r="O436" s="8">
        <f>O435/SUM(O435:P435)</f>
        <v>0.44144581125387039</v>
      </c>
      <c r="P436" s="8">
        <f>P435/SUM(O435:P435)</f>
        <v>0.55855418874612961</v>
      </c>
      <c r="Q436" s="8">
        <f>Q435/SUM(Q435:R435)</f>
        <v>0.27137398934231938</v>
      </c>
      <c r="R436" s="8">
        <f>R435/SUM(Q435:R435)</f>
        <v>0.72862601065768062</v>
      </c>
      <c r="S436" s="8">
        <f>S435/SUM(S435:T435)</f>
        <v>0.70373455852119349</v>
      </c>
      <c r="T436" s="8">
        <f>T435/SUM(S435:T435)</f>
        <v>0.29626544147880651</v>
      </c>
      <c r="U436" s="8">
        <f>U435/SUM(U435:V435)</f>
        <v>0.26978910680743101</v>
      </c>
      <c r="V436" s="8">
        <f>V435/SUM(U435:V435)</f>
        <v>0.73021089319256893</v>
      </c>
      <c r="W436" s="8">
        <f>W435/SUM(W435:X435)</f>
        <v>0.48844894075951573</v>
      </c>
      <c r="X436" s="8">
        <f>X435/SUM(W435:X435)</f>
        <v>0.51155105924048427</v>
      </c>
      <c r="Y436" s="8">
        <f>Y435/SUM(Y435:Z435)</f>
        <v>0.35335808917940936</v>
      </c>
      <c r="Z436" s="8">
        <f>Z435/SUM(Y435:Z435)</f>
        <v>0.64664191082059064</v>
      </c>
    </row>
    <row r="437" spans="1:26" s="1" customFormat="1" ht="4.9000000000000004" customHeight="1" x14ac:dyDescent="0.15">
      <c r="A437" s="5"/>
      <c r="B437" s="1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s="1" customFormat="1" ht="10.15" customHeight="1" x14ac:dyDescent="0.15">
      <c r="A438" s="5" t="s">
        <v>142</v>
      </c>
      <c r="B438" s="1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s="1" customFormat="1" ht="10.15" customHeight="1" x14ac:dyDescent="0.15">
      <c r="B439" s="11" t="s">
        <v>120</v>
      </c>
      <c r="C439" s="3">
        <v>123412</v>
      </c>
      <c r="D439" s="3">
        <v>139953</v>
      </c>
      <c r="E439" s="3">
        <v>105853</v>
      </c>
      <c r="F439" s="3">
        <v>161680</v>
      </c>
      <c r="G439" s="3">
        <v>91554</v>
      </c>
      <c r="H439" s="3">
        <v>172438</v>
      </c>
      <c r="I439" s="3">
        <v>138228</v>
      </c>
      <c r="J439" s="3">
        <v>128528</v>
      </c>
      <c r="K439" s="3">
        <v>99266</v>
      </c>
      <c r="L439" s="3">
        <v>168041</v>
      </c>
      <c r="M439" s="3">
        <v>122319</v>
      </c>
      <c r="N439" s="3">
        <v>138851</v>
      </c>
      <c r="O439" s="3">
        <v>102814</v>
      </c>
      <c r="P439" s="3">
        <v>157489</v>
      </c>
      <c r="Q439" s="3">
        <v>88199</v>
      </c>
      <c r="R439" s="3">
        <v>175598</v>
      </c>
      <c r="S439" s="3">
        <v>175770</v>
      </c>
      <c r="T439" s="3">
        <v>90344</v>
      </c>
      <c r="U439" s="3">
        <v>84063</v>
      </c>
      <c r="V439" s="3">
        <v>178313</v>
      </c>
      <c r="W439" s="3">
        <v>140610</v>
      </c>
      <c r="X439" s="3">
        <v>120957</v>
      </c>
      <c r="Y439" s="3">
        <v>107873</v>
      </c>
      <c r="Z439" s="3">
        <v>152068</v>
      </c>
    </row>
    <row r="440" spans="1:26" s="1" customFormat="1" ht="10.15" customHeight="1" x14ac:dyDescent="0.15">
      <c r="A440" s="5" t="s">
        <v>149</v>
      </c>
      <c r="B440" s="10"/>
      <c r="C440" s="3">
        <v>123412</v>
      </c>
      <c r="D440" s="3">
        <v>139953</v>
      </c>
      <c r="E440" s="3">
        <v>105853</v>
      </c>
      <c r="F440" s="3">
        <v>161680</v>
      </c>
      <c r="G440" s="3">
        <v>91554</v>
      </c>
      <c r="H440" s="3">
        <v>172438</v>
      </c>
      <c r="I440" s="3">
        <v>138228</v>
      </c>
      <c r="J440" s="3">
        <v>128528</v>
      </c>
      <c r="K440" s="3">
        <v>99266</v>
      </c>
      <c r="L440" s="3">
        <v>168041</v>
      </c>
      <c r="M440" s="3">
        <v>122319</v>
      </c>
      <c r="N440" s="3">
        <v>138851</v>
      </c>
      <c r="O440" s="3">
        <v>102814</v>
      </c>
      <c r="P440" s="3">
        <v>157489</v>
      </c>
      <c r="Q440" s="3">
        <v>88199</v>
      </c>
      <c r="R440" s="3">
        <v>175598</v>
      </c>
      <c r="S440" s="3">
        <v>175770</v>
      </c>
      <c r="T440" s="3">
        <v>90344</v>
      </c>
      <c r="U440" s="3">
        <v>84063</v>
      </c>
      <c r="V440" s="3">
        <v>178313</v>
      </c>
      <c r="W440" s="3">
        <v>140610</v>
      </c>
      <c r="X440" s="3">
        <v>120957</v>
      </c>
      <c r="Y440" s="3">
        <v>107873</v>
      </c>
      <c r="Z440" s="3">
        <v>152068</v>
      </c>
    </row>
    <row r="441" spans="1:26" s="9" customFormat="1" ht="10.15" customHeight="1" x14ac:dyDescent="0.15">
      <c r="A441" s="7"/>
      <c r="B441" s="12" t="s">
        <v>150</v>
      </c>
      <c r="C441" s="8">
        <f>C440/SUM(C440:D440)</f>
        <v>0.46859681430714029</v>
      </c>
      <c r="D441" s="8">
        <f>D440/SUM(C440:D440)</f>
        <v>0.53140318569285971</v>
      </c>
      <c r="E441" s="8">
        <f>E440/SUM(E440:F440)</f>
        <v>0.39566333872830639</v>
      </c>
      <c r="F441" s="8">
        <f>F440/SUM(E440:F440)</f>
        <v>0.60433666127169361</v>
      </c>
      <c r="G441" s="8">
        <f>G440/SUM(G440:H440)</f>
        <v>0.34680596381708534</v>
      </c>
      <c r="H441" s="8">
        <f>H440/SUM(G440:H440)</f>
        <v>0.65319403618291461</v>
      </c>
      <c r="I441" s="8">
        <f>I440/SUM(I440:J440)</f>
        <v>0.51818140922790867</v>
      </c>
      <c r="J441" s="8">
        <f>J440/SUM(I440:J440)</f>
        <v>0.48181859077209133</v>
      </c>
      <c r="K441" s="8">
        <f>K440/SUM(K440:L440)</f>
        <v>0.37135578192864382</v>
      </c>
      <c r="L441" s="8">
        <f>L440/SUM(K440:L440)</f>
        <v>0.62864421807135618</v>
      </c>
      <c r="M441" s="8">
        <f>M440/SUM(M440:N440)</f>
        <v>0.46835011678217253</v>
      </c>
      <c r="N441" s="8">
        <f>N440/SUM(M440:N440)</f>
        <v>0.53164988321782747</v>
      </c>
      <c r="O441" s="8">
        <f>O440/SUM(O440:P440)</f>
        <v>0.39497816006730618</v>
      </c>
      <c r="P441" s="8">
        <f>P440/SUM(O440:P440)</f>
        <v>0.60502183993269387</v>
      </c>
      <c r="Q441" s="8">
        <f>Q440/SUM(Q440:R440)</f>
        <v>0.33434421164759265</v>
      </c>
      <c r="R441" s="8">
        <f>R440/SUM(Q440:R440)</f>
        <v>0.66565578835240735</v>
      </c>
      <c r="S441" s="8">
        <f>S440/SUM(S440:T440)</f>
        <v>0.66050639951299073</v>
      </c>
      <c r="T441" s="8">
        <f>T440/SUM(S440:T440)</f>
        <v>0.33949360048700933</v>
      </c>
      <c r="U441" s="8">
        <f>U440/SUM(U440:V440)</f>
        <v>0.32039134676952158</v>
      </c>
      <c r="V441" s="8">
        <f>V440/SUM(U440:V440)</f>
        <v>0.67960865323047837</v>
      </c>
      <c r="W441" s="8">
        <f>W440/SUM(W440:X440)</f>
        <v>0.53756781245340579</v>
      </c>
      <c r="X441" s="8">
        <f>X440/SUM(W440:X440)</f>
        <v>0.46243218754659415</v>
      </c>
      <c r="Y441" s="8">
        <f>Y440/SUM(Y440:Z440)</f>
        <v>0.41499032472753433</v>
      </c>
      <c r="Z441" s="8">
        <f>Z440/SUM(Y440:Z440)</f>
        <v>0.58500967527246572</v>
      </c>
    </row>
    <row r="442" spans="1:26" s="1" customFormat="1" ht="4.9000000000000004" customHeight="1" x14ac:dyDescent="0.15">
      <c r="A442" s="5"/>
      <c r="B442" s="1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s="1" customFormat="1" ht="10.15" customHeight="1" x14ac:dyDescent="0.15">
      <c r="A443" s="5" t="s">
        <v>143</v>
      </c>
      <c r="B443" s="1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s="1" customFormat="1" ht="10.15" customHeight="1" x14ac:dyDescent="0.15">
      <c r="B444" s="11" t="s">
        <v>106</v>
      </c>
      <c r="C444" s="3">
        <v>28499</v>
      </c>
      <c r="D444" s="3">
        <v>36105</v>
      </c>
      <c r="E444" s="3">
        <v>22998</v>
      </c>
      <c r="F444" s="3">
        <v>42026</v>
      </c>
      <c r="G444" s="3">
        <v>19416</v>
      </c>
      <c r="H444" s="3">
        <v>45182</v>
      </c>
      <c r="I444" s="3">
        <v>28301</v>
      </c>
      <c r="J444" s="3">
        <v>36630</v>
      </c>
      <c r="K444" s="3">
        <v>20817</v>
      </c>
      <c r="L444" s="3">
        <v>44393</v>
      </c>
      <c r="M444" s="3">
        <v>29840</v>
      </c>
      <c r="N444" s="3">
        <v>34181</v>
      </c>
      <c r="O444" s="3">
        <v>31207</v>
      </c>
      <c r="P444" s="3">
        <v>32968</v>
      </c>
      <c r="Q444" s="3">
        <v>19153</v>
      </c>
      <c r="R444" s="3">
        <v>45474</v>
      </c>
      <c r="S444" s="3">
        <v>45310</v>
      </c>
      <c r="T444" s="3">
        <v>19827</v>
      </c>
      <c r="U444" s="3">
        <v>19207</v>
      </c>
      <c r="V444" s="3">
        <v>45304</v>
      </c>
      <c r="W444" s="3">
        <v>32317</v>
      </c>
      <c r="X444" s="3">
        <v>31837</v>
      </c>
      <c r="Y444" s="3">
        <v>21939</v>
      </c>
      <c r="Z444" s="3">
        <v>41430</v>
      </c>
    </row>
    <row r="445" spans="1:26" s="1" customFormat="1" ht="10.15" customHeight="1" x14ac:dyDescent="0.15">
      <c r="B445" s="11" t="s">
        <v>138</v>
      </c>
      <c r="C445" s="3">
        <v>79905</v>
      </c>
      <c r="D445" s="3">
        <v>93924</v>
      </c>
      <c r="E445" s="3">
        <v>65362</v>
      </c>
      <c r="F445" s="3">
        <v>111491</v>
      </c>
      <c r="G445" s="3">
        <v>56055</v>
      </c>
      <c r="H445" s="3">
        <v>118160</v>
      </c>
      <c r="I445" s="3">
        <v>85962</v>
      </c>
      <c r="J445" s="3">
        <v>89490</v>
      </c>
      <c r="K445" s="3">
        <v>60721</v>
      </c>
      <c r="L445" s="3">
        <v>115741</v>
      </c>
      <c r="M445" s="3">
        <v>85733</v>
      </c>
      <c r="N445" s="3">
        <v>87091</v>
      </c>
      <c r="O445" s="3">
        <v>72993</v>
      </c>
      <c r="P445" s="3">
        <v>98641</v>
      </c>
      <c r="Q445" s="3">
        <v>55505</v>
      </c>
      <c r="R445" s="3">
        <v>117558</v>
      </c>
      <c r="S445" s="3">
        <v>118853</v>
      </c>
      <c r="T445" s="3">
        <v>55880</v>
      </c>
      <c r="U445" s="3">
        <v>55130</v>
      </c>
      <c r="V445" s="3">
        <v>118503</v>
      </c>
      <c r="W445" s="3">
        <v>91773</v>
      </c>
      <c r="X445" s="3">
        <v>80061</v>
      </c>
      <c r="Y445" s="3">
        <v>62623</v>
      </c>
      <c r="Z445" s="3">
        <v>108975</v>
      </c>
    </row>
    <row r="446" spans="1:26" s="1" customFormat="1" ht="10.15" customHeight="1" x14ac:dyDescent="0.15">
      <c r="A446" s="5" t="s">
        <v>149</v>
      </c>
      <c r="B446" s="10"/>
      <c r="C446" s="3">
        <v>108404</v>
      </c>
      <c r="D446" s="3">
        <v>130029</v>
      </c>
      <c r="E446" s="3">
        <v>88360</v>
      </c>
      <c r="F446" s="3">
        <v>153517</v>
      </c>
      <c r="G446" s="3">
        <v>75471</v>
      </c>
      <c r="H446" s="3">
        <v>163342</v>
      </c>
      <c r="I446" s="3">
        <v>114263</v>
      </c>
      <c r="J446" s="3">
        <v>126120</v>
      </c>
      <c r="K446" s="3">
        <v>81538</v>
      </c>
      <c r="L446" s="3">
        <v>160134</v>
      </c>
      <c r="M446" s="3">
        <v>115573</v>
      </c>
      <c r="N446" s="3">
        <v>121272</v>
      </c>
      <c r="O446" s="3">
        <v>104200</v>
      </c>
      <c r="P446" s="3">
        <v>131609</v>
      </c>
      <c r="Q446" s="3">
        <v>74658</v>
      </c>
      <c r="R446" s="3">
        <v>163032</v>
      </c>
      <c r="S446" s="3">
        <v>164163</v>
      </c>
      <c r="T446" s="3">
        <v>75707</v>
      </c>
      <c r="U446" s="3">
        <v>74337</v>
      </c>
      <c r="V446" s="3">
        <v>163807</v>
      </c>
      <c r="W446" s="3">
        <v>124090</v>
      </c>
      <c r="X446" s="3">
        <v>111898</v>
      </c>
      <c r="Y446" s="3">
        <v>84562</v>
      </c>
      <c r="Z446" s="3">
        <v>150405</v>
      </c>
    </row>
    <row r="447" spans="1:26" s="9" customFormat="1" ht="10.15" customHeight="1" x14ac:dyDescent="0.15">
      <c r="A447" s="7"/>
      <c r="B447" s="12" t="s">
        <v>150</v>
      </c>
      <c r="C447" s="8">
        <f>C446/SUM(C446:D446)</f>
        <v>0.45465183091266731</v>
      </c>
      <c r="D447" s="8">
        <f>D446/SUM(C446:D446)</f>
        <v>0.54534816908733275</v>
      </c>
      <c r="E447" s="8">
        <f>E446/SUM(E446:F446)</f>
        <v>0.36530964085051493</v>
      </c>
      <c r="F447" s="8">
        <f>F446/SUM(E446:F446)</f>
        <v>0.63469035914948502</v>
      </c>
      <c r="G447" s="8">
        <f>G446/SUM(G446:H446)</f>
        <v>0.31602550949906411</v>
      </c>
      <c r="H447" s="8">
        <f>H446/SUM(G446:H446)</f>
        <v>0.68397449050093584</v>
      </c>
      <c r="I447" s="8">
        <f>I446/SUM(I446:J446)</f>
        <v>0.47533727426648309</v>
      </c>
      <c r="J447" s="8">
        <f>J446/SUM(I446:J446)</f>
        <v>0.52466272573351691</v>
      </c>
      <c r="K447" s="8">
        <f>K446/SUM(K446:L446)</f>
        <v>0.33739117481545233</v>
      </c>
      <c r="L447" s="8">
        <f>L446/SUM(K446:L446)</f>
        <v>0.66260882518454767</v>
      </c>
      <c r="M447" s="8">
        <f>M446/SUM(M446:N446)</f>
        <v>0.48796892482425214</v>
      </c>
      <c r="N447" s="8">
        <f>N446/SUM(M446:N446)</f>
        <v>0.51203107517574786</v>
      </c>
      <c r="O447" s="8">
        <f>O446/SUM(O446:P446)</f>
        <v>0.44188304941711298</v>
      </c>
      <c r="P447" s="8">
        <f>P446/SUM(O446:P446)</f>
        <v>0.55811695058288702</v>
      </c>
      <c r="Q447" s="8">
        <f>Q446/SUM(Q446:R446)</f>
        <v>0.31409819512810805</v>
      </c>
      <c r="R447" s="8">
        <f>R446/SUM(Q446:R446)</f>
        <v>0.68590180487189201</v>
      </c>
      <c r="S447" s="8">
        <f>S446/SUM(S446:T446)</f>
        <v>0.68438320757076754</v>
      </c>
      <c r="T447" s="8">
        <f>T446/SUM(S446:T446)</f>
        <v>0.31561679242923252</v>
      </c>
      <c r="U447" s="8">
        <f>U446/SUM(U446:V446)</f>
        <v>0.31215147137866167</v>
      </c>
      <c r="V447" s="8">
        <f>V446/SUM(U446:V446)</f>
        <v>0.68784852862133838</v>
      </c>
      <c r="W447" s="8">
        <f>W446/SUM(W446:X446)</f>
        <v>0.5258318219570487</v>
      </c>
      <c r="X447" s="8">
        <f>X446/SUM(W446:X446)</f>
        <v>0.47416817804295136</v>
      </c>
      <c r="Y447" s="8">
        <f>Y446/SUM(Y446:Z446)</f>
        <v>0.35988883545348921</v>
      </c>
      <c r="Z447" s="8">
        <f>Z446/SUM(Y446:Z446)</f>
        <v>0.64011116454651074</v>
      </c>
    </row>
    <row r="448" spans="1:26" s="1" customFormat="1" ht="4.9000000000000004" customHeight="1" x14ac:dyDescent="0.15">
      <c r="A448" s="5"/>
      <c r="B448" s="1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s="1" customFormat="1" ht="10.15" customHeight="1" x14ac:dyDescent="0.15">
      <c r="A449" s="5" t="s">
        <v>144</v>
      </c>
      <c r="B449" s="1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s="1" customFormat="1" ht="10.15" customHeight="1" x14ac:dyDescent="0.15">
      <c r="B450" s="11" t="s">
        <v>138</v>
      </c>
      <c r="C450" s="3">
        <v>121052</v>
      </c>
      <c r="D450" s="3">
        <v>117387</v>
      </c>
      <c r="E450" s="3">
        <v>100640</v>
      </c>
      <c r="F450" s="3">
        <v>141578</v>
      </c>
      <c r="G450" s="3">
        <v>87293</v>
      </c>
      <c r="H450" s="3">
        <v>151162</v>
      </c>
      <c r="I450" s="3">
        <v>133142</v>
      </c>
      <c r="J450" s="3">
        <v>107952</v>
      </c>
      <c r="K450" s="3">
        <v>95656</v>
      </c>
      <c r="L450" s="3">
        <v>146666</v>
      </c>
      <c r="M450" s="3">
        <v>123404</v>
      </c>
      <c r="N450" s="3">
        <v>112952</v>
      </c>
      <c r="O450" s="3">
        <v>89987</v>
      </c>
      <c r="P450" s="3">
        <v>144497</v>
      </c>
      <c r="Q450" s="3">
        <v>82598</v>
      </c>
      <c r="R450" s="3">
        <v>154327</v>
      </c>
      <c r="S450" s="3">
        <v>156865</v>
      </c>
      <c r="T450" s="3">
        <v>82365</v>
      </c>
      <c r="U450" s="3">
        <v>80876</v>
      </c>
      <c r="V450" s="3">
        <v>155546</v>
      </c>
      <c r="W450" s="3">
        <v>131133</v>
      </c>
      <c r="X450" s="3">
        <v>103523</v>
      </c>
      <c r="Y450" s="3">
        <v>95872</v>
      </c>
      <c r="Z450" s="3">
        <v>136562</v>
      </c>
    </row>
    <row r="451" spans="1:26" s="1" customFormat="1" ht="10.15" customHeight="1" x14ac:dyDescent="0.15">
      <c r="A451" s="5" t="s">
        <v>149</v>
      </c>
      <c r="B451" s="10"/>
      <c r="C451" s="3">
        <v>121052</v>
      </c>
      <c r="D451" s="3">
        <v>117387</v>
      </c>
      <c r="E451" s="3">
        <v>100640</v>
      </c>
      <c r="F451" s="3">
        <v>141578</v>
      </c>
      <c r="G451" s="3">
        <v>87293</v>
      </c>
      <c r="H451" s="3">
        <v>151162</v>
      </c>
      <c r="I451" s="3">
        <v>133142</v>
      </c>
      <c r="J451" s="3">
        <v>107952</v>
      </c>
      <c r="K451" s="3">
        <v>95656</v>
      </c>
      <c r="L451" s="3">
        <v>146666</v>
      </c>
      <c r="M451" s="3">
        <v>123404</v>
      </c>
      <c r="N451" s="3">
        <v>112952</v>
      </c>
      <c r="O451" s="3">
        <v>89987</v>
      </c>
      <c r="P451" s="3">
        <v>144497</v>
      </c>
      <c r="Q451" s="3">
        <v>82598</v>
      </c>
      <c r="R451" s="3">
        <v>154327</v>
      </c>
      <c r="S451" s="3">
        <v>156865</v>
      </c>
      <c r="T451" s="3">
        <v>82365</v>
      </c>
      <c r="U451" s="3">
        <v>80876</v>
      </c>
      <c r="V451" s="3">
        <v>155546</v>
      </c>
      <c r="W451" s="3">
        <v>131133</v>
      </c>
      <c r="X451" s="3">
        <v>103523</v>
      </c>
      <c r="Y451" s="3">
        <v>95872</v>
      </c>
      <c r="Z451" s="3">
        <v>136562</v>
      </c>
    </row>
    <row r="452" spans="1:26" s="9" customFormat="1" ht="10.15" customHeight="1" x14ac:dyDescent="0.15">
      <c r="A452" s="7"/>
      <c r="B452" s="12" t="s">
        <v>150</v>
      </c>
      <c r="C452" s="8">
        <f>C451/SUM(C451:D451)</f>
        <v>0.50768540381397342</v>
      </c>
      <c r="D452" s="8">
        <f>D451/SUM(C451:D451)</f>
        <v>0.49231459618602663</v>
      </c>
      <c r="E452" s="8">
        <f>E451/SUM(E451:F451)</f>
        <v>0.415493481079028</v>
      </c>
      <c r="F452" s="8">
        <f>F451/SUM(E451:F451)</f>
        <v>0.58450651892097205</v>
      </c>
      <c r="G452" s="8">
        <f>G451/SUM(G451:H451)</f>
        <v>0.36607745696252963</v>
      </c>
      <c r="H452" s="8">
        <f>H451/SUM(G451:H451)</f>
        <v>0.63392254303747042</v>
      </c>
      <c r="I452" s="8">
        <f>I451/SUM(I451:J451)</f>
        <v>0.5522410346172032</v>
      </c>
      <c r="J452" s="8">
        <f>J451/SUM(I451:J451)</f>
        <v>0.44775896538279675</v>
      </c>
      <c r="K452" s="8">
        <f>K451/SUM(K451:L451)</f>
        <v>0.39474748475169402</v>
      </c>
      <c r="L452" s="8">
        <f>L451/SUM(K451:L451)</f>
        <v>0.60525251524830592</v>
      </c>
      <c r="M452" s="8">
        <f>M451/SUM(M451:N451)</f>
        <v>0.52211071434615575</v>
      </c>
      <c r="N452" s="8">
        <f>N451/SUM(M451:N451)</f>
        <v>0.4778892856538442</v>
      </c>
      <c r="O452" s="8">
        <f>O451/SUM(O451:P451)</f>
        <v>0.3837660565326419</v>
      </c>
      <c r="P452" s="8">
        <f>P451/SUM(O451:P451)</f>
        <v>0.61623394346735816</v>
      </c>
      <c r="Q452" s="8">
        <f>Q451/SUM(Q451:R451)</f>
        <v>0.34862509232879602</v>
      </c>
      <c r="R452" s="8">
        <f>R451/SUM(Q451:R451)</f>
        <v>0.65137490767120398</v>
      </c>
      <c r="S452" s="8">
        <f>S451/SUM(S451:T451)</f>
        <v>0.65570789616686875</v>
      </c>
      <c r="T452" s="8">
        <f>T451/SUM(S451:T451)</f>
        <v>0.3442921038331313</v>
      </c>
      <c r="U452" s="8">
        <f>U451/SUM(U451:V451)</f>
        <v>0.34208322406544228</v>
      </c>
      <c r="V452" s="8">
        <f>V451/SUM(U451:V451)</f>
        <v>0.65791677593455766</v>
      </c>
      <c r="W452" s="8">
        <f>W451/SUM(W451:X451)</f>
        <v>0.5588307991272331</v>
      </c>
      <c r="X452" s="8">
        <f>X451/SUM(W451:X451)</f>
        <v>0.44116920087276695</v>
      </c>
      <c r="Y452" s="8">
        <f>Y451/SUM(Y451:Z451)</f>
        <v>0.41246977636662452</v>
      </c>
      <c r="Z452" s="8">
        <f>Z451/SUM(Y451:Z451)</f>
        <v>0.58753022363337548</v>
      </c>
    </row>
    <row r="453" spans="1:26" s="1" customFormat="1" ht="4.9000000000000004" customHeight="1" x14ac:dyDescent="0.15">
      <c r="A453" s="5"/>
      <c r="B453" s="1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s="1" customFormat="1" ht="10.15" customHeight="1" x14ac:dyDescent="0.15">
      <c r="A454" s="5" t="s">
        <v>145</v>
      </c>
      <c r="B454" s="1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s="1" customFormat="1" ht="10.15" customHeight="1" x14ac:dyDescent="0.15">
      <c r="B455" s="11" t="s">
        <v>138</v>
      </c>
      <c r="C455" s="3">
        <v>137252</v>
      </c>
      <c r="D455" s="3">
        <v>131989</v>
      </c>
      <c r="E455" s="3">
        <v>115120</v>
      </c>
      <c r="F455" s="3">
        <v>158483</v>
      </c>
      <c r="G455" s="3">
        <v>100401</v>
      </c>
      <c r="H455" s="3">
        <v>168962</v>
      </c>
      <c r="I455" s="3">
        <v>149592</v>
      </c>
      <c r="J455" s="3">
        <v>122438</v>
      </c>
      <c r="K455" s="3">
        <v>109507</v>
      </c>
      <c r="L455" s="3">
        <v>164004</v>
      </c>
      <c r="M455" s="3">
        <v>137274</v>
      </c>
      <c r="N455" s="3">
        <v>128175</v>
      </c>
      <c r="O455" s="3">
        <v>101665</v>
      </c>
      <c r="P455" s="3">
        <v>161611</v>
      </c>
      <c r="Q455" s="3">
        <v>89201</v>
      </c>
      <c r="R455" s="3">
        <v>177953</v>
      </c>
      <c r="S455" s="3">
        <v>175141</v>
      </c>
      <c r="T455" s="3">
        <v>95359</v>
      </c>
      <c r="U455" s="3">
        <v>90022</v>
      </c>
      <c r="V455" s="3">
        <v>176455</v>
      </c>
      <c r="W455" s="3">
        <v>146647</v>
      </c>
      <c r="X455" s="3">
        <v>117354</v>
      </c>
      <c r="Y455" s="3">
        <v>110871</v>
      </c>
      <c r="Z455" s="3">
        <v>151195</v>
      </c>
    </row>
    <row r="456" spans="1:26" s="1" customFormat="1" ht="10.15" customHeight="1" x14ac:dyDescent="0.15">
      <c r="A456" s="5" t="s">
        <v>149</v>
      </c>
      <c r="B456" s="10"/>
      <c r="C456" s="3">
        <v>137252</v>
      </c>
      <c r="D456" s="3">
        <v>131989</v>
      </c>
      <c r="E456" s="3">
        <v>115120</v>
      </c>
      <c r="F456" s="3">
        <v>158483</v>
      </c>
      <c r="G456" s="3">
        <v>100401</v>
      </c>
      <c r="H456" s="3">
        <v>168962</v>
      </c>
      <c r="I456" s="3">
        <v>149592</v>
      </c>
      <c r="J456" s="3">
        <v>122438</v>
      </c>
      <c r="K456" s="3">
        <v>109507</v>
      </c>
      <c r="L456" s="3">
        <v>164004</v>
      </c>
      <c r="M456" s="3">
        <v>137274</v>
      </c>
      <c r="N456" s="3">
        <v>128175</v>
      </c>
      <c r="O456" s="3">
        <v>101665</v>
      </c>
      <c r="P456" s="3">
        <v>161611</v>
      </c>
      <c r="Q456" s="3">
        <v>89201</v>
      </c>
      <c r="R456" s="3">
        <v>177953</v>
      </c>
      <c r="S456" s="3">
        <v>175141</v>
      </c>
      <c r="T456" s="3">
        <v>95359</v>
      </c>
      <c r="U456" s="3">
        <v>90022</v>
      </c>
      <c r="V456" s="3">
        <v>176455</v>
      </c>
      <c r="W456" s="3">
        <v>146647</v>
      </c>
      <c r="X456" s="3">
        <v>117354</v>
      </c>
      <c r="Y456" s="3">
        <v>110871</v>
      </c>
      <c r="Z456" s="3">
        <v>151195</v>
      </c>
    </row>
    <row r="457" spans="1:26" s="9" customFormat="1" ht="10.15" customHeight="1" x14ac:dyDescent="0.15">
      <c r="A457" s="7"/>
      <c r="B457" s="12" t="s">
        <v>150</v>
      </c>
      <c r="C457" s="8">
        <f>C456/SUM(C456:D456)</f>
        <v>0.50977377145382763</v>
      </c>
      <c r="D457" s="8">
        <f>D456/SUM(C456:D456)</f>
        <v>0.49022622854617237</v>
      </c>
      <c r="E457" s="8">
        <f>E456/SUM(E456:F456)</f>
        <v>0.42075562036965969</v>
      </c>
      <c r="F457" s="8">
        <f>F456/SUM(E456:F456)</f>
        <v>0.57924437963034026</v>
      </c>
      <c r="G457" s="8">
        <f>G456/SUM(G456:H456)</f>
        <v>0.3727349338996076</v>
      </c>
      <c r="H457" s="8">
        <f>H456/SUM(G456:H456)</f>
        <v>0.62726506610039245</v>
      </c>
      <c r="I457" s="8">
        <f>I456/SUM(I456:J456)</f>
        <v>0.54990993640407304</v>
      </c>
      <c r="J457" s="8">
        <f>J456/SUM(I456:J456)</f>
        <v>0.4500900635959269</v>
      </c>
      <c r="K457" s="8">
        <f>K456/SUM(K456:L456)</f>
        <v>0.40037512202434272</v>
      </c>
      <c r="L457" s="8">
        <f>L456/SUM(K456:L456)</f>
        <v>0.59962487797565733</v>
      </c>
      <c r="M457" s="8">
        <f>M456/SUM(M456:N456)</f>
        <v>0.51713888543562037</v>
      </c>
      <c r="N457" s="8">
        <f>N456/SUM(M456:N456)</f>
        <v>0.48286111456437958</v>
      </c>
      <c r="O457" s="8">
        <f>O456/SUM(O456:P456)</f>
        <v>0.38615369422203316</v>
      </c>
      <c r="P457" s="8">
        <f>P456/SUM(O456:P456)</f>
        <v>0.61384630577796684</v>
      </c>
      <c r="Q457" s="8">
        <f>Q456/SUM(Q456:R456)</f>
        <v>0.33389355951997723</v>
      </c>
      <c r="R457" s="8">
        <f>R456/SUM(Q456:R456)</f>
        <v>0.66610644048002277</v>
      </c>
      <c r="S457" s="8">
        <f>S456/SUM(S456:T456)</f>
        <v>0.64747134935304995</v>
      </c>
      <c r="T457" s="8">
        <f>T456/SUM(S456:T456)</f>
        <v>0.3525286506469501</v>
      </c>
      <c r="U457" s="8">
        <f>U456/SUM(U456:V456)</f>
        <v>0.3378227764497499</v>
      </c>
      <c r="V457" s="8">
        <f>V456/SUM(U456:V456)</f>
        <v>0.6621772235502501</v>
      </c>
      <c r="W457" s="8">
        <f>W456/SUM(W456:X456)</f>
        <v>0.55547895651910406</v>
      </c>
      <c r="X457" s="8">
        <f>X456/SUM(W456:X456)</f>
        <v>0.44452104348089588</v>
      </c>
      <c r="Y457" s="8">
        <f>Y456/SUM(Y456:Z456)</f>
        <v>0.42306518205337584</v>
      </c>
      <c r="Z457" s="8">
        <f>Z456/SUM(Y456:Z456)</f>
        <v>0.57693481794662416</v>
      </c>
    </row>
    <row r="458" spans="1:26" s="1" customFormat="1" ht="4.9000000000000004" customHeight="1" x14ac:dyDescent="0.15">
      <c r="A458" s="5"/>
      <c r="B458" s="1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s="1" customFormat="1" ht="10.15" customHeight="1" x14ac:dyDescent="0.15">
      <c r="A459" s="5" t="s">
        <v>146</v>
      </c>
      <c r="B459" s="1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s="1" customFormat="1" ht="10.15" customHeight="1" x14ac:dyDescent="0.15">
      <c r="B460" s="11" t="s">
        <v>138</v>
      </c>
      <c r="C460" s="3">
        <v>153964</v>
      </c>
      <c r="D460" s="3">
        <v>100543</v>
      </c>
      <c r="E460" s="3">
        <v>137318</v>
      </c>
      <c r="F460" s="3">
        <v>120745</v>
      </c>
      <c r="G460" s="3">
        <v>122395</v>
      </c>
      <c r="H460" s="3">
        <v>131415</v>
      </c>
      <c r="I460" s="3">
        <v>176424</v>
      </c>
      <c r="J460" s="3">
        <v>81843</v>
      </c>
      <c r="K460" s="3">
        <v>133201</v>
      </c>
      <c r="L460" s="3">
        <v>125518</v>
      </c>
      <c r="M460" s="3">
        <v>141333</v>
      </c>
      <c r="N460" s="3">
        <v>107761</v>
      </c>
      <c r="O460" s="3">
        <v>75088</v>
      </c>
      <c r="P460" s="3">
        <v>172736</v>
      </c>
      <c r="Q460" s="3">
        <v>113904</v>
      </c>
      <c r="R460" s="3">
        <v>138976</v>
      </c>
      <c r="S460" s="3">
        <v>149919</v>
      </c>
      <c r="T460" s="3">
        <v>106086</v>
      </c>
      <c r="U460" s="3">
        <v>101777</v>
      </c>
      <c r="V460" s="3">
        <v>147835</v>
      </c>
      <c r="W460" s="3">
        <v>145372</v>
      </c>
      <c r="X460" s="3">
        <v>102777</v>
      </c>
      <c r="Y460" s="3">
        <v>130447</v>
      </c>
      <c r="Z460" s="3">
        <v>116799</v>
      </c>
    </row>
    <row r="461" spans="1:26" s="1" customFormat="1" ht="10.15" customHeight="1" x14ac:dyDescent="0.15">
      <c r="A461" s="5" t="s">
        <v>149</v>
      </c>
      <c r="B461" s="10"/>
      <c r="C461" s="3">
        <v>153964</v>
      </c>
      <c r="D461" s="3">
        <v>100543</v>
      </c>
      <c r="E461" s="3">
        <v>137318</v>
      </c>
      <c r="F461" s="3">
        <v>120745</v>
      </c>
      <c r="G461" s="3">
        <v>122395</v>
      </c>
      <c r="H461" s="3">
        <v>131415</v>
      </c>
      <c r="I461" s="3">
        <v>176424</v>
      </c>
      <c r="J461" s="3">
        <v>81843</v>
      </c>
      <c r="K461" s="3">
        <v>133201</v>
      </c>
      <c r="L461" s="3">
        <v>125518</v>
      </c>
      <c r="M461" s="3">
        <v>141333</v>
      </c>
      <c r="N461" s="3">
        <v>107761</v>
      </c>
      <c r="O461" s="3">
        <v>75088</v>
      </c>
      <c r="P461" s="3">
        <v>172736</v>
      </c>
      <c r="Q461" s="3">
        <v>113904</v>
      </c>
      <c r="R461" s="3">
        <v>138976</v>
      </c>
      <c r="S461" s="3">
        <v>149919</v>
      </c>
      <c r="T461" s="3">
        <v>106086</v>
      </c>
      <c r="U461" s="3">
        <v>101777</v>
      </c>
      <c r="V461" s="3">
        <v>147835</v>
      </c>
      <c r="W461" s="3">
        <v>145372</v>
      </c>
      <c r="X461" s="3">
        <v>102777</v>
      </c>
      <c r="Y461" s="3">
        <v>130447</v>
      </c>
      <c r="Z461" s="3">
        <v>116799</v>
      </c>
    </row>
    <row r="462" spans="1:26" s="9" customFormat="1" ht="10.15" customHeight="1" x14ac:dyDescent="0.15">
      <c r="A462" s="7"/>
      <c r="B462" s="12" t="s">
        <v>150</v>
      </c>
      <c r="C462" s="8">
        <f>C461/SUM(C461:D461)</f>
        <v>0.60494996208355767</v>
      </c>
      <c r="D462" s="8">
        <f>D461/SUM(C461:D461)</f>
        <v>0.39505003791644239</v>
      </c>
      <c r="E462" s="8">
        <f>E461/SUM(E461:F461)</f>
        <v>0.53211037614845991</v>
      </c>
      <c r="F462" s="8">
        <f>F461/SUM(E461:F461)</f>
        <v>0.46788962385154015</v>
      </c>
      <c r="G462" s="8">
        <f>G461/SUM(G461:H461)</f>
        <v>0.4822308025688507</v>
      </c>
      <c r="H462" s="8">
        <f>H461/SUM(G461:H461)</f>
        <v>0.51776919743114924</v>
      </c>
      <c r="I462" s="8">
        <f>I461/SUM(I461:J461)</f>
        <v>0.68310701715666344</v>
      </c>
      <c r="J462" s="8">
        <f>J461/SUM(I461:J461)</f>
        <v>0.31689298284333656</v>
      </c>
      <c r="K462" s="8">
        <f>K461/SUM(K461:L461)</f>
        <v>0.5148481557210719</v>
      </c>
      <c r="L462" s="8">
        <f>L461/SUM(K461:L461)</f>
        <v>0.4851518442789281</v>
      </c>
      <c r="M462" s="8">
        <f>M461/SUM(M461:N461)</f>
        <v>0.56738821489076408</v>
      </c>
      <c r="N462" s="8">
        <f>N461/SUM(M461:N461)</f>
        <v>0.43261178510923587</v>
      </c>
      <c r="O462" s="8">
        <f>O461/SUM(O461:P461)</f>
        <v>0.30298921815481955</v>
      </c>
      <c r="P462" s="8">
        <f>P461/SUM(O461:P461)</f>
        <v>0.6970107818451805</v>
      </c>
      <c r="Q462" s="8">
        <f>Q461/SUM(Q461:R461)</f>
        <v>0.45042708003796267</v>
      </c>
      <c r="R462" s="8">
        <f>R461/SUM(Q461:R461)</f>
        <v>0.54957291996203728</v>
      </c>
      <c r="S462" s="8">
        <f>S461/SUM(S461:T461)</f>
        <v>0.58560965606140503</v>
      </c>
      <c r="T462" s="8">
        <f>T461/SUM(S461:T461)</f>
        <v>0.41439034393859497</v>
      </c>
      <c r="U462" s="8">
        <f>U461/SUM(U461:V461)</f>
        <v>0.40774081374292903</v>
      </c>
      <c r="V462" s="8">
        <f>V461/SUM(U461:V461)</f>
        <v>0.59225918625707097</v>
      </c>
      <c r="W462" s="8">
        <f>W461/SUM(W461:X461)</f>
        <v>0.58582545164397193</v>
      </c>
      <c r="X462" s="8">
        <f>X461/SUM(W461:X461)</f>
        <v>0.41417454835602802</v>
      </c>
      <c r="Y462" s="8">
        <f>Y461/SUM(Y461:Z461)</f>
        <v>0.52760004206337008</v>
      </c>
      <c r="Z462" s="8">
        <f>Z461/SUM(Y461:Z461)</f>
        <v>0.47239995793662992</v>
      </c>
    </row>
    <row r="463" spans="1:26" s="1" customFormat="1" ht="4.9000000000000004" customHeight="1" x14ac:dyDescent="0.15">
      <c r="A463" s="5"/>
      <c r="B463" s="1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s="1" customFormat="1" ht="10.15" customHeight="1" x14ac:dyDescent="0.15">
      <c r="A464" s="5" t="s">
        <v>147</v>
      </c>
      <c r="B464" s="1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s="1" customFormat="1" ht="10.15" customHeight="1" x14ac:dyDescent="0.15">
      <c r="B465" s="11" t="s">
        <v>138</v>
      </c>
      <c r="C465" s="3">
        <v>130022</v>
      </c>
      <c r="D465" s="3">
        <v>99770</v>
      </c>
      <c r="E465" s="3">
        <v>113507</v>
      </c>
      <c r="F465" s="3">
        <v>119573</v>
      </c>
      <c r="G465" s="3">
        <v>107883</v>
      </c>
      <c r="H465" s="3">
        <v>121903</v>
      </c>
      <c r="I465" s="3">
        <v>144554</v>
      </c>
      <c r="J465" s="3">
        <v>87773</v>
      </c>
      <c r="K465" s="3">
        <v>107311</v>
      </c>
      <c r="L465" s="3">
        <v>125820</v>
      </c>
      <c r="M465" s="3">
        <v>127922</v>
      </c>
      <c r="N465" s="3">
        <v>98888</v>
      </c>
      <c r="O465" s="3">
        <v>81436</v>
      </c>
      <c r="P465" s="3">
        <v>144398</v>
      </c>
      <c r="Q465" s="3">
        <v>97659</v>
      </c>
      <c r="R465" s="3">
        <v>131153</v>
      </c>
      <c r="S465" s="3">
        <v>143623</v>
      </c>
      <c r="T465" s="3">
        <v>87662</v>
      </c>
      <c r="U465" s="3">
        <v>92652</v>
      </c>
      <c r="V465" s="3">
        <v>136359</v>
      </c>
      <c r="W465" s="3">
        <v>140277</v>
      </c>
      <c r="X465" s="3">
        <v>85537</v>
      </c>
      <c r="Y465" s="3">
        <v>101947</v>
      </c>
      <c r="Z465" s="3">
        <v>123545</v>
      </c>
    </row>
    <row r="466" spans="1:26" s="1" customFormat="1" ht="10.15" customHeight="1" x14ac:dyDescent="0.15">
      <c r="A466" s="5" t="s">
        <v>149</v>
      </c>
      <c r="B466" s="10"/>
      <c r="C466" s="3">
        <v>130022</v>
      </c>
      <c r="D466" s="3">
        <v>99770</v>
      </c>
      <c r="E466" s="3">
        <v>113507</v>
      </c>
      <c r="F466" s="3">
        <v>119573</v>
      </c>
      <c r="G466" s="3">
        <v>107883</v>
      </c>
      <c r="H466" s="3">
        <v>121903</v>
      </c>
      <c r="I466" s="3">
        <v>144554</v>
      </c>
      <c r="J466" s="3">
        <v>87773</v>
      </c>
      <c r="K466" s="3">
        <v>107311</v>
      </c>
      <c r="L466" s="3">
        <v>125820</v>
      </c>
      <c r="M466" s="3">
        <v>127922</v>
      </c>
      <c r="N466" s="3">
        <v>98888</v>
      </c>
      <c r="O466" s="3">
        <v>81436</v>
      </c>
      <c r="P466" s="3">
        <v>144398</v>
      </c>
      <c r="Q466" s="3">
        <v>97659</v>
      </c>
      <c r="R466" s="3">
        <v>131153</v>
      </c>
      <c r="S466" s="3">
        <v>143623</v>
      </c>
      <c r="T466" s="3">
        <v>87662</v>
      </c>
      <c r="U466" s="3">
        <v>92652</v>
      </c>
      <c r="V466" s="3">
        <v>136359</v>
      </c>
      <c r="W466" s="3">
        <v>140277</v>
      </c>
      <c r="X466" s="3">
        <v>85537</v>
      </c>
      <c r="Y466" s="3">
        <v>101947</v>
      </c>
      <c r="Z466" s="3">
        <v>123545</v>
      </c>
    </row>
    <row r="467" spans="1:26" s="9" customFormat="1" ht="10.15" customHeight="1" x14ac:dyDescent="0.15">
      <c r="A467" s="7"/>
      <c r="B467" s="12" t="s">
        <v>150</v>
      </c>
      <c r="C467" s="8">
        <f>C466/SUM(C466:D466)</f>
        <v>0.56582474585712295</v>
      </c>
      <c r="D467" s="8">
        <f>D466/SUM(C466:D466)</f>
        <v>0.43417525414287705</v>
      </c>
      <c r="E467" s="8">
        <f>E466/SUM(E466:F466)</f>
        <v>0.48698730049768318</v>
      </c>
      <c r="F467" s="8">
        <f>F466/SUM(E466:F466)</f>
        <v>0.51301269950231676</v>
      </c>
      <c r="G467" s="8">
        <f>G466/SUM(G466:H466)</f>
        <v>0.46949335468653441</v>
      </c>
      <c r="H467" s="8">
        <f>H466/SUM(G466:H466)</f>
        <v>0.53050664531346559</v>
      </c>
      <c r="I467" s="8">
        <f>I466/SUM(I466:J466)</f>
        <v>0.6222006051814899</v>
      </c>
      <c r="J467" s="8">
        <f>J466/SUM(I466:J466)</f>
        <v>0.3777993948185101</v>
      </c>
      <c r="K467" s="8">
        <f>K466/SUM(K466:L466)</f>
        <v>0.46030343454967376</v>
      </c>
      <c r="L467" s="8">
        <f>L466/SUM(K466:L466)</f>
        <v>0.53969656545032618</v>
      </c>
      <c r="M467" s="8">
        <f>M466/SUM(M466:N466)</f>
        <v>0.56400511441294476</v>
      </c>
      <c r="N467" s="8">
        <f>N466/SUM(M466:N466)</f>
        <v>0.43599488558705524</v>
      </c>
      <c r="O467" s="8">
        <f>O466/SUM(O466:P466)</f>
        <v>0.36060114951690181</v>
      </c>
      <c r="P467" s="8">
        <f>P466/SUM(O466:P466)</f>
        <v>0.63939885048309819</v>
      </c>
      <c r="Q467" s="8">
        <f>Q466/SUM(Q466:R466)</f>
        <v>0.4268089086236736</v>
      </c>
      <c r="R467" s="8">
        <f>R466/SUM(Q466:R466)</f>
        <v>0.5731910913763264</v>
      </c>
      <c r="S467" s="8">
        <f>S466/SUM(S466:T466)</f>
        <v>0.6209784465053938</v>
      </c>
      <c r="T467" s="8">
        <f>T466/SUM(S466:T466)</f>
        <v>0.3790215534946062</v>
      </c>
      <c r="U467" s="8">
        <f>U466/SUM(U466:V466)</f>
        <v>0.40457445275554449</v>
      </c>
      <c r="V467" s="8">
        <f>V466/SUM(U466:V466)</f>
        <v>0.59542554724445551</v>
      </c>
      <c r="W467" s="8">
        <f>W466/SUM(W466:X466)</f>
        <v>0.62120594825830111</v>
      </c>
      <c r="X467" s="8">
        <f>X466/SUM(W466:X466)</f>
        <v>0.37879405174169894</v>
      </c>
      <c r="Y467" s="8">
        <f>Y466/SUM(Y466:Z466)</f>
        <v>0.45210916573536974</v>
      </c>
      <c r="Z467" s="8">
        <f>Z466/SUM(Y466:Z466)</f>
        <v>0.54789083426463026</v>
      </c>
    </row>
    <row r="468" spans="1:26" s="1" customFormat="1" ht="4.9000000000000004" customHeight="1" x14ac:dyDescent="0.15">
      <c r="A468" s="5"/>
      <c r="B468" s="1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s="1" customFormat="1" ht="10.15" customHeight="1" x14ac:dyDescent="0.15">
      <c r="A469" s="5" t="s">
        <v>148</v>
      </c>
      <c r="B469" s="1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s="1" customFormat="1" ht="10.15" customHeight="1" x14ac:dyDescent="0.15">
      <c r="B470" s="11" t="s">
        <v>138</v>
      </c>
      <c r="C470" s="3">
        <v>102477</v>
      </c>
      <c r="D470" s="3">
        <v>68721</v>
      </c>
      <c r="E470" s="3">
        <v>92032</v>
      </c>
      <c r="F470" s="3">
        <v>81329</v>
      </c>
      <c r="G470" s="3">
        <v>85526</v>
      </c>
      <c r="H470" s="3">
        <v>85483</v>
      </c>
      <c r="I470" s="3">
        <v>111372</v>
      </c>
      <c r="J470" s="3">
        <v>61371</v>
      </c>
      <c r="K470" s="3">
        <v>83922</v>
      </c>
      <c r="L470" s="3">
        <v>89498</v>
      </c>
      <c r="M470" s="3">
        <v>100949</v>
      </c>
      <c r="N470" s="3">
        <v>68673</v>
      </c>
      <c r="O470" s="3">
        <v>60379</v>
      </c>
      <c r="P470" s="3">
        <v>108648</v>
      </c>
      <c r="Q470" s="3">
        <v>81898</v>
      </c>
      <c r="R470" s="3">
        <v>88827</v>
      </c>
      <c r="S470" s="3">
        <v>103549</v>
      </c>
      <c r="T470" s="3">
        <v>68590</v>
      </c>
      <c r="U470" s="3">
        <v>76707</v>
      </c>
      <c r="V470" s="3">
        <v>94457</v>
      </c>
      <c r="W470" s="3">
        <v>110286</v>
      </c>
      <c r="X470" s="3">
        <v>58445</v>
      </c>
      <c r="Y470" s="3">
        <v>76576</v>
      </c>
      <c r="Z470" s="3">
        <v>92180</v>
      </c>
    </row>
    <row r="471" spans="1:26" s="1" customFormat="1" ht="10.15" customHeight="1" x14ac:dyDescent="0.15">
      <c r="A471" s="5" t="s">
        <v>149</v>
      </c>
      <c r="B471" s="10"/>
      <c r="C471" s="3">
        <v>102477</v>
      </c>
      <c r="D471" s="3">
        <v>68721</v>
      </c>
      <c r="E471" s="3">
        <v>92032</v>
      </c>
      <c r="F471" s="3">
        <v>81329</v>
      </c>
      <c r="G471" s="3">
        <v>85526</v>
      </c>
      <c r="H471" s="3">
        <v>85483</v>
      </c>
      <c r="I471" s="3">
        <v>111372</v>
      </c>
      <c r="J471" s="3">
        <v>61371</v>
      </c>
      <c r="K471" s="3">
        <v>83922</v>
      </c>
      <c r="L471" s="3">
        <v>89498</v>
      </c>
      <c r="M471" s="3">
        <v>100949</v>
      </c>
      <c r="N471" s="3">
        <v>68673</v>
      </c>
      <c r="O471" s="3">
        <v>60379</v>
      </c>
      <c r="P471" s="3">
        <v>108648</v>
      </c>
      <c r="Q471" s="3">
        <v>81898</v>
      </c>
      <c r="R471" s="3">
        <v>88827</v>
      </c>
      <c r="S471" s="3">
        <v>103549</v>
      </c>
      <c r="T471" s="3">
        <v>68590</v>
      </c>
      <c r="U471" s="3">
        <v>76707</v>
      </c>
      <c r="V471" s="3">
        <v>94457</v>
      </c>
      <c r="W471" s="3">
        <v>110286</v>
      </c>
      <c r="X471" s="3">
        <v>58445</v>
      </c>
      <c r="Y471" s="3">
        <v>76576</v>
      </c>
      <c r="Z471" s="3">
        <v>92180</v>
      </c>
    </row>
    <row r="472" spans="1:26" s="9" customFormat="1" ht="10.15" customHeight="1" x14ac:dyDescent="0.15">
      <c r="A472" s="7"/>
      <c r="B472" s="12" t="s">
        <v>150</v>
      </c>
      <c r="C472" s="8">
        <f>C471/SUM(C471:D471)</f>
        <v>0.59858760032243363</v>
      </c>
      <c r="D472" s="8">
        <f>D471/SUM(C471:D471)</f>
        <v>0.40141239967756631</v>
      </c>
      <c r="E472" s="8">
        <f>E471/SUM(E471:F471)</f>
        <v>0.5308691112764693</v>
      </c>
      <c r="F472" s="8">
        <f>F471/SUM(E471:F471)</f>
        <v>0.46913088872353065</v>
      </c>
      <c r="G472" s="8">
        <f>G471/SUM(G471:H471)</f>
        <v>0.50012572437707958</v>
      </c>
      <c r="H472" s="8">
        <f>H471/SUM(G471:H471)</f>
        <v>0.49987427562292042</v>
      </c>
      <c r="I472" s="8">
        <f>I471/SUM(I471:J471)</f>
        <v>0.64472655910803911</v>
      </c>
      <c r="J472" s="8">
        <f>J471/SUM(I471:J471)</f>
        <v>0.35527344089196089</v>
      </c>
      <c r="K472" s="8">
        <f>K471/SUM(K471:L471)</f>
        <v>0.48392342290393264</v>
      </c>
      <c r="L472" s="8">
        <f>L471/SUM(K471:L471)</f>
        <v>0.51607657709606736</v>
      </c>
      <c r="M472" s="8">
        <f>M471/SUM(M471:N471)</f>
        <v>0.59514096048861587</v>
      </c>
      <c r="N472" s="8">
        <f>N471/SUM(M471:N471)</f>
        <v>0.40485903951138413</v>
      </c>
      <c r="O472" s="8">
        <f>O471/SUM(O471:P471)</f>
        <v>0.3572151194779532</v>
      </c>
      <c r="P472" s="8">
        <f>P471/SUM(O471:P471)</f>
        <v>0.64278488052204674</v>
      </c>
      <c r="Q472" s="8">
        <f>Q471/SUM(Q471:R471)</f>
        <v>0.47970713135158882</v>
      </c>
      <c r="R472" s="8">
        <f>R471/SUM(Q471:R471)</f>
        <v>0.52029286864841118</v>
      </c>
      <c r="S472" s="8">
        <f>S471/SUM(S471:T471)</f>
        <v>0.60154293913639556</v>
      </c>
      <c r="T472" s="8">
        <f>T471/SUM(S471:T471)</f>
        <v>0.39845706086360444</v>
      </c>
      <c r="U472" s="8">
        <f>U471/SUM(U471:V471)</f>
        <v>0.44814914351148605</v>
      </c>
      <c r="V472" s="8">
        <f>V471/SUM(U471:V471)</f>
        <v>0.55185085648851395</v>
      </c>
      <c r="W472" s="8">
        <f>W471/SUM(W471:X471)</f>
        <v>0.65362025946625102</v>
      </c>
      <c r="X472" s="8">
        <f>X471/SUM(W471:X471)</f>
        <v>0.34637974053374898</v>
      </c>
      <c r="Y472" s="8">
        <f>Y471/SUM(Y471:Z471)</f>
        <v>0.45376756974566829</v>
      </c>
      <c r="Z472" s="8">
        <f>Z471/SUM(Y471:Z471)</f>
        <v>0.54623243025433166</v>
      </c>
    </row>
    <row r="473" spans="1:26" s="1" customFormat="1" ht="4.9000000000000004" customHeight="1" x14ac:dyDescent="0.15">
      <c r="A473" s="5"/>
      <c r="B473" s="1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s="1" customFormat="1" ht="10.15" customHeight="1" x14ac:dyDescent="0.15">
      <c r="A474" s="5"/>
      <c r="B474" s="1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s="1" customFormat="1" ht="10.15" customHeight="1" x14ac:dyDescent="0.15">
      <c r="B475" s="10"/>
    </row>
  </sheetData>
  <mergeCells count="24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</mergeCells>
  <pageMargins left="0.8" right="0.8" top="1" bottom="0.8" header="0.3" footer="0.3"/>
  <pageSetup firstPageNumber="177" orientation="portrait" useFirstPageNumber="1" r:id="rId1"/>
  <headerFooter alignWithMargins="0">
    <oddHeader>&amp;C&amp;"Arial,Bold"Supplement to the Statement of Vote
November 3, 2020, General Election
Counties by State Assembly Districts for State Ballot Measures</oddHeader>
    <oddFooter>&amp;L&amp;8 &amp;X1&amp;XSee Explanatory Notes on page ii.&amp;C&amp;8&amp;P</oddFooter>
  </headerFooter>
  <rowBreaks count="7" manualBreakCount="7">
    <brk id="65" max="25" man="1"/>
    <brk id="134" max="25" man="1"/>
    <brk id="198" max="25" man="1"/>
    <brk id="263" max="25" man="1"/>
    <brk id="328" max="25" man="1"/>
    <brk id="391" max="25" man="1"/>
    <brk id="453" max="25" man="1"/>
  </rowBreaks>
  <colBreaks count="3" manualBreakCount="3">
    <brk id="10" max="471" man="1"/>
    <brk id="18" max="471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SSOV Ballot Measures AD Export</vt:lpstr>
      <vt:lpstr>'SSOV Ballot Measures AD Export'!Print_Area</vt:lpstr>
      <vt:lpstr>'SSOV Ballot Measures AD Export'!Print_Titles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Brar, Sarah</cp:lastModifiedBy>
  <cp:lastPrinted>2021-03-18T22:49:13Z</cp:lastPrinted>
  <dcterms:created xsi:type="dcterms:W3CDTF">2021-03-13T01:08:48Z</dcterms:created>
  <dcterms:modified xsi:type="dcterms:W3CDTF">2021-04-07T16:53:49Z</dcterms:modified>
</cp:coreProperties>
</file>