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68" activeTab="0"/>
  </bookViews>
  <sheets>
    <sheet name="Sheet 1" sheetId="1" r:id="rId1"/>
  </sheets>
  <definedNames>
    <definedName name="_xlnm.Print_Area" localSheetId="0">'Sheet 1'!$A$1:$K$62</definedName>
  </definedNames>
  <calcPr fullCalcOnLoad="1"/>
</workbook>
</file>

<file path=xl/sharedStrings.xml><?xml version="1.0" encoding="utf-8"?>
<sst xmlns="http://schemas.openxmlformats.org/spreadsheetml/2006/main" count="44" uniqueCount="34">
  <si>
    <t>Percentage of Total Votes Cast</t>
  </si>
  <si>
    <t>County**</t>
  </si>
  <si>
    <t>Registered</t>
  </si>
  <si>
    <t>Voters</t>
  </si>
  <si>
    <t>Turnout</t>
  </si>
  <si>
    <t>Official Canvass</t>
  </si>
  <si>
    <t>Total Votes Cast</t>
  </si>
  <si>
    <t>Precinct</t>
  </si>
  <si>
    <t>Vote-By-Mail</t>
  </si>
  <si>
    <t>Total Voters</t>
  </si>
  <si>
    <t>Percent of</t>
  </si>
  <si>
    <t>Percent</t>
  </si>
  <si>
    <t>Dem</t>
  </si>
  <si>
    <t>Votes Cast</t>
  </si>
  <si>
    <t>State Senator</t>
  </si>
  <si>
    <t>28th Senate District*</t>
  </si>
  <si>
    <t>Special Primary Election, March 3, 2020</t>
  </si>
  <si>
    <t>Riverside</t>
  </si>
  <si>
    <t>Anna</t>
  </si>
  <si>
    <t>Nevenic</t>
  </si>
  <si>
    <t>Elizabeth</t>
  </si>
  <si>
    <t>Romero</t>
  </si>
  <si>
    <t>Joy</t>
  </si>
  <si>
    <t>Silver</t>
  </si>
  <si>
    <t>Melissa</t>
  </si>
  <si>
    <t>Melendez</t>
  </si>
  <si>
    <t>Rep</t>
  </si>
  <si>
    <t>John</t>
  </si>
  <si>
    <t>Schwab</t>
  </si>
  <si>
    <t>Explanatory Note</t>
  </si>
  <si>
    <t xml:space="preserve">Riverside
</t>
  </si>
  <si>
    <t xml:space="preserve">*Vacancy resulting from the resignation of Jeff Stone. </t>
  </si>
  <si>
    <t>**Senate District 28 is contained within Riverside county.</t>
  </si>
  <si>
    <t>On March 18, 2020, Riverside County certified their election results for the Senate District 28 Special Primary Election. On April 16, 2020, Riverside County recertified their election results. While no election outcomes were affected by the recertification, the vote counts changed. The updated vote counts have been reflected above.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</si>
</sst>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_(* #,##0.000_);_(* \(#,##0.000\);_(* &quot;-&quot;??_);_(@_)"/>
    <numFmt numFmtId="167" formatCode="_(* #,##0.0_);_(* \(#,##0.0\);_(* &quot;-&quot;??_);_(@_)"/>
    <numFmt numFmtId="168" formatCode="_(* #,##0_);_(* \(#,##0\);_(* &quot;-&quot;??_);_(@_)"/>
    <numFmt numFmtId="169" formatCode="0.00000000"/>
    <numFmt numFmtId="170" formatCode="0.0000000"/>
    <numFmt numFmtId="171" formatCode="0.0%"/>
    <numFmt numFmtId="172" formatCode="0.000000"/>
    <numFmt numFmtId="173" formatCode="0.00000"/>
    <numFmt numFmtId="174" formatCode="0.0000"/>
    <numFmt numFmtId="175" formatCode="0.000"/>
    <numFmt numFmtId="176" formatCode="#,##0.0"/>
    <numFmt numFmtId="177" formatCode="#,##0;[Red]#,##0"/>
    <numFmt numFmtId="178" formatCode="[$-409]h:mm:ss\ AM/PM"/>
    <numFmt numFmtId="179" formatCode="[$-409]dddd\,\ mmmm\ dd\,\ yyyy"/>
  </numFmts>
  <fonts count="44">
    <font>
      <sz val="10"/>
      <name val="Arial"/>
      <family val="0"/>
    </font>
    <font>
      <sz val="10"/>
      <name val="Times New Roman"/>
      <family val="1"/>
    </font>
    <font>
      <u val="single"/>
      <sz val="10"/>
      <color indexed="12"/>
      <name val="Arial"/>
      <family val="2"/>
    </font>
    <font>
      <u val="single"/>
      <sz val="10"/>
      <color indexed="36"/>
      <name val="Arial"/>
      <family val="2"/>
    </font>
    <font>
      <b/>
      <sz val="11"/>
      <name val="Arial"/>
      <family val="2"/>
    </font>
    <font>
      <sz val="11"/>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xf>
    <xf numFmtId="0" fontId="5"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4" fillId="0" borderId="0" xfId="0" applyFont="1" applyAlignment="1">
      <alignment horizontal="left"/>
    </xf>
    <xf numFmtId="10" fontId="5" fillId="0" borderId="0" xfId="61" applyNumberFormat="1" applyFont="1" applyFill="1" applyAlignment="1">
      <alignment/>
    </xf>
    <xf numFmtId="10" fontId="5" fillId="0" borderId="0" xfId="0" applyNumberFormat="1" applyFont="1" applyFill="1" applyAlignment="1">
      <alignment/>
    </xf>
    <xf numFmtId="0" fontId="5" fillId="0" borderId="0" xfId="0" applyFont="1" applyAlignment="1">
      <alignment horizontal="left"/>
    </xf>
    <xf numFmtId="171" fontId="5" fillId="0" borderId="0" xfId="0" applyNumberFormat="1" applyFont="1" applyFill="1" applyAlignment="1">
      <alignment/>
    </xf>
    <xf numFmtId="0" fontId="4" fillId="0" borderId="0" xfId="0" applyFont="1" applyAlignment="1">
      <alignment/>
    </xf>
    <xf numFmtId="0" fontId="4" fillId="0" borderId="0" xfId="0" applyFont="1" applyBorder="1" applyAlignment="1">
      <alignment/>
    </xf>
    <xf numFmtId="10" fontId="4" fillId="0" borderId="0" xfId="0" applyNumberFormat="1" applyFont="1" applyFill="1" applyBorder="1" applyAlignment="1">
      <alignment horizontal="right"/>
    </xf>
    <xf numFmtId="3" fontId="4" fillId="0" borderId="0" xfId="0" applyNumberFormat="1" applyFont="1" applyAlignment="1">
      <alignment horizontal="right"/>
    </xf>
    <xf numFmtId="10" fontId="5" fillId="0" borderId="0" xfId="0" applyNumberFormat="1" applyFont="1" applyAlignment="1">
      <alignment horizontal="right"/>
    </xf>
    <xf numFmtId="0" fontId="0" fillId="0" borderId="10" xfId="0" applyBorder="1" applyAlignment="1">
      <alignment/>
    </xf>
    <xf numFmtId="0" fontId="5" fillId="0" borderId="0" xfId="0" applyFont="1" applyFill="1" applyAlignment="1">
      <alignment horizontal="right"/>
    </xf>
    <xf numFmtId="0" fontId="4" fillId="0" borderId="0" xfId="0" applyFont="1" applyFill="1" applyAlignment="1">
      <alignment horizontal="right"/>
    </xf>
    <xf numFmtId="0" fontId="5" fillId="0" borderId="0" xfId="0" applyFont="1" applyFill="1" applyAlignment="1">
      <alignment horizontal="left"/>
    </xf>
    <xf numFmtId="0" fontId="4" fillId="0" borderId="0" xfId="0" applyFont="1" applyFill="1" applyBorder="1" applyAlignment="1">
      <alignment horizontal="right"/>
    </xf>
    <xf numFmtId="3" fontId="4" fillId="0" borderId="0" xfId="0" applyNumberFormat="1" applyFont="1" applyFill="1" applyAlignment="1">
      <alignment horizontal="right"/>
    </xf>
    <xf numFmtId="10" fontId="5" fillId="0" borderId="0" xfId="0" applyNumberFormat="1" applyFont="1" applyFill="1" applyAlignment="1">
      <alignment horizontal="right"/>
    </xf>
    <xf numFmtId="3" fontId="5" fillId="0" borderId="0" xfId="62" applyNumberFormat="1" applyFont="1" applyFill="1" applyAlignment="1">
      <alignment/>
    </xf>
    <xf numFmtId="0" fontId="0" fillId="0" borderId="10" xfId="0" applyFill="1" applyBorder="1" applyAlignment="1">
      <alignment/>
    </xf>
    <xf numFmtId="0" fontId="4" fillId="0" borderId="0" xfId="0" applyFont="1" applyAlignment="1">
      <alignment/>
    </xf>
    <xf numFmtId="3" fontId="5" fillId="0" borderId="0" xfId="0" applyNumberFormat="1" applyFont="1" applyFill="1" applyAlignment="1">
      <alignment/>
    </xf>
    <xf numFmtId="3" fontId="4" fillId="0" borderId="0" xfId="62" applyNumberFormat="1" applyFont="1" applyFill="1" applyAlignment="1">
      <alignment/>
    </xf>
    <xf numFmtId="10" fontId="4" fillId="0" borderId="0" xfId="0" applyNumberFormat="1" applyFont="1" applyFill="1" applyAlignment="1">
      <alignment/>
    </xf>
    <xf numFmtId="171" fontId="4" fillId="0" borderId="0" xfId="0" applyNumberFormat="1" applyFont="1" applyFill="1" applyAlignment="1">
      <alignment/>
    </xf>
    <xf numFmtId="3" fontId="0" fillId="0" borderId="0" xfId="0" applyNumberFormat="1" applyAlignment="1">
      <alignment/>
    </xf>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left" vertical="top" wrapText="1"/>
    </xf>
    <xf numFmtId="0" fontId="43" fillId="0" borderId="0" xfId="58" applyFont="1" applyAlignment="1">
      <alignment horizontal="right"/>
      <protection/>
    </xf>
    <xf numFmtId="0" fontId="43" fillId="0" borderId="0" xfId="58" applyFont="1" applyAlignment="1">
      <alignment horizontal="right"/>
      <protection/>
    </xf>
    <xf numFmtId="0" fontId="43" fillId="0" borderId="0" xfId="58" applyFont="1" applyAlignment="1">
      <alignment horizontal="right"/>
      <protection/>
    </xf>
    <xf numFmtId="0" fontId="43" fillId="0" borderId="0" xfId="0" applyFont="1" applyAlignment="1">
      <alignment horizontal="right"/>
    </xf>
    <xf numFmtId="0" fontId="5" fillId="0" borderId="0" xfId="0" applyFont="1" applyFill="1" applyAlignment="1">
      <alignment/>
    </xf>
    <xf numFmtId="0" fontId="4" fillId="0" borderId="0" xfId="0" applyFont="1" applyFill="1" applyAlignment="1">
      <alignment horizontal="left"/>
    </xf>
    <xf numFmtId="0" fontId="0" fillId="0" borderId="0" xfId="0" applyFont="1" applyAlignment="1">
      <alignment/>
    </xf>
    <xf numFmtId="0" fontId="7" fillId="0" borderId="10" xfId="0" applyFont="1" applyBorder="1" applyAlignment="1">
      <alignment horizontal="left" wrapText="1"/>
    </xf>
    <xf numFmtId="0" fontId="6" fillId="0" borderId="0" xfId="0" applyFont="1" applyAlignment="1">
      <alignment horizontal="center"/>
    </xf>
    <xf numFmtId="0" fontId="7"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Percent 3" xfId="63"/>
    <cellStyle name="Percent 4" xfId="64"/>
    <cellStyle name="Percent 5"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8"/>
  <sheetViews>
    <sheetView tabSelected="1" view="pageBreakPreview" zoomScaleNormal="80" zoomScaleSheetLayoutView="100" workbookViewId="0" topLeftCell="A1">
      <selection activeCell="G41" sqref="G41"/>
    </sheetView>
  </sheetViews>
  <sheetFormatPr defaultColWidth="9.140625" defaultRowHeight="12.75"/>
  <cols>
    <col min="1" max="1" width="18.7109375" style="0" customWidth="1"/>
    <col min="2" max="2" width="14.140625" style="0" customWidth="1"/>
    <col min="3" max="3" width="17.7109375" style="0" customWidth="1"/>
    <col min="4" max="4" width="2.140625" style="0" customWidth="1"/>
    <col min="5" max="5" width="19.7109375" style="0" customWidth="1"/>
    <col min="6" max="6" width="2.140625" style="0" customWidth="1"/>
    <col min="7" max="7" width="18.421875" style="0" customWidth="1"/>
    <col min="8" max="8" width="2.140625" style="0" customWidth="1"/>
    <col min="9" max="9" width="22.140625" style="0" customWidth="1"/>
    <col min="10" max="10" width="2.140625" style="0" customWidth="1"/>
    <col min="11" max="11" width="14.8515625" style="0" customWidth="1"/>
  </cols>
  <sheetData>
    <row r="1" spans="1:11" ht="15.75">
      <c r="A1" s="41" t="s">
        <v>5</v>
      </c>
      <c r="B1" s="41"/>
      <c r="C1" s="41"/>
      <c r="D1" s="41"/>
      <c r="E1" s="41"/>
      <c r="F1" s="41"/>
      <c r="G1" s="41"/>
      <c r="H1" s="41"/>
      <c r="I1" s="41"/>
      <c r="J1" s="41"/>
      <c r="K1" s="41"/>
    </row>
    <row r="2" spans="1:11" ht="15.75">
      <c r="A2" s="41" t="s">
        <v>14</v>
      </c>
      <c r="B2" s="41"/>
      <c r="C2" s="41"/>
      <c r="D2" s="41"/>
      <c r="E2" s="41"/>
      <c r="F2" s="41"/>
      <c r="G2" s="41"/>
      <c r="H2" s="41"/>
      <c r="I2" s="41"/>
      <c r="J2" s="41"/>
      <c r="K2" s="41"/>
    </row>
    <row r="3" spans="1:11" ht="15.75">
      <c r="A3" s="41" t="s">
        <v>15</v>
      </c>
      <c r="B3" s="41"/>
      <c r="C3" s="41"/>
      <c r="D3" s="41"/>
      <c r="E3" s="41"/>
      <c r="F3" s="41"/>
      <c r="G3" s="41"/>
      <c r="H3" s="41"/>
      <c r="I3" s="41"/>
      <c r="J3" s="41"/>
      <c r="K3" s="41"/>
    </row>
    <row r="4" spans="1:11" ht="15.75">
      <c r="A4" s="41" t="s">
        <v>16</v>
      </c>
      <c r="B4" s="41"/>
      <c r="C4" s="41"/>
      <c r="D4" s="41"/>
      <c r="E4" s="41"/>
      <c r="F4" s="41"/>
      <c r="G4" s="41"/>
      <c r="H4" s="41"/>
      <c r="I4" s="41"/>
      <c r="J4" s="41"/>
      <c r="K4" s="41"/>
    </row>
    <row r="5" spans="1:9" ht="15" customHeight="1">
      <c r="A5" s="2"/>
      <c r="B5" s="2"/>
      <c r="C5" s="2"/>
      <c r="D5" s="2"/>
      <c r="E5" s="2"/>
      <c r="F5" s="2"/>
      <c r="G5" s="2"/>
      <c r="H5" s="2"/>
      <c r="I5" s="2"/>
    </row>
    <row r="6" ht="15" customHeight="1"/>
    <row r="7" spans="1:9" ht="15" customHeight="1">
      <c r="A7" s="8"/>
      <c r="B7" s="8"/>
      <c r="C7" s="6"/>
      <c r="D7" s="2"/>
      <c r="E7" s="3"/>
      <c r="F7" s="7"/>
      <c r="G7" s="1"/>
      <c r="H7" s="7"/>
      <c r="I7" s="1"/>
    </row>
    <row r="8" spans="1:9" ht="15" customHeight="1">
      <c r="A8" s="8"/>
      <c r="B8" s="8"/>
      <c r="C8" s="6"/>
      <c r="D8" s="2"/>
      <c r="E8" s="3"/>
      <c r="F8" s="7"/>
      <c r="G8" s="1"/>
      <c r="H8" s="7"/>
      <c r="I8" s="1"/>
    </row>
    <row r="9" spans="1:9" ht="15" customHeight="1">
      <c r="A9" s="4"/>
      <c r="B9" s="4"/>
      <c r="C9" s="36" t="s">
        <v>18</v>
      </c>
      <c r="D9" s="2"/>
      <c r="E9" s="36" t="s">
        <v>20</v>
      </c>
      <c r="F9" s="7"/>
      <c r="G9" s="36" t="s">
        <v>22</v>
      </c>
      <c r="H9" s="2"/>
      <c r="I9" s="36" t="s">
        <v>24</v>
      </c>
    </row>
    <row r="10" spans="1:9" ht="15" customHeight="1">
      <c r="A10" s="4"/>
      <c r="B10" s="16"/>
      <c r="C10" s="36" t="s">
        <v>19</v>
      </c>
      <c r="D10" s="2"/>
      <c r="E10" s="36" t="s">
        <v>21</v>
      </c>
      <c r="F10" s="7"/>
      <c r="G10" s="36" t="s">
        <v>23</v>
      </c>
      <c r="H10" s="2"/>
      <c r="I10" s="36" t="s">
        <v>25</v>
      </c>
    </row>
    <row r="11" spans="1:9" ht="15" customHeight="1">
      <c r="A11" s="8" t="s">
        <v>17</v>
      </c>
      <c r="B11" s="16"/>
      <c r="C11" s="36" t="s">
        <v>12</v>
      </c>
      <c r="D11" s="2"/>
      <c r="E11" s="36" t="s">
        <v>12</v>
      </c>
      <c r="F11" s="7"/>
      <c r="G11" s="36" t="s">
        <v>12</v>
      </c>
      <c r="H11" s="2"/>
      <c r="I11" s="36" t="s">
        <v>26</v>
      </c>
    </row>
    <row r="12" spans="1:11" ht="15" customHeight="1">
      <c r="A12" s="5" t="s">
        <v>6</v>
      </c>
      <c r="B12" s="38"/>
      <c r="C12" s="22">
        <v>6676</v>
      </c>
      <c r="D12" s="2"/>
      <c r="E12" s="22">
        <v>53185</v>
      </c>
      <c r="F12" s="7"/>
      <c r="G12" s="22">
        <v>45117</v>
      </c>
      <c r="H12" s="2"/>
      <c r="I12" s="22">
        <v>87342</v>
      </c>
      <c r="K12" s="29"/>
    </row>
    <row r="13" spans="1:9" ht="15" customHeight="1">
      <c r="A13" s="5" t="s">
        <v>0</v>
      </c>
      <c r="B13" s="38"/>
      <c r="C13" s="9">
        <f>C12/G27</f>
        <v>0.0305102096777142</v>
      </c>
      <c r="D13" s="9"/>
      <c r="E13" s="9">
        <f>E12/G27</f>
        <v>0.24306253770359942</v>
      </c>
      <c r="F13" s="9"/>
      <c r="G13" s="9">
        <f>G12/G27</f>
        <v>0.2061907025208855</v>
      </c>
      <c r="H13" s="9"/>
      <c r="I13" s="9">
        <f>I12/G27</f>
        <v>0.39916457963914226</v>
      </c>
    </row>
    <row r="14" spans="1:9" ht="15" customHeight="1">
      <c r="A14" s="8"/>
      <c r="B14" s="18"/>
      <c r="C14" s="9"/>
      <c r="D14" s="9"/>
      <c r="E14" s="9"/>
      <c r="F14" s="9"/>
      <c r="G14" s="9"/>
      <c r="H14" s="9"/>
      <c r="I14" s="9"/>
    </row>
    <row r="15" spans="1:9" ht="15" customHeight="1">
      <c r="A15" s="4"/>
      <c r="B15" s="3"/>
      <c r="C15" s="36" t="s">
        <v>27</v>
      </c>
      <c r="D15" s="2"/>
      <c r="E15" s="33"/>
      <c r="F15" s="7"/>
      <c r="G15" s="34"/>
      <c r="H15" s="2"/>
      <c r="I15" s="35"/>
    </row>
    <row r="16" spans="1:9" ht="15" customHeight="1">
      <c r="A16" s="4"/>
      <c r="B16" s="3"/>
      <c r="C16" s="36" t="s">
        <v>28</v>
      </c>
      <c r="D16" s="2"/>
      <c r="E16" s="33"/>
      <c r="F16" s="7"/>
      <c r="G16" s="34"/>
      <c r="H16" s="2"/>
      <c r="I16" s="35"/>
    </row>
    <row r="17" spans="1:9" ht="15" customHeight="1">
      <c r="A17" s="8" t="s">
        <v>17</v>
      </c>
      <c r="B17" s="3"/>
      <c r="C17" s="36" t="s">
        <v>26</v>
      </c>
      <c r="D17" s="2"/>
      <c r="E17" s="3"/>
      <c r="F17" s="7"/>
      <c r="G17" s="3"/>
      <c r="H17" s="2"/>
      <c r="I17" s="3"/>
    </row>
    <row r="18" spans="1:11" ht="15" customHeight="1">
      <c r="A18" s="5" t="s">
        <v>13</v>
      </c>
      <c r="B18" s="26"/>
      <c r="C18" s="22">
        <v>26492</v>
      </c>
      <c r="D18" s="24"/>
      <c r="E18" s="26"/>
      <c r="F18" s="27"/>
      <c r="G18" s="26"/>
      <c r="H18" s="24"/>
      <c r="I18" s="26"/>
      <c r="K18" s="29"/>
    </row>
    <row r="19" spans="1:9" ht="15" customHeight="1">
      <c r="A19" s="5" t="s">
        <v>0</v>
      </c>
      <c r="B19" s="28"/>
      <c r="C19" s="9">
        <f>C18/G27</f>
        <v>0.12107197045865857</v>
      </c>
      <c r="D19" s="28"/>
      <c r="E19" s="28"/>
      <c r="F19" s="28"/>
      <c r="G19" s="28"/>
      <c r="H19" s="28"/>
      <c r="I19" s="28"/>
    </row>
    <row r="20" spans="1:9" ht="15" customHeight="1">
      <c r="A20" s="8"/>
      <c r="B20" s="18"/>
      <c r="C20" s="9"/>
      <c r="D20" s="9"/>
      <c r="E20" s="9"/>
      <c r="F20" s="9"/>
      <c r="G20" s="9"/>
      <c r="H20" s="9"/>
      <c r="I20" s="9"/>
    </row>
    <row r="21" spans="1:9" ht="15" customHeight="1">
      <c r="A21" s="8"/>
      <c r="B21" s="22"/>
      <c r="C21" s="3"/>
      <c r="D21" s="2"/>
      <c r="E21" s="3"/>
      <c r="F21" s="7"/>
      <c r="G21" s="3"/>
      <c r="H21" s="2"/>
      <c r="I21" s="3"/>
    </row>
    <row r="22" spans="1:11" ht="15" customHeight="1">
      <c r="A22" s="15"/>
      <c r="B22" s="23"/>
      <c r="C22" s="23"/>
      <c r="D22" s="23"/>
      <c r="E22" s="23"/>
      <c r="F22" s="23"/>
      <c r="G22" s="23"/>
      <c r="H22" s="23"/>
      <c r="I22" s="23"/>
      <c r="J22" s="15"/>
      <c r="K22" s="15"/>
    </row>
    <row r="23" spans="1:11" ht="15" customHeight="1">
      <c r="A23" s="11" t="s">
        <v>1</v>
      </c>
      <c r="B23" s="19" t="s">
        <v>2</v>
      </c>
      <c r="C23" s="12" t="s">
        <v>7</v>
      </c>
      <c r="D23" s="19"/>
      <c r="E23" s="12" t="s">
        <v>8</v>
      </c>
      <c r="F23" s="12"/>
      <c r="G23" s="12" t="s">
        <v>9</v>
      </c>
      <c r="H23" s="12"/>
      <c r="I23" s="12" t="s">
        <v>10</v>
      </c>
      <c r="J23" s="12"/>
      <c r="K23" s="3" t="s">
        <v>11</v>
      </c>
    </row>
    <row r="24" spans="1:11" ht="15" customHeight="1">
      <c r="A24" s="10"/>
      <c r="B24" s="17" t="s">
        <v>3</v>
      </c>
      <c r="C24" s="19" t="s">
        <v>3</v>
      </c>
      <c r="D24" s="12"/>
      <c r="E24" s="19" t="s">
        <v>3</v>
      </c>
      <c r="F24" s="12"/>
      <c r="G24" s="12"/>
      <c r="H24" s="12"/>
      <c r="I24" s="12" t="s">
        <v>8</v>
      </c>
      <c r="J24" s="12"/>
      <c r="K24" s="3" t="s">
        <v>4</v>
      </c>
    </row>
    <row r="25" spans="1:11" ht="15" customHeight="1">
      <c r="A25" s="10"/>
      <c r="B25" s="17"/>
      <c r="C25" s="17"/>
      <c r="D25" s="20"/>
      <c r="E25" s="17"/>
      <c r="F25" s="17"/>
      <c r="G25" s="17"/>
      <c r="H25" s="17"/>
      <c r="I25" s="17" t="s">
        <v>3</v>
      </c>
      <c r="J25" s="3"/>
      <c r="K25" s="3"/>
    </row>
    <row r="26" spans="1:11" ht="15" customHeight="1">
      <c r="A26" s="5"/>
      <c r="B26" s="20"/>
      <c r="C26" s="20"/>
      <c r="D26" s="20"/>
      <c r="E26" s="20"/>
      <c r="F26" s="20"/>
      <c r="G26" s="20"/>
      <c r="H26" s="20"/>
      <c r="I26" s="20"/>
      <c r="J26" s="13"/>
      <c r="K26" s="13"/>
    </row>
    <row r="27" spans="1:11" ht="15" customHeight="1">
      <c r="A27" s="2" t="s">
        <v>17</v>
      </c>
      <c r="B27" s="25">
        <v>487945</v>
      </c>
      <c r="C27" s="25">
        <v>45794</v>
      </c>
      <c r="D27" s="37"/>
      <c r="E27" s="25">
        <v>173018</v>
      </c>
      <c r="F27" s="37"/>
      <c r="G27" s="25">
        <f>C27+E27</f>
        <v>218812</v>
      </c>
      <c r="H27" s="37"/>
      <c r="I27" s="21">
        <f>E27/G27</f>
        <v>0.7907153172586513</v>
      </c>
      <c r="J27" s="2"/>
      <c r="K27" s="14">
        <f>G27/B27</f>
        <v>0.4484357868202359</v>
      </c>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11" ht="15" customHeight="1">
      <c r="A31" s="41" t="s">
        <v>29</v>
      </c>
      <c r="B31" s="42"/>
      <c r="C31" s="42"/>
      <c r="D31" s="42"/>
      <c r="E31" s="42"/>
      <c r="F31" s="42"/>
      <c r="G31" s="42"/>
      <c r="H31" s="42"/>
      <c r="I31" s="42"/>
      <c r="J31" s="42"/>
      <c r="K31" s="42"/>
    </row>
    <row r="32" spans="1:11" ht="18" customHeight="1">
      <c r="A32" s="30"/>
      <c r="B32" s="31"/>
      <c r="C32" s="31"/>
      <c r="D32" s="31"/>
      <c r="E32" s="31"/>
      <c r="F32" s="31"/>
      <c r="G32" s="31"/>
      <c r="H32" s="31"/>
      <c r="I32" s="31"/>
      <c r="J32" s="31"/>
      <c r="K32" s="31"/>
    </row>
    <row r="33" spans="1:11" ht="15" customHeight="1">
      <c r="A33" s="32" t="s">
        <v>30</v>
      </c>
      <c r="B33" s="31"/>
      <c r="C33" s="31"/>
      <c r="D33" s="31"/>
      <c r="E33" s="31"/>
      <c r="F33" s="31"/>
      <c r="G33" s="31"/>
      <c r="H33" s="31"/>
      <c r="I33" s="31"/>
      <c r="J33" s="31"/>
      <c r="K33" s="31"/>
    </row>
    <row r="34" spans="1:11" ht="48.75" customHeight="1">
      <c r="A34" s="40" t="s">
        <v>33</v>
      </c>
      <c r="B34" s="40"/>
      <c r="C34" s="40"/>
      <c r="D34" s="40"/>
      <c r="E34" s="40"/>
      <c r="F34" s="40"/>
      <c r="G34" s="40"/>
      <c r="H34" s="40"/>
      <c r="I34" s="40"/>
      <c r="J34" s="40"/>
      <c r="K34" s="40"/>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9" ht="15" customHeight="1">
      <c r="A38" s="1"/>
      <c r="B38" s="1"/>
      <c r="C38" s="1"/>
      <c r="D38" s="1"/>
      <c r="E38" s="1"/>
      <c r="F38" s="1"/>
      <c r="G38" s="1"/>
      <c r="H38" s="1"/>
      <c r="I38" s="1"/>
    </row>
    <row r="39" spans="1:9" ht="15" customHeight="1">
      <c r="A39" s="1"/>
      <c r="B39" s="1"/>
      <c r="C39" s="1"/>
      <c r="D39" s="1"/>
      <c r="E39" s="1"/>
      <c r="F39" s="1"/>
      <c r="G39" s="1"/>
      <c r="H39" s="1"/>
      <c r="I39" s="1"/>
    </row>
    <row r="40" spans="1:9" ht="15" customHeight="1">
      <c r="A40" s="1"/>
      <c r="B40" s="1"/>
      <c r="C40" s="1"/>
      <c r="D40" s="1"/>
      <c r="E40" s="1"/>
      <c r="F40" s="1"/>
      <c r="G40" s="1"/>
      <c r="H40" s="1"/>
      <c r="I40" s="1"/>
    </row>
    <row r="41" spans="1:9" ht="15" customHeight="1">
      <c r="A41" s="1"/>
      <c r="B41" s="1"/>
      <c r="C41" s="1"/>
      <c r="D41" s="1"/>
      <c r="E41" s="1"/>
      <c r="F41" s="1"/>
      <c r="G41" s="1"/>
      <c r="H41" s="1"/>
      <c r="I41" s="1"/>
    </row>
    <row r="42" spans="1:9" ht="15" customHeight="1">
      <c r="A42" s="1"/>
      <c r="B42" s="1"/>
      <c r="C42" s="1"/>
      <c r="D42" s="1"/>
      <c r="E42" s="1"/>
      <c r="F42" s="1"/>
      <c r="G42" s="1"/>
      <c r="H42" s="1"/>
      <c r="I42" s="1"/>
    </row>
    <row r="43" spans="1:9" ht="15" customHeight="1">
      <c r="A43" s="1"/>
      <c r="B43" s="1"/>
      <c r="C43" s="1"/>
      <c r="D43" s="1"/>
      <c r="E43" s="1"/>
      <c r="F43" s="1"/>
      <c r="G43" s="1"/>
      <c r="H43" s="1"/>
      <c r="I43" s="1"/>
    </row>
    <row r="44" spans="1:9" ht="15" customHeight="1">
      <c r="A44" s="1"/>
      <c r="B44" s="1"/>
      <c r="C44" s="1"/>
      <c r="D44" s="1"/>
      <c r="E44" s="1"/>
      <c r="F44" s="1"/>
      <c r="G44" s="1"/>
      <c r="H44" s="1"/>
      <c r="I44" s="1"/>
    </row>
    <row r="45" spans="1:9" ht="15" customHeight="1">
      <c r="A45" s="1"/>
      <c r="B45" s="1"/>
      <c r="C45" s="1"/>
      <c r="D45" s="1"/>
      <c r="E45" s="1"/>
      <c r="F45" s="1"/>
      <c r="G45" s="1"/>
      <c r="H45" s="1"/>
      <c r="I45" s="1"/>
    </row>
    <row r="46" spans="1:9" ht="15" customHeight="1">
      <c r="A46" s="1"/>
      <c r="B46" s="1"/>
      <c r="C46" s="1"/>
      <c r="D46" s="1"/>
      <c r="E46" s="1"/>
      <c r="F46" s="1"/>
      <c r="G46" s="1"/>
      <c r="H46" s="1"/>
      <c r="I46" s="1"/>
    </row>
    <row r="47" spans="1:9" ht="15" customHeight="1">
      <c r="A47" s="1"/>
      <c r="B47" s="1"/>
      <c r="C47" s="1"/>
      <c r="D47" s="1"/>
      <c r="E47" s="1"/>
      <c r="F47" s="1"/>
      <c r="G47" s="1"/>
      <c r="H47" s="1"/>
      <c r="I47" s="1"/>
    </row>
    <row r="48" spans="1:9" ht="15" customHeight="1">
      <c r="A48" s="1"/>
      <c r="B48" s="1"/>
      <c r="C48" s="1"/>
      <c r="D48" s="1"/>
      <c r="E48" s="1"/>
      <c r="F48" s="1"/>
      <c r="G48" s="1"/>
      <c r="H48" s="1"/>
      <c r="I48" s="1"/>
    </row>
    <row r="49" spans="1:9" ht="15" customHeight="1">
      <c r="A49" s="1"/>
      <c r="B49" s="1"/>
      <c r="C49" s="1"/>
      <c r="D49" s="1"/>
      <c r="E49" s="1"/>
      <c r="F49" s="1"/>
      <c r="G49" s="1"/>
      <c r="H49" s="1"/>
      <c r="I49" s="1"/>
    </row>
    <row r="50" spans="1:9" ht="15" customHeight="1">
      <c r="A50" s="1"/>
      <c r="B50" s="1"/>
      <c r="C50" s="1"/>
      <c r="D50" s="1"/>
      <c r="E50" s="1"/>
      <c r="F50" s="1"/>
      <c r="G50" s="1"/>
      <c r="H50" s="1"/>
      <c r="I50" s="1"/>
    </row>
    <row r="51" spans="1:9" ht="15" customHeight="1">
      <c r="A51" s="1"/>
      <c r="B51" s="1"/>
      <c r="C51" s="1"/>
      <c r="D51" s="1"/>
      <c r="E51" s="1"/>
      <c r="F51" s="1"/>
      <c r="G51" s="1"/>
      <c r="H51" s="1"/>
      <c r="I51" s="1"/>
    </row>
    <row r="52" spans="1:9" ht="15" customHeight="1">
      <c r="A52" s="1"/>
      <c r="B52" s="1"/>
      <c r="C52" s="1"/>
      <c r="D52" s="1"/>
      <c r="E52" s="1"/>
      <c r="F52" s="1"/>
      <c r="G52" s="1"/>
      <c r="H52" s="1"/>
      <c r="I52" s="1"/>
    </row>
    <row r="53" spans="1:9" ht="15" customHeight="1">
      <c r="A53" s="1"/>
      <c r="B53" s="1"/>
      <c r="C53" s="1"/>
      <c r="D53" s="1"/>
      <c r="E53" s="1"/>
      <c r="F53" s="1"/>
      <c r="G53" s="1"/>
      <c r="H53" s="1"/>
      <c r="I53" s="1"/>
    </row>
    <row r="54" spans="1:9" ht="15" customHeight="1">
      <c r="A54" s="1"/>
      <c r="B54" s="1"/>
      <c r="C54" s="1"/>
      <c r="D54" s="1"/>
      <c r="E54" s="1"/>
      <c r="F54" s="1"/>
      <c r="G54" s="1"/>
      <c r="H54" s="1"/>
      <c r="I54" s="1"/>
    </row>
    <row r="55" spans="1:9" ht="15" customHeight="1">
      <c r="A55" s="1"/>
      <c r="B55" s="1"/>
      <c r="C55" s="1"/>
      <c r="D55" s="1"/>
      <c r="E55" s="1"/>
      <c r="F55" s="1"/>
      <c r="G55" s="1"/>
      <c r="H55" s="1"/>
      <c r="I55" s="1"/>
    </row>
    <row r="56" spans="1:9" ht="15" customHeight="1">
      <c r="A56" s="1"/>
      <c r="B56" s="1"/>
      <c r="C56" s="1"/>
      <c r="D56" s="1"/>
      <c r="E56" s="1"/>
      <c r="F56" s="1"/>
      <c r="G56" s="1"/>
      <c r="H56" s="1"/>
      <c r="I56" s="1"/>
    </row>
    <row r="57" spans="1:9" ht="15" customHeight="1">
      <c r="A57" s="1"/>
      <c r="B57" s="1"/>
      <c r="C57" s="1"/>
      <c r="D57" s="1"/>
      <c r="E57" s="1"/>
      <c r="F57" s="1"/>
      <c r="G57" s="1"/>
      <c r="H57" s="1"/>
      <c r="I57" s="1"/>
    </row>
    <row r="58" spans="1:9" ht="15" customHeight="1">
      <c r="A58" s="1"/>
      <c r="B58" s="1"/>
      <c r="C58" s="1"/>
      <c r="D58" s="1"/>
      <c r="E58" s="1"/>
      <c r="F58" s="1"/>
      <c r="G58" s="1"/>
      <c r="H58" s="1"/>
      <c r="I58" s="1"/>
    </row>
    <row r="59" spans="1:9" ht="15" customHeight="1">
      <c r="A59" s="1"/>
      <c r="B59" s="1"/>
      <c r="C59" s="1"/>
      <c r="D59" s="1"/>
      <c r="E59" s="1"/>
      <c r="F59" s="1"/>
      <c r="G59" s="1"/>
      <c r="H59" s="1"/>
      <c r="I59" s="1"/>
    </row>
    <row r="60" spans="1:9" ht="15" customHeight="1">
      <c r="A60" s="1"/>
      <c r="B60" s="1"/>
      <c r="C60" s="1"/>
      <c r="D60" s="1"/>
      <c r="E60" s="1"/>
      <c r="F60" s="1"/>
      <c r="G60" s="1"/>
      <c r="H60" s="1"/>
      <c r="I60" s="1"/>
    </row>
    <row r="61" spans="1:9" ht="15" customHeight="1">
      <c r="A61" s="39" t="s">
        <v>31</v>
      </c>
      <c r="B61" s="39"/>
      <c r="C61" s="39"/>
      <c r="D61" s="1"/>
      <c r="E61" s="1"/>
      <c r="F61" s="1"/>
      <c r="G61" s="1"/>
      <c r="H61" s="1"/>
      <c r="I61" s="1"/>
    </row>
    <row r="62" spans="1:9" ht="15" customHeight="1">
      <c r="A62" s="39" t="s">
        <v>32</v>
      </c>
      <c r="B62" s="39"/>
      <c r="C62" s="39"/>
      <c r="D62" s="39"/>
      <c r="E62" s="39"/>
      <c r="F62" s="1"/>
      <c r="G62" s="1"/>
      <c r="H62" s="1"/>
      <c r="I62" s="1"/>
    </row>
    <row r="63" spans="1:9" ht="15" customHeight="1">
      <c r="A63" s="1"/>
      <c r="B63" s="1"/>
      <c r="C63" s="1"/>
      <c r="D63" s="1"/>
      <c r="E63" s="1"/>
      <c r="F63" s="1"/>
      <c r="G63" s="1"/>
      <c r="H63" s="1"/>
      <c r="I63" s="1"/>
    </row>
    <row r="64" spans="1:9" ht="15" customHeight="1">
      <c r="A64" s="1"/>
      <c r="B64" s="1"/>
      <c r="C64" s="1"/>
      <c r="D64" s="1"/>
      <c r="E64" s="1"/>
      <c r="F64" s="1"/>
      <c r="G64" s="1"/>
      <c r="H64" s="1"/>
      <c r="I64" s="1"/>
    </row>
    <row r="65" spans="1:9" ht="15" customHeight="1">
      <c r="A65" s="1"/>
      <c r="B65" s="1"/>
      <c r="C65" s="1"/>
      <c r="D65" s="1"/>
      <c r="E65" s="1"/>
      <c r="F65" s="1"/>
      <c r="G65" s="1"/>
      <c r="H65" s="1"/>
      <c r="I65" s="1"/>
    </row>
    <row r="66" spans="1:9" ht="15" customHeight="1">
      <c r="A66" s="1"/>
      <c r="B66" s="1"/>
      <c r="C66" s="1"/>
      <c r="D66" s="1"/>
      <c r="E66" s="1"/>
      <c r="F66" s="1"/>
      <c r="G66" s="1"/>
      <c r="H66" s="1"/>
      <c r="I66" s="1"/>
    </row>
    <row r="67" spans="1:9" ht="15" customHeight="1">
      <c r="A67" s="1"/>
      <c r="B67" s="1"/>
      <c r="C67" s="1"/>
      <c r="D67" s="1"/>
      <c r="E67" s="1"/>
      <c r="F67" s="1"/>
      <c r="G67" s="1"/>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sheetData>
  <sheetProtection/>
  <mergeCells count="6">
    <mergeCell ref="A34:K34"/>
    <mergeCell ref="A1:K1"/>
    <mergeCell ref="A3:K3"/>
    <mergeCell ref="A4:K4"/>
    <mergeCell ref="A2:K2"/>
    <mergeCell ref="A31:K31"/>
  </mergeCells>
  <printOptions/>
  <pageMargins left="0.562708333333333" right="0.27" top="0.47" bottom="0.46" header="0" footer="0.5"/>
  <pageSetup horizontalDpi="600" verticalDpi="600" orientation="portrait" scale="73" r:id="rId1"/>
  <headerFooter alignWithMargins="0">
    <oddFooter>&amp;C2</oddFooter>
  </headerFooter>
  <colBreaks count="1" manualBreakCount="1">
    <brk id="11"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Secretary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Hinkle</dc:creator>
  <cp:keywords/>
  <dc:description/>
  <cp:lastModifiedBy>Keller, Wesley</cp:lastModifiedBy>
  <cp:lastPrinted>2020-07-17T16:54:01Z</cp:lastPrinted>
  <dcterms:created xsi:type="dcterms:W3CDTF">1998-01-06T21:07:56Z</dcterms:created>
  <dcterms:modified xsi:type="dcterms:W3CDTF">2020-07-17T16:54:31Z</dcterms:modified>
  <cp:category/>
  <cp:version/>
  <cp:contentType/>
  <cp:contentStatus/>
</cp:coreProperties>
</file>