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iforniagold-my.sharepoint.com/personal/sbrar_sos_ca_gov/Documents/H Drive/Web Documents/SOV/2022 General/SSOV/"/>
    </mc:Choice>
  </mc:AlternateContent>
  <xr:revisionPtr revIDLastSave="0" documentId="8_{0B03317F-847E-4384-99AF-D79973F311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SOV Stwd Office BOE Export" sheetId="1" r:id="rId1"/>
  </sheets>
  <definedNames>
    <definedName name="_xlnm.Print_Area" localSheetId="0">'SSOV Stwd Office BOE Export'!$A$1:$D$76</definedName>
    <definedName name="_xlnm.Print_Titles" localSheetId="0">'SSOV Stwd Office BOE Export'!$A:$B,'SSOV Stwd Office BOE Export'!$1:$2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1" l="1"/>
  <c r="C76" i="1"/>
  <c r="D67" i="1"/>
  <c r="C67" i="1"/>
  <c r="D62" i="1"/>
  <c r="C62" i="1"/>
  <c r="D39" i="1"/>
  <c r="C39" i="1"/>
</calcChain>
</file>

<file path=xl/sharedStrings.xml><?xml version="1.0" encoding="utf-8"?>
<sst xmlns="http://schemas.openxmlformats.org/spreadsheetml/2006/main" count="75" uniqueCount="68">
  <si>
    <t>DEM</t>
  </si>
  <si>
    <t>REP</t>
  </si>
  <si>
    <t>Alpine</t>
  </si>
  <si>
    <t>Amador</t>
  </si>
  <si>
    <t>Butte</t>
  </si>
  <si>
    <t>Calaveras</t>
  </si>
  <si>
    <t>Colusa</t>
  </si>
  <si>
    <t>El Dorado</t>
  </si>
  <si>
    <t>Fresno</t>
  </si>
  <si>
    <t>Glenn</t>
  </si>
  <si>
    <t>Inyo</t>
  </si>
  <si>
    <t>Kern</t>
  </si>
  <si>
    <t>Kings</t>
  </si>
  <si>
    <t>Lassen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</si>
  <si>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</si>
  <si>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</si>
  <si>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</si>
  <si>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</si>
  <si>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</si>
  <si>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</si>
  <si>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</si>
  <si>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</si>
  <si>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</si>
  <si>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</si>
  <si>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</si>
  <si>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</si>
  <si>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</si>
  <si>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</si>
  <si>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Solano</t>
  </si>
  <si>
    <t>Stanislaus</t>
  </si>
  <si>
    <t>Sutter</t>
  </si>
  <si>
    <t>Tehama</t>
  </si>
  <si>
    <t>Tulare</t>
  </si>
  <si>
    <t>Tuolumne</t>
  </si>
  <si>
    <t>Yolo</t>
  </si>
  <si>
    <t>Yuba</t>
  </si>
  <si>
    <t>State Board of Equalization 1</t>
  </si>
  <si>
    <t>Alameda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</si>
  <si>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</si>
  <si>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</si>
  <si>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</si>
  <si>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</si>
  <si>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</si>
  <si>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</si>
  <si>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</si>
  <si>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</si>
  <si>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</si>
  <si>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</si>
  <si>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</si>
  <si>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</si>
  <si>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</si>
  <si>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</si>
  <si>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</si>
  <si>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Sonoma</t>
  </si>
  <si>
    <t>Trinity</t>
  </si>
  <si>
    <t>Ventura</t>
  </si>
  <si>
    <t>State Board of Equalization 2</t>
  </si>
  <si>
    <t>Los Angeles</t>
  </si>
  <si>
    <t>State Board of Equalization 3</t>
  </si>
  <si>
    <t>Imperial</t>
  </si>
  <si>
    <t>Orange</t>
  </si>
  <si>
    <t>Riverside</t>
  </si>
  <si>
    <t>San Diego</t>
  </si>
  <si>
    <t>State Board of Equalization 4</t>
  </si>
  <si>
    <t>District Totals</t>
  </si>
  <si>
    <t>Percent</t>
  </si>
  <si>
    <t>Alex
Padilla</t>
  </si>
  <si>
    <t>Mark P.
Meuser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</si>
</sst>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color rgb="FF000000"/>
      <name val="Arial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0" borderId="0" xfId="0" applyFont="1"/>
    <xf numFmtId="49" fontId="2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8"/>
  <sheetViews>
    <sheetView tabSelected="1" zoomScaleNormal="100" workbookViewId="0">
      <selection activeCell="D5" sqref="C5:D5"/>
    </sheetView>
  </sheetViews>
  <sheetFormatPr defaultColWidth="7.7109375" defaultRowHeight="10.15" customHeight="1" x14ac:dyDescent="0.15"/>
  <cols>
    <col min="1" max="1" width="2.7109375" style="5" customWidth="1"/>
    <col min="2" max="2" width="20.7109375" style="13" customWidth="1"/>
    <col min="3" max="16384" width="7.7109375" style="5"/>
  </cols>
  <sheetData>
    <row r="1" spans="1:4" s="14" customFormat="1" ht="30" customHeight="1" x14ac:dyDescent="0.15">
      <c r="C1" s="15" t="s">
        <v>66</v>
      </c>
      <c r="D1" s="15" t="s">
        <v>67</v>
      </c>
    </row>
    <row r="2" spans="1:4" s="14" customFormat="1" ht="10.15" customHeight="1" x14ac:dyDescent="0.15">
      <c r="C2" s="15" t="s">
        <v>0</v>
      </c>
      <c r="D2" s="15" t="s">
        <v>1</v>
      </c>
    </row>
    <row r="3" spans="1:4" s="1" customFormat="1" ht="10.15" customHeight="1" x14ac:dyDescent="0.15">
      <c r="A3" s="3" t="s">
        <v>36</v>
      </c>
      <c r="B3" s="9"/>
      <c r="C3" s="2"/>
      <c r="D3" s="2"/>
    </row>
    <row r="4" spans="1:4" s="1" customFormat="1" ht="10.15" customHeight="1" x14ac:dyDescent="0.15">
      <c r="B4" s="10" t="s">
        <v>2</v>
      </c>
      <c r="C4" s="4">
        <v>372</v>
      </c>
      <c r="D4" s="4">
        <v>240</v>
      </c>
    </row>
    <row r="5" spans="1:4" s="1" customFormat="1" ht="10.15" customHeight="1" x14ac:dyDescent="0.15">
      <c r="B5" s="10" t="s">
        <v>3</v>
      </c>
      <c r="C5" s="4">
        <v>6522</v>
      </c>
      <c r="D5" s="4">
        <v>11917</v>
      </c>
    </row>
    <row r="6" spans="1:4" s="1" customFormat="1" ht="10.15" customHeight="1" x14ac:dyDescent="0.15">
      <c r="B6" s="10" t="s">
        <v>4</v>
      </c>
      <c r="C6" s="4">
        <v>33467</v>
      </c>
      <c r="D6" s="4">
        <v>38183</v>
      </c>
    </row>
    <row r="7" spans="1:4" s="1" customFormat="1" ht="10.15" customHeight="1" x14ac:dyDescent="0.15">
      <c r="B7" s="10" t="s">
        <v>5</v>
      </c>
      <c r="C7" s="4">
        <v>7649</v>
      </c>
      <c r="D7" s="4">
        <v>13415</v>
      </c>
    </row>
    <row r="8" spans="1:4" s="1" customFormat="1" ht="10.15" customHeight="1" x14ac:dyDescent="0.15">
      <c r="B8" s="10" t="s">
        <v>6</v>
      </c>
      <c r="C8" s="4">
        <v>1807</v>
      </c>
      <c r="D8" s="4">
        <v>3651</v>
      </c>
    </row>
    <row r="9" spans="1:4" s="1" customFormat="1" ht="10.15" customHeight="1" x14ac:dyDescent="0.15">
      <c r="B9" s="10" t="s">
        <v>7</v>
      </c>
      <c r="C9" s="4">
        <v>36669</v>
      </c>
      <c r="D9" s="4">
        <v>51025</v>
      </c>
    </row>
    <row r="10" spans="1:4" s="1" customFormat="1" ht="10.15" customHeight="1" x14ac:dyDescent="0.15">
      <c r="B10" s="10" t="s">
        <v>8</v>
      </c>
      <c r="C10" s="4">
        <v>100963</v>
      </c>
      <c r="D10" s="4">
        <v>113845</v>
      </c>
    </row>
    <row r="11" spans="1:4" s="1" customFormat="1" ht="10.15" customHeight="1" x14ac:dyDescent="0.15">
      <c r="B11" s="10" t="s">
        <v>9</v>
      </c>
      <c r="C11" s="4">
        <v>2234</v>
      </c>
      <c r="D11" s="4">
        <v>5600</v>
      </c>
    </row>
    <row r="12" spans="1:4" s="1" customFormat="1" ht="10.15" customHeight="1" x14ac:dyDescent="0.15">
      <c r="B12" s="10" t="s">
        <v>10</v>
      </c>
      <c r="C12" s="4">
        <v>3488</v>
      </c>
      <c r="D12" s="4">
        <v>3878</v>
      </c>
    </row>
    <row r="13" spans="1:4" s="1" customFormat="1" ht="10.15" customHeight="1" x14ac:dyDescent="0.15">
      <c r="B13" s="10" t="s">
        <v>11</v>
      </c>
      <c r="C13" s="4">
        <v>73784</v>
      </c>
      <c r="D13" s="4">
        <v>113432</v>
      </c>
    </row>
    <row r="14" spans="1:4" s="1" customFormat="1" ht="10.15" customHeight="1" x14ac:dyDescent="0.15">
      <c r="B14" s="10" t="s">
        <v>12</v>
      </c>
      <c r="C14" s="4">
        <v>10067</v>
      </c>
      <c r="D14" s="4">
        <v>16533</v>
      </c>
    </row>
    <row r="15" spans="1:4" s="1" customFormat="1" ht="10.15" customHeight="1" x14ac:dyDescent="0.15">
      <c r="B15" s="10" t="s">
        <v>13</v>
      </c>
      <c r="C15" s="4">
        <v>1888</v>
      </c>
      <c r="D15" s="4">
        <v>7181</v>
      </c>
    </row>
    <row r="16" spans="1:4" s="1" customFormat="1" ht="10.15" customHeight="1" x14ac:dyDescent="0.15">
      <c r="B16" s="10" t="s">
        <v>14</v>
      </c>
      <c r="C16" s="4">
        <v>14018</v>
      </c>
      <c r="D16" s="4">
        <v>22514</v>
      </c>
    </row>
    <row r="17" spans="2:4" s="1" customFormat="1" ht="10.15" customHeight="1" x14ac:dyDescent="0.15">
      <c r="B17" s="10" t="s">
        <v>15</v>
      </c>
      <c r="C17" s="4">
        <v>3050</v>
      </c>
      <c r="D17" s="4">
        <v>4703</v>
      </c>
    </row>
    <row r="18" spans="2:4" s="1" customFormat="1" ht="10.15" customHeight="1" x14ac:dyDescent="0.15">
      <c r="B18" s="10" t="s">
        <v>16</v>
      </c>
      <c r="C18" s="4">
        <v>26755</v>
      </c>
      <c r="D18" s="4">
        <v>27893</v>
      </c>
    </row>
    <row r="19" spans="2:4" s="1" customFormat="1" ht="10.15" customHeight="1" x14ac:dyDescent="0.15">
      <c r="B19" s="10" t="s">
        <v>17</v>
      </c>
      <c r="C19" s="4">
        <v>802</v>
      </c>
      <c r="D19" s="4">
        <v>2552</v>
      </c>
    </row>
    <row r="20" spans="2:4" s="1" customFormat="1" ht="10.15" customHeight="1" x14ac:dyDescent="0.15">
      <c r="B20" s="10" t="s">
        <v>18</v>
      </c>
      <c r="C20" s="4">
        <v>2594</v>
      </c>
      <c r="D20" s="4">
        <v>1925</v>
      </c>
    </row>
    <row r="21" spans="2:4" s="1" customFormat="1" ht="10.15" customHeight="1" x14ac:dyDescent="0.15">
      <c r="B21" s="10" t="s">
        <v>19</v>
      </c>
      <c r="C21" s="4">
        <v>27898</v>
      </c>
      <c r="D21" s="4">
        <v>22478</v>
      </c>
    </row>
    <row r="22" spans="2:4" s="1" customFormat="1" ht="10.15" customHeight="1" x14ac:dyDescent="0.15">
      <c r="B22" s="10" t="s">
        <v>20</v>
      </c>
      <c r="C22" s="4">
        <v>77540</v>
      </c>
      <c r="D22" s="4">
        <v>102597</v>
      </c>
    </row>
    <row r="23" spans="2:4" s="1" customFormat="1" ht="10.15" customHeight="1" x14ac:dyDescent="0.15">
      <c r="B23" s="10" t="s">
        <v>21</v>
      </c>
      <c r="C23" s="4">
        <v>3405</v>
      </c>
      <c r="D23" s="4">
        <v>5153</v>
      </c>
    </row>
    <row r="24" spans="2:4" s="1" customFormat="1" ht="10.15" customHeight="1" x14ac:dyDescent="0.15">
      <c r="B24" s="10" t="s">
        <v>22</v>
      </c>
      <c r="C24" s="4">
        <v>283117</v>
      </c>
      <c r="D24" s="4">
        <v>188925</v>
      </c>
    </row>
    <row r="25" spans="2:4" s="1" customFormat="1" ht="10.15" customHeight="1" x14ac:dyDescent="0.15">
      <c r="B25" s="10" t="s">
        <v>23</v>
      </c>
      <c r="C25" s="4">
        <v>140243</v>
      </c>
      <c r="D25" s="4">
        <v>147432</v>
      </c>
    </row>
    <row r="26" spans="2:4" s="1" customFormat="1" ht="10.15" customHeight="1" x14ac:dyDescent="0.15">
      <c r="B26" s="10" t="s">
        <v>24</v>
      </c>
      <c r="C26" s="4">
        <v>90289</v>
      </c>
      <c r="D26" s="4">
        <v>85078</v>
      </c>
    </row>
    <row r="27" spans="2:4" s="1" customFormat="1" ht="10.15" customHeight="1" x14ac:dyDescent="0.15">
      <c r="B27" s="10" t="s">
        <v>25</v>
      </c>
      <c r="C27" s="4">
        <v>20805</v>
      </c>
      <c r="D27" s="4">
        <v>46750</v>
      </c>
    </row>
    <row r="28" spans="2:4" s="1" customFormat="1" ht="10.15" customHeight="1" x14ac:dyDescent="0.15">
      <c r="B28" s="10" t="s">
        <v>26</v>
      </c>
      <c r="C28" s="4">
        <v>572</v>
      </c>
      <c r="D28" s="4">
        <v>973</v>
      </c>
    </row>
    <row r="29" spans="2:4" s="1" customFormat="1" ht="10.15" customHeight="1" x14ac:dyDescent="0.15">
      <c r="B29" s="10" t="s">
        <v>27</v>
      </c>
      <c r="C29" s="4">
        <v>6892</v>
      </c>
      <c r="D29" s="4">
        <v>10607</v>
      </c>
    </row>
    <row r="30" spans="2:4" s="1" customFormat="1" ht="10.15" customHeight="1" x14ac:dyDescent="0.15">
      <c r="B30" s="10" t="s">
        <v>28</v>
      </c>
      <c r="C30" s="4">
        <v>80317</v>
      </c>
      <c r="D30" s="4">
        <v>49443</v>
      </c>
    </row>
    <row r="31" spans="2:4" s="1" customFormat="1" ht="10.15" customHeight="1" x14ac:dyDescent="0.15">
      <c r="B31" s="10" t="s">
        <v>29</v>
      </c>
      <c r="C31" s="4">
        <v>57861</v>
      </c>
      <c r="D31" s="4">
        <v>70792</v>
      </c>
    </row>
    <row r="32" spans="2:4" s="1" customFormat="1" ht="10.15" customHeight="1" x14ac:dyDescent="0.15">
      <c r="B32" s="10" t="s">
        <v>30</v>
      </c>
      <c r="C32" s="4">
        <v>9797</v>
      </c>
      <c r="D32" s="4">
        <v>17827</v>
      </c>
    </row>
    <row r="33" spans="1:4" s="1" customFormat="1" ht="10.15" customHeight="1" x14ac:dyDescent="0.15">
      <c r="B33" s="10" t="s">
        <v>31</v>
      </c>
      <c r="C33" s="4">
        <v>5670</v>
      </c>
      <c r="D33" s="4">
        <v>14784</v>
      </c>
    </row>
    <row r="34" spans="1:4" s="1" customFormat="1" ht="10.15" customHeight="1" x14ac:dyDescent="0.15">
      <c r="B34" s="10" t="s">
        <v>32</v>
      </c>
      <c r="C34" s="4">
        <v>35215</v>
      </c>
      <c r="D34" s="4">
        <v>55359</v>
      </c>
    </row>
    <row r="35" spans="1:4" s="1" customFormat="1" ht="10.15" customHeight="1" x14ac:dyDescent="0.15">
      <c r="B35" s="10" t="s">
        <v>33</v>
      </c>
      <c r="C35" s="4">
        <v>8932</v>
      </c>
      <c r="D35" s="4">
        <v>14016</v>
      </c>
    </row>
    <row r="36" spans="1:4" s="1" customFormat="1" ht="10.15" customHeight="1" x14ac:dyDescent="0.15">
      <c r="B36" s="10" t="s">
        <v>34</v>
      </c>
      <c r="C36" s="4">
        <v>46094</v>
      </c>
      <c r="D36" s="4">
        <v>21022</v>
      </c>
    </row>
    <row r="37" spans="1:4" s="1" customFormat="1" ht="10.15" customHeight="1" x14ac:dyDescent="0.15">
      <c r="B37" s="10" t="s">
        <v>35</v>
      </c>
      <c r="C37" s="4">
        <v>7043</v>
      </c>
      <c r="D37" s="4">
        <v>12439</v>
      </c>
    </row>
    <row r="38" spans="1:4" s="1" customFormat="1" ht="10.15" customHeight="1" x14ac:dyDescent="0.15">
      <c r="A38" s="6" t="s">
        <v>64</v>
      </c>
      <c r="B38" s="10"/>
      <c r="C38" s="4">
        <v>1227819</v>
      </c>
      <c r="D38" s="4">
        <v>1304162</v>
      </c>
    </row>
    <row r="39" spans="1:4" s="7" customFormat="1" ht="10.15" customHeight="1" x14ac:dyDescent="0.15">
      <c r="B39" s="11" t="s">
        <v>65</v>
      </c>
      <c r="C39" s="8">
        <f>C38/ 2531981</f>
        <v>0.48492425496083896</v>
      </c>
      <c r="D39" s="8">
        <f>D38/ 2531981</f>
        <v>0.51507574503916098</v>
      </c>
    </row>
    <row r="40" spans="1:4" s="1" customFormat="1" ht="4.9000000000000004" customHeight="1" x14ac:dyDescent="0.15">
      <c r="B40" s="12"/>
      <c r="C40" s="4"/>
      <c r="D40" s="4"/>
    </row>
    <row r="41" spans="1:4" s="1" customFormat="1" ht="10.15" customHeight="1" x14ac:dyDescent="0.15">
      <c r="A41" s="3" t="s">
        <v>56</v>
      </c>
      <c r="B41" s="12"/>
      <c r="C41" s="4"/>
      <c r="D41" s="4"/>
    </row>
    <row r="42" spans="1:4" s="1" customFormat="1" ht="10.15" customHeight="1" x14ac:dyDescent="0.15">
      <c r="B42" s="10" t="s">
        <v>37</v>
      </c>
      <c r="C42" s="4">
        <v>383300</v>
      </c>
      <c r="D42" s="4">
        <v>94283</v>
      </c>
    </row>
    <row r="43" spans="1:4" s="1" customFormat="1" ht="10.15" customHeight="1" x14ac:dyDescent="0.15">
      <c r="B43" s="10" t="s">
        <v>38</v>
      </c>
      <c r="C43" s="4">
        <v>267331</v>
      </c>
      <c r="D43" s="4">
        <v>116122</v>
      </c>
    </row>
    <row r="44" spans="1:4" s="1" customFormat="1" ht="10.15" customHeight="1" x14ac:dyDescent="0.15">
      <c r="B44" s="10" t="s">
        <v>39</v>
      </c>
      <c r="C44" s="4">
        <v>3400</v>
      </c>
      <c r="D44" s="4">
        <v>4852</v>
      </c>
    </row>
    <row r="45" spans="1:4" s="1" customFormat="1" ht="10.15" customHeight="1" x14ac:dyDescent="0.15">
      <c r="B45" s="10" t="s">
        <v>40</v>
      </c>
      <c r="C45" s="4">
        <v>30612</v>
      </c>
      <c r="D45" s="4">
        <v>17096</v>
      </c>
    </row>
    <row r="46" spans="1:4" s="1" customFormat="1" ht="10.15" customHeight="1" x14ac:dyDescent="0.15">
      <c r="B46" s="10" t="s">
        <v>41</v>
      </c>
      <c r="C46" s="4">
        <v>10138</v>
      </c>
      <c r="D46" s="4">
        <v>9769</v>
      </c>
    </row>
    <row r="47" spans="1:4" s="1" customFormat="1" ht="10.15" customHeight="1" x14ac:dyDescent="0.15">
      <c r="B47" s="10" t="s">
        <v>42</v>
      </c>
      <c r="C47" s="4">
        <v>95496</v>
      </c>
      <c r="D47" s="4">
        <v>22326</v>
      </c>
    </row>
    <row r="48" spans="1:4" s="1" customFormat="1" ht="10.15" customHeight="1" x14ac:dyDescent="0.15">
      <c r="B48" s="10" t="s">
        <v>43</v>
      </c>
      <c r="C48" s="4">
        <v>19745</v>
      </c>
      <c r="D48" s="4">
        <v>10406</v>
      </c>
    </row>
    <row r="49" spans="1:4" s="1" customFormat="1" ht="10.15" customHeight="1" x14ac:dyDescent="0.15">
      <c r="B49" s="10" t="s">
        <v>44</v>
      </c>
      <c r="C49" s="4">
        <v>67153</v>
      </c>
      <c r="D49" s="4">
        <v>34026</v>
      </c>
    </row>
    <row r="50" spans="1:4" s="1" customFormat="1" ht="10.15" customHeight="1" x14ac:dyDescent="0.15">
      <c r="B50" s="10" t="s">
        <v>45</v>
      </c>
      <c r="C50" s="4">
        <v>32651</v>
      </c>
      <c r="D50" s="4">
        <v>16549</v>
      </c>
    </row>
    <row r="51" spans="1:4" s="1" customFormat="1" ht="10.15" customHeight="1" x14ac:dyDescent="0.15">
      <c r="B51" s="10" t="s">
        <v>46</v>
      </c>
      <c r="C51" s="4">
        <v>11016</v>
      </c>
      <c r="D51" s="4">
        <v>8368</v>
      </c>
    </row>
    <row r="52" spans="1:4" s="1" customFormat="1" ht="10.15" customHeight="1" x14ac:dyDescent="0.15">
      <c r="B52" s="10" t="s">
        <v>47</v>
      </c>
      <c r="C52" s="4">
        <v>254756</v>
      </c>
      <c r="D52" s="4">
        <v>42699</v>
      </c>
    </row>
    <row r="53" spans="1:4" s="1" customFormat="1" ht="10.15" customHeight="1" x14ac:dyDescent="0.15">
      <c r="B53" s="10" t="s">
        <v>48</v>
      </c>
      <c r="C53" s="4">
        <v>63076</v>
      </c>
      <c r="D53" s="4">
        <v>55087</v>
      </c>
    </row>
    <row r="54" spans="1:4" s="1" customFormat="1" ht="10.15" customHeight="1" x14ac:dyDescent="0.15">
      <c r="B54" s="10" t="s">
        <v>49</v>
      </c>
      <c r="C54" s="4">
        <v>186891</v>
      </c>
      <c r="D54" s="4">
        <v>57825</v>
      </c>
    </row>
    <row r="55" spans="1:4" s="1" customFormat="1" ht="10.15" customHeight="1" x14ac:dyDescent="0.15">
      <c r="B55" s="10" t="s">
        <v>50</v>
      </c>
      <c r="C55" s="4">
        <v>82255</v>
      </c>
      <c r="D55" s="4">
        <v>51339</v>
      </c>
    </row>
    <row r="56" spans="1:4" s="1" customFormat="1" ht="10.15" customHeight="1" x14ac:dyDescent="0.15">
      <c r="B56" s="10" t="s">
        <v>51</v>
      </c>
      <c r="C56" s="4">
        <v>383152</v>
      </c>
      <c r="D56" s="4">
        <v>153249</v>
      </c>
    </row>
    <row r="57" spans="1:4" s="1" customFormat="1" ht="10.15" customHeight="1" x14ac:dyDescent="0.15">
      <c r="B57" s="10" t="s">
        <v>52</v>
      </c>
      <c r="C57" s="4">
        <v>80675</v>
      </c>
      <c r="D57" s="4">
        <v>22810</v>
      </c>
    </row>
    <row r="58" spans="1:4" s="1" customFormat="1" ht="10.15" customHeight="1" x14ac:dyDescent="0.15">
      <c r="B58" s="10" t="s">
        <v>53</v>
      </c>
      <c r="C58" s="4">
        <v>143197</v>
      </c>
      <c r="D58" s="4">
        <v>51982</v>
      </c>
    </row>
    <row r="59" spans="1:4" s="1" customFormat="1" ht="10.15" customHeight="1" x14ac:dyDescent="0.15">
      <c r="B59" s="10" t="s">
        <v>54</v>
      </c>
      <c r="C59" s="4">
        <v>2019</v>
      </c>
      <c r="D59" s="4">
        <v>2488</v>
      </c>
    </row>
    <row r="60" spans="1:4" s="1" customFormat="1" ht="10.15" customHeight="1" x14ac:dyDescent="0.15">
      <c r="B60" s="10" t="s">
        <v>55</v>
      </c>
      <c r="C60" s="4">
        <v>155231</v>
      </c>
      <c r="D60" s="4">
        <v>121822</v>
      </c>
    </row>
    <row r="61" spans="1:4" s="1" customFormat="1" ht="10.15" customHeight="1" x14ac:dyDescent="0.15">
      <c r="A61" s="6" t="s">
        <v>64</v>
      </c>
      <c r="B61" s="10"/>
      <c r="C61" s="4">
        <v>2272094</v>
      </c>
      <c r="D61" s="4">
        <v>893098</v>
      </c>
    </row>
    <row r="62" spans="1:4" s="7" customFormat="1" ht="10.15" customHeight="1" x14ac:dyDescent="0.15">
      <c r="B62" s="11" t="s">
        <v>65</v>
      </c>
      <c r="C62" s="8">
        <f>C61/ 3165192</f>
        <v>0.71783765408227995</v>
      </c>
      <c r="D62" s="8">
        <f>D61/ 3165192</f>
        <v>0.28216234591771999</v>
      </c>
    </row>
    <row r="63" spans="1:4" s="1" customFormat="1" ht="4.9000000000000004" customHeight="1" x14ac:dyDescent="0.15">
      <c r="B63" s="12"/>
      <c r="C63" s="4"/>
      <c r="D63" s="4"/>
    </row>
    <row r="64" spans="1:4" s="1" customFormat="1" ht="10.15" customHeight="1" x14ac:dyDescent="0.15">
      <c r="A64" s="3" t="s">
        <v>58</v>
      </c>
      <c r="B64" s="12"/>
      <c r="C64" s="4"/>
      <c r="D64" s="4"/>
    </row>
    <row r="65" spans="1:4" s="1" customFormat="1" ht="10.15" customHeight="1" x14ac:dyDescent="0.15">
      <c r="B65" s="10" t="s">
        <v>57</v>
      </c>
      <c r="C65" s="4">
        <v>1670306</v>
      </c>
      <c r="D65" s="4">
        <v>715913</v>
      </c>
    </row>
    <row r="66" spans="1:4" s="1" customFormat="1" ht="10.15" customHeight="1" x14ac:dyDescent="0.15">
      <c r="A66" s="6" t="s">
        <v>64</v>
      </c>
      <c r="B66" s="10"/>
      <c r="C66" s="4">
        <v>1670306</v>
      </c>
      <c r="D66" s="4">
        <v>715913</v>
      </c>
    </row>
    <row r="67" spans="1:4" s="7" customFormat="1" ht="10.15" customHeight="1" x14ac:dyDescent="0.15">
      <c r="B67" s="11" t="s">
        <v>65</v>
      </c>
      <c r="C67" s="8">
        <f>C66/ 2386219</f>
        <v>0.6999801778462077</v>
      </c>
      <c r="D67" s="8">
        <f>D66/ 2386219</f>
        <v>0.30001982215379225</v>
      </c>
    </row>
    <row r="68" spans="1:4" s="1" customFormat="1" ht="4.9000000000000004" customHeight="1" x14ac:dyDescent="0.15">
      <c r="B68" s="12"/>
      <c r="C68" s="4"/>
      <c r="D68" s="4"/>
    </row>
    <row r="69" spans="1:4" s="1" customFormat="1" ht="10.15" customHeight="1" x14ac:dyDescent="0.15">
      <c r="A69" s="3" t="s">
        <v>63</v>
      </c>
      <c r="B69" s="12"/>
      <c r="C69" s="4"/>
      <c r="D69" s="4"/>
    </row>
    <row r="70" spans="1:4" s="1" customFormat="1" ht="10.15" customHeight="1" x14ac:dyDescent="0.15">
      <c r="B70" s="10" t="s">
        <v>59</v>
      </c>
      <c r="C70" s="4">
        <v>17774</v>
      </c>
      <c r="D70" s="4">
        <v>11919</v>
      </c>
    </row>
    <row r="71" spans="1:4" s="1" customFormat="1" ht="10.15" customHeight="1" x14ac:dyDescent="0.15">
      <c r="B71" s="10" t="s">
        <v>60</v>
      </c>
      <c r="C71" s="4">
        <v>479494</v>
      </c>
      <c r="D71" s="4">
        <v>489185</v>
      </c>
    </row>
    <row r="72" spans="1:4" s="1" customFormat="1" ht="10.15" customHeight="1" x14ac:dyDescent="0.15">
      <c r="B72" s="10" t="s">
        <v>61</v>
      </c>
      <c r="C72" s="4">
        <v>289599</v>
      </c>
      <c r="D72" s="4">
        <v>296687</v>
      </c>
    </row>
    <row r="73" spans="1:4" s="1" customFormat="1" ht="10.15" customHeight="1" x14ac:dyDescent="0.15">
      <c r="B73" s="10" t="s">
        <v>23</v>
      </c>
      <c r="C73" s="4">
        <v>78251</v>
      </c>
      <c r="D73" s="4">
        <v>79038</v>
      </c>
    </row>
    <row r="74" spans="1:4" s="1" customFormat="1" ht="10.15" customHeight="1" x14ac:dyDescent="0.15">
      <c r="B74" s="10" t="s">
        <v>62</v>
      </c>
      <c r="C74" s="4">
        <v>586284</v>
      </c>
      <c r="D74" s="4">
        <v>432027</v>
      </c>
    </row>
    <row r="75" spans="1:4" s="1" customFormat="1" ht="10.15" customHeight="1" x14ac:dyDescent="0.15">
      <c r="A75" s="6" t="s">
        <v>64</v>
      </c>
      <c r="B75" s="10"/>
      <c r="C75" s="4">
        <v>1451402</v>
      </c>
      <c r="D75" s="4">
        <v>1308856</v>
      </c>
    </row>
    <row r="76" spans="1:4" s="7" customFormat="1" ht="10.15" customHeight="1" x14ac:dyDescent="0.15">
      <c r="B76" s="11" t="s">
        <v>65</v>
      </c>
      <c r="C76" s="8">
        <f>C75/ 2760258</f>
        <v>0.52582113700965638</v>
      </c>
      <c r="D76" s="8">
        <f>D75/ 2760258</f>
        <v>0.47417886299034367</v>
      </c>
    </row>
    <row r="77" spans="1:4" s="1" customFormat="1" ht="4.9000000000000004" customHeight="1" x14ac:dyDescent="0.15">
      <c r="B77" s="12"/>
      <c r="C77" s="4"/>
      <c r="D77" s="4"/>
    </row>
    <row r="78" spans="1:4" s="1" customFormat="1" ht="10.15" customHeight="1" x14ac:dyDescent="0.15">
      <c r="B78" s="12"/>
      <c r="C78" s="4"/>
      <c r="D78" s="4"/>
    </row>
  </sheetData>
  <pageMargins left="0.9" right="0.9" top="1" bottom="0.8" header="0.3" footer="0.3"/>
  <pageSetup firstPageNumber="96" orientation="portrait" useFirstPageNumber="1" r:id="rId1"/>
  <headerFooter alignWithMargins="0">
    <oddHeader>&amp;C&amp;"Arial,Bold"&amp;11Supplement to the Statement of Vote
November 8, 2022, General Election
Counties by Board of Equalization Districts for United States Senator (Full Term)</oddHeader>
    <oddFooter>&amp;C&amp;"Arial,Bold"&amp;8&amp;P</oddFooter>
  </headerFooter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SSOV Stwd Office BOE Export</vt:lpstr>
      <vt:lpstr>'SSOV Stwd Office BOE Export'!Print_Area</vt:lpstr>
      <vt:lpstr>'SSOV Stwd Office BOE Export'!Print_Titles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 of Equalization Districts for United States Senator (Full Term)</dc:title>
  <dc:creator>Brar, Sarah</dc:creator>
  <cp:lastModifiedBy>Brar, Sarah</cp:lastModifiedBy>
  <cp:lastPrinted>2023-01-27T17:33:59Z</cp:lastPrinted>
  <dcterms:created xsi:type="dcterms:W3CDTF">2023-01-19T17:15:25Z</dcterms:created>
  <dcterms:modified xsi:type="dcterms:W3CDTF">2023-04-05T18:19:52Z</dcterms:modified>
</cp:coreProperties>
</file>