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liforniagold.sharepoint.com/sites/ElectionsDivision-CandE/CE/Special Elections/2026 Special Elections/CD 14 (Swalwell)/Official Canvass/Primary/"/>
    </mc:Choice>
  </mc:AlternateContent>
  <xr:revisionPtr revIDLastSave="341" documentId="13_ncr:1_{0168E5C2-6CF5-43F6-BB4F-9A5ABD5B613F}" xr6:coauthVersionLast="47" xr6:coauthVersionMax="47" xr10:uidLastSave="{B24EFF2B-FCF9-4639-B9AB-BEB8D9187931}"/>
  <bookViews>
    <workbookView xWindow="28680" yWindow="-120" windowWidth="29040" windowHeight="15720" tabRatio="868" xr2:uid="{00000000-000D-0000-FFFF-FFFF00000000}"/>
  </bookViews>
  <sheets>
    <sheet name="Sheet 1" sheetId="26" r:id="rId1"/>
  </sheets>
  <definedNames>
    <definedName name="_xlnm.Print_Area" localSheetId="0">'Sheet 1'!$A$1:$K$38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26" l="1"/>
  <c r="C38" i="26"/>
  <c r="B38" i="26" l="1"/>
  <c r="G38" i="26"/>
  <c r="I36" i="26"/>
  <c r="E21" i="26" l="1"/>
  <c r="I21" i="26"/>
  <c r="G21" i="26"/>
  <c r="C21" i="26"/>
  <c r="G28" i="26"/>
  <c r="E28" i="26"/>
  <c r="C28" i="26"/>
  <c r="K36" i="26"/>
  <c r="K38" i="26" l="1"/>
  <c r="C14" i="26"/>
  <c r="I14" i="26"/>
  <c r="E14" i="26"/>
  <c r="G14" i="26"/>
  <c r="I38" i="26"/>
</calcChain>
</file>

<file path=xl/sharedStrings.xml><?xml version="1.0" encoding="utf-8"?>
<sst xmlns="http://schemas.openxmlformats.org/spreadsheetml/2006/main" count="61" uniqueCount="42">
  <si>
    <t>Official Canvass</t>
  </si>
  <si>
    <t>United States Representative</t>
  </si>
  <si>
    <t>Jot</t>
  </si>
  <si>
    <t>Thiara</t>
  </si>
  <si>
    <t>DEM</t>
  </si>
  <si>
    <t>REP</t>
  </si>
  <si>
    <t>Total Votes Cast</t>
  </si>
  <si>
    <t>Percentage of Total Votes Cast</t>
  </si>
  <si>
    <t>NPP</t>
  </si>
  <si>
    <t>County**</t>
  </si>
  <si>
    <t>Registered</t>
  </si>
  <si>
    <t>Precinct</t>
  </si>
  <si>
    <t>Vote-By-Mail</t>
  </si>
  <si>
    <t>Total Voters</t>
  </si>
  <si>
    <t>Percent of</t>
  </si>
  <si>
    <t>Percent</t>
  </si>
  <si>
    <t>Voters</t>
  </si>
  <si>
    <t>Turnout</t>
  </si>
  <si>
    <t>District Total</t>
  </si>
  <si>
    <t>14th District*</t>
  </si>
  <si>
    <t>Special Primary Election, June 16, 2026</t>
  </si>
  <si>
    <t>Alameda</t>
  </si>
  <si>
    <t>Alisha</t>
  </si>
  <si>
    <t>Cordes</t>
  </si>
  <si>
    <t>Melissa</t>
  </si>
  <si>
    <t>Hernandez</t>
  </si>
  <si>
    <t>Sheriene</t>
  </si>
  <si>
    <t>Ridenour</t>
  </si>
  <si>
    <t>Singh</t>
  </si>
  <si>
    <t>Aisha</t>
  </si>
  <si>
    <t>Wahab</t>
  </si>
  <si>
    <t>Wendy</t>
  </si>
  <si>
    <t>Huang</t>
  </si>
  <si>
    <t>Dena</t>
  </si>
  <si>
    <t>Maldonado</t>
  </si>
  <si>
    <t>Tom</t>
  </si>
  <si>
    <t>Wong</t>
  </si>
  <si>
    <t>Jack</t>
  </si>
  <si>
    <t>Wu</t>
  </si>
  <si>
    <t>Victor</t>
  </si>
  <si>
    <t>Zevallos</t>
  </si>
  <si>
    <t>Rakhi Israni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</si>
</sst>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6" fillId="0" borderId="0"/>
    <xf numFmtId="0" fontId="8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0" fontId="4" fillId="0" borderId="0" xfId="3" applyNumberFormat="1" applyFont="1" applyFill="1"/>
    <xf numFmtId="10" fontId="4" fillId="0" borderId="0" xfId="0" applyNumberFormat="1" applyFont="1"/>
    <xf numFmtId="0" fontId="4" fillId="0" borderId="0" xfId="0" applyFont="1" applyAlignment="1">
      <alignment horizontal="left"/>
    </xf>
    <xf numFmtId="0" fontId="3" fillId="0" borderId="0" xfId="0" applyFont="1"/>
    <xf numFmtId="10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0" fillId="0" borderId="1" xfId="0" applyBorder="1"/>
    <xf numFmtId="3" fontId="4" fillId="0" borderId="0" xfId="4" applyNumberFormat="1" applyFont="1" applyFill="1"/>
    <xf numFmtId="4" fontId="4" fillId="0" borderId="0" xfId="0" applyNumberFormat="1" applyFont="1"/>
    <xf numFmtId="3" fontId="4" fillId="0" borderId="0" xfId="0" applyNumberFormat="1" applyFont="1"/>
    <xf numFmtId="3" fontId="3" fillId="0" borderId="0" xfId="0" applyNumberFormat="1" applyFont="1"/>
    <xf numFmtId="3" fontId="3" fillId="0" borderId="0" xfId="4" applyNumberFormat="1" applyFont="1" applyFill="1"/>
    <xf numFmtId="10" fontId="3" fillId="0" borderId="0" xfId="0" applyNumberFormat="1" applyFont="1"/>
    <xf numFmtId="164" fontId="3" fillId="0" borderId="0" xfId="0" applyNumberFormat="1" applyFont="1"/>
    <xf numFmtId="3" fontId="0" fillId="0" borderId="0" xfId="0" applyNumberFormat="1"/>
    <xf numFmtId="0" fontId="9" fillId="0" borderId="0" xfId="0" applyFont="1" applyAlignment="1">
      <alignment horizontal="right"/>
    </xf>
    <xf numFmtId="0" fontId="1" fillId="0" borderId="0" xfId="0" applyFont="1"/>
    <xf numFmtId="3" fontId="1" fillId="0" borderId="0" xfId="0" applyNumberFormat="1" applyFont="1"/>
    <xf numFmtId="0" fontId="5" fillId="0" borderId="0" xfId="0" applyFont="1" applyAlignment="1">
      <alignment horizontal="center"/>
    </xf>
  </cellXfs>
  <cellStyles count="8">
    <cellStyle name="Normal" xfId="0" builtinId="0"/>
    <cellStyle name="Normal 2" xfId="1" xr:uid="{00000000-0005-0000-0000-000001000000}"/>
    <cellStyle name="Normal 3" xfId="2" xr:uid="{00000000-0005-0000-0000-000002000000}"/>
    <cellStyle name="Percent" xfId="3" builtinId="5"/>
    <cellStyle name="Percent 2" xfId="4" xr:uid="{00000000-0005-0000-0000-000004000000}"/>
    <cellStyle name="Percent 3" xfId="5" xr:uid="{00000000-0005-0000-0000-000005000000}"/>
    <cellStyle name="Percent 4" xfId="6" xr:uid="{00000000-0005-0000-0000-000006000000}"/>
    <cellStyle name="Percent 5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4"/>
  <sheetViews>
    <sheetView tabSelected="1" zoomScaleNormal="100" zoomScaleSheetLayoutView="100" zoomScalePageLayoutView="90" workbookViewId="0">
      <selection activeCell="C36" sqref="C36"/>
    </sheetView>
  </sheetViews>
  <sheetFormatPr defaultRowHeight="12.75" x14ac:dyDescent="0.2"/>
  <cols>
    <col min="1" max="1" width="18.7109375" customWidth="1"/>
    <col min="2" max="2" width="14.140625" customWidth="1"/>
    <col min="3" max="3" width="17.7109375" customWidth="1"/>
    <col min="4" max="4" width="2.140625" customWidth="1"/>
    <col min="5" max="5" width="19.7109375" customWidth="1"/>
    <col min="6" max="6" width="2.140625" customWidth="1"/>
    <col min="7" max="7" width="18.42578125" customWidth="1"/>
    <col min="8" max="8" width="2.140625" customWidth="1"/>
    <col min="9" max="9" width="22.140625" customWidth="1"/>
    <col min="10" max="10" width="2.140625" customWidth="1"/>
    <col min="11" max="11" width="14.85546875" customWidth="1"/>
  </cols>
  <sheetData>
    <row r="1" spans="1:11" ht="15.75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15.75" x14ac:dyDescent="0.2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x14ac:dyDescent="0.25">
      <c r="A3" s="26" t="s">
        <v>19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15.75" x14ac:dyDescent="0.25">
      <c r="A4" s="26" t="s">
        <v>20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 ht="15" customHeight="1" x14ac:dyDescent="0.2">
      <c r="A5" s="2"/>
      <c r="B5" s="2"/>
      <c r="C5" s="2"/>
      <c r="D5" s="2"/>
      <c r="E5" s="2"/>
      <c r="F5" s="2"/>
      <c r="G5" s="2"/>
      <c r="H5" s="2"/>
      <c r="I5" s="2"/>
    </row>
    <row r="6" spans="1:11" ht="15" customHeight="1" x14ac:dyDescent="0.2"/>
    <row r="7" spans="1:11" ht="15" customHeight="1" x14ac:dyDescent="0.25">
      <c r="A7" s="8"/>
      <c r="B7" s="8"/>
      <c r="C7" s="6"/>
      <c r="D7" s="2"/>
      <c r="E7" s="3"/>
      <c r="F7" s="7"/>
      <c r="G7" s="1"/>
      <c r="H7" s="7"/>
      <c r="I7" s="1"/>
    </row>
    <row r="8" spans="1:11" ht="15" customHeight="1" x14ac:dyDescent="0.25">
      <c r="A8" s="8"/>
      <c r="B8" s="8"/>
      <c r="C8" s="6"/>
      <c r="D8" s="2"/>
      <c r="E8" s="3"/>
      <c r="F8" s="7"/>
      <c r="G8" s="1"/>
      <c r="H8" s="7"/>
      <c r="I8" s="23"/>
    </row>
    <row r="9" spans="1:11" ht="16.5" customHeight="1" x14ac:dyDescent="0.25">
      <c r="A9" s="4"/>
      <c r="B9" s="4"/>
      <c r="C9" s="23" t="s">
        <v>22</v>
      </c>
      <c r="D9" s="2"/>
      <c r="E9" s="23" t="s">
        <v>24</v>
      </c>
      <c r="F9" s="7"/>
      <c r="G9" s="23" t="s">
        <v>26</v>
      </c>
      <c r="H9" s="2"/>
      <c r="I9" s="23" t="s">
        <v>41</v>
      </c>
    </row>
    <row r="10" spans="1:11" ht="15" customHeight="1" x14ac:dyDescent="0.25">
      <c r="A10" s="4"/>
      <c r="B10" s="4"/>
      <c r="C10" s="23" t="s">
        <v>23</v>
      </c>
      <c r="D10" s="2"/>
      <c r="E10" s="23" t="s">
        <v>25</v>
      </c>
      <c r="F10" s="7"/>
      <c r="G10" s="23" t="s">
        <v>27</v>
      </c>
      <c r="H10" s="2"/>
      <c r="I10" s="23" t="s">
        <v>28</v>
      </c>
    </row>
    <row r="11" spans="1:11" ht="15" customHeight="1" x14ac:dyDescent="0.25">
      <c r="A11" s="4"/>
      <c r="B11" s="4"/>
      <c r="C11" s="23" t="s">
        <v>4</v>
      </c>
      <c r="D11" s="2"/>
      <c r="E11" s="23" t="s">
        <v>4</v>
      </c>
      <c r="F11" s="7"/>
      <c r="G11" s="23" t="s">
        <v>4</v>
      </c>
      <c r="H11" s="2"/>
      <c r="I11" s="23" t="s">
        <v>4</v>
      </c>
    </row>
    <row r="12" spans="1:11" ht="15" customHeight="1" x14ac:dyDescent="0.2">
      <c r="A12" s="8" t="s">
        <v>21</v>
      </c>
      <c r="B12" s="4"/>
      <c r="C12" s="13"/>
      <c r="D12" s="2"/>
      <c r="E12" s="13"/>
      <c r="F12" s="16"/>
      <c r="G12" s="13"/>
      <c r="H12" s="17"/>
      <c r="I12" s="13"/>
      <c r="J12" s="24"/>
      <c r="K12" s="25"/>
    </row>
    <row r="13" spans="1:11" ht="15" customHeight="1" x14ac:dyDescent="0.25">
      <c r="A13" s="5" t="s">
        <v>6</v>
      </c>
      <c r="B13" s="8"/>
      <c r="C13" s="19">
        <v>713</v>
      </c>
      <c r="D13" s="9"/>
      <c r="E13" s="19">
        <v>20731</v>
      </c>
      <c r="F13" s="20"/>
      <c r="G13" s="19">
        <v>2489</v>
      </c>
      <c r="H13" s="9"/>
      <c r="I13" s="19">
        <v>15910</v>
      </c>
      <c r="K13" s="22"/>
    </row>
    <row r="14" spans="1:11" ht="15" customHeight="1" x14ac:dyDescent="0.25">
      <c r="A14" s="5" t="s">
        <v>7</v>
      </c>
      <c r="B14" s="8"/>
      <c r="C14" s="21">
        <f>C13/G38</f>
        <v>5.7650169392853964E-3</v>
      </c>
      <c r="D14" s="21"/>
      <c r="E14" s="21">
        <f>E13/G38</f>
        <v>0.16762211243804426</v>
      </c>
      <c r="F14" s="21"/>
      <c r="G14" s="21">
        <f>G13/G38</f>
        <v>2.0125003032091658E-2</v>
      </c>
      <c r="H14" s="21"/>
      <c r="I14" s="21">
        <f>I13/G38</f>
        <v>0.12864154208138942</v>
      </c>
    </row>
    <row r="15" spans="1:11" ht="15" customHeight="1" x14ac:dyDescent="0.25">
      <c r="A15" s="5"/>
      <c r="B15" s="8"/>
      <c r="C15" s="21"/>
      <c r="D15" s="21"/>
      <c r="E15" s="21"/>
      <c r="F15" s="21"/>
      <c r="G15" s="21"/>
      <c r="H15" s="21"/>
      <c r="I15" s="21"/>
    </row>
    <row r="16" spans="1:11" ht="15" customHeight="1" x14ac:dyDescent="0.25">
      <c r="A16" s="4"/>
      <c r="B16" s="4"/>
      <c r="C16" s="23" t="s">
        <v>2</v>
      </c>
      <c r="D16" s="2"/>
      <c r="E16" s="23" t="s">
        <v>29</v>
      </c>
      <c r="F16" s="7"/>
      <c r="G16" s="23" t="s">
        <v>31</v>
      </c>
      <c r="H16" s="2"/>
      <c r="I16" s="23" t="s">
        <v>33</v>
      </c>
    </row>
    <row r="17" spans="1:11" ht="15" customHeight="1" x14ac:dyDescent="0.25">
      <c r="A17" s="4"/>
      <c r="B17" s="4"/>
      <c r="C17" s="23" t="s">
        <v>3</v>
      </c>
      <c r="D17" s="2"/>
      <c r="E17" s="23" t="s">
        <v>30</v>
      </c>
      <c r="F17" s="7"/>
      <c r="G17" s="23" t="s">
        <v>32</v>
      </c>
      <c r="H17" s="2"/>
      <c r="I17" s="23" t="s">
        <v>34</v>
      </c>
    </row>
    <row r="18" spans="1:11" ht="15" customHeight="1" x14ac:dyDescent="0.25">
      <c r="A18" s="4"/>
      <c r="B18" s="4"/>
      <c r="C18" s="23" t="s">
        <v>4</v>
      </c>
      <c r="D18" s="2"/>
      <c r="E18" s="23" t="s">
        <v>4</v>
      </c>
      <c r="F18" s="7"/>
      <c r="G18" s="23" t="s">
        <v>5</v>
      </c>
      <c r="H18" s="2"/>
      <c r="I18" s="23" t="s">
        <v>5</v>
      </c>
    </row>
    <row r="19" spans="1:11" ht="15" customHeight="1" x14ac:dyDescent="0.2">
      <c r="A19" s="8" t="s">
        <v>21</v>
      </c>
      <c r="B19" s="4"/>
      <c r="C19" s="13"/>
      <c r="D19" s="2"/>
      <c r="E19" s="13"/>
      <c r="F19" s="16"/>
      <c r="G19" s="13"/>
      <c r="H19" s="17"/>
      <c r="I19" s="13"/>
    </row>
    <row r="20" spans="1:11" ht="15" customHeight="1" x14ac:dyDescent="0.25">
      <c r="A20" s="5" t="s">
        <v>6</v>
      </c>
      <c r="B20" s="8"/>
      <c r="C20" s="19">
        <v>271</v>
      </c>
      <c r="D20" s="9"/>
      <c r="E20" s="19">
        <v>52961</v>
      </c>
      <c r="F20" s="20"/>
      <c r="G20" s="19">
        <v>11407</v>
      </c>
      <c r="H20" s="9"/>
      <c r="I20" s="19">
        <v>11188</v>
      </c>
    </row>
    <row r="21" spans="1:11" ht="15" customHeight="1" x14ac:dyDescent="0.25">
      <c r="A21" s="5" t="s">
        <v>7</v>
      </c>
      <c r="B21" s="8"/>
      <c r="C21" s="21">
        <f>C20/G38</f>
        <v>2.1911915715937483E-3</v>
      </c>
      <c r="D21" s="21"/>
      <c r="E21" s="21">
        <f>E20/G38</f>
        <v>0.42822028348035607</v>
      </c>
      <c r="F21" s="21"/>
      <c r="G21" s="21">
        <f>G20/G38</f>
        <v>9.2232185450811383E-2</v>
      </c>
      <c r="H21" s="21"/>
      <c r="I21" s="21">
        <f>I20/G38</f>
        <v>9.0461443922475487E-2</v>
      </c>
    </row>
    <row r="22" spans="1:11" ht="15" customHeight="1" x14ac:dyDescent="0.25">
      <c r="A22" s="5"/>
      <c r="B22" s="8"/>
      <c r="C22" s="21"/>
      <c r="D22" s="21"/>
      <c r="E22" s="21"/>
      <c r="F22" s="21"/>
      <c r="G22" s="21"/>
      <c r="H22" s="21"/>
      <c r="I22" s="21"/>
    </row>
    <row r="23" spans="1:11" ht="15" customHeight="1" x14ac:dyDescent="0.25">
      <c r="A23" s="4"/>
      <c r="B23" s="4"/>
      <c r="C23" s="23" t="s">
        <v>35</v>
      </c>
      <c r="D23" s="2"/>
      <c r="E23" s="23" t="s">
        <v>37</v>
      </c>
      <c r="F23" s="7"/>
      <c r="G23" s="23" t="s">
        <v>39</v>
      </c>
      <c r="H23" s="2"/>
      <c r="I23" s="23"/>
    </row>
    <row r="24" spans="1:11" ht="15" customHeight="1" x14ac:dyDescent="0.25">
      <c r="A24" s="4"/>
      <c r="B24" s="4"/>
      <c r="C24" s="23" t="s">
        <v>36</v>
      </c>
      <c r="D24" s="2"/>
      <c r="E24" s="23" t="s">
        <v>38</v>
      </c>
      <c r="F24" s="7"/>
      <c r="G24" s="23" t="s">
        <v>40</v>
      </c>
      <c r="H24" s="2"/>
      <c r="I24" s="23"/>
    </row>
    <row r="25" spans="1:11" ht="15" customHeight="1" x14ac:dyDescent="0.25">
      <c r="A25" s="4"/>
      <c r="B25" s="4"/>
      <c r="C25" s="23" t="s">
        <v>5</v>
      </c>
      <c r="D25" s="2"/>
      <c r="E25" s="23" t="s">
        <v>5</v>
      </c>
      <c r="F25" s="7"/>
      <c r="G25" s="23" t="s">
        <v>8</v>
      </c>
      <c r="H25" s="2"/>
      <c r="I25" s="23"/>
    </row>
    <row r="26" spans="1:11" ht="15" customHeight="1" x14ac:dyDescent="0.2">
      <c r="A26" s="8" t="s">
        <v>21</v>
      </c>
      <c r="B26" s="4"/>
      <c r="C26" s="13"/>
      <c r="D26" s="2"/>
      <c r="E26" s="13"/>
      <c r="F26" s="16"/>
      <c r="G26" s="13"/>
      <c r="H26" s="17"/>
      <c r="I26" s="13"/>
    </row>
    <row r="27" spans="1:11" ht="15" customHeight="1" x14ac:dyDescent="0.25">
      <c r="A27" s="5" t="s">
        <v>6</v>
      </c>
      <c r="B27" s="8"/>
      <c r="C27" s="19">
        <v>5075</v>
      </c>
      <c r="D27" s="9"/>
      <c r="E27" s="19">
        <v>2101</v>
      </c>
      <c r="F27" s="20"/>
      <c r="G27" s="19">
        <v>831</v>
      </c>
      <c r="H27" s="9"/>
      <c r="I27" s="19"/>
    </row>
    <row r="28" spans="1:11" ht="15" customHeight="1" x14ac:dyDescent="0.25">
      <c r="A28" s="5" t="s">
        <v>7</v>
      </c>
      <c r="B28" s="8"/>
      <c r="C28" s="21">
        <f>C27/G38</f>
        <v>4.1034307106414286E-2</v>
      </c>
      <c r="D28" s="21"/>
      <c r="E28" s="21">
        <f>E27/G38</f>
        <v>1.6987798863167768E-2</v>
      </c>
      <c r="F28" s="21"/>
      <c r="G28" s="21">
        <f>G27/G38</f>
        <v>6.7191151143704969E-3</v>
      </c>
      <c r="H28" s="21"/>
      <c r="I28" s="21"/>
    </row>
    <row r="29" spans="1:11" ht="15" customHeight="1" x14ac:dyDescent="0.25">
      <c r="A29" s="5"/>
      <c r="B29" s="8"/>
      <c r="C29" s="21"/>
      <c r="D29" s="21"/>
      <c r="E29" s="21"/>
      <c r="F29" s="21"/>
      <c r="G29" s="21"/>
      <c r="H29" s="21"/>
      <c r="I29" s="21"/>
    </row>
    <row r="30" spans="1:11" ht="15" customHeight="1" x14ac:dyDescent="0.25">
      <c r="A30" s="8"/>
      <c r="B30" s="15"/>
      <c r="C30" s="3"/>
      <c r="D30" s="2"/>
      <c r="E30" s="3"/>
      <c r="F30" s="7"/>
      <c r="G30" s="3"/>
      <c r="H30" s="2"/>
      <c r="I30" s="3"/>
    </row>
    <row r="31" spans="1:11" ht="1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1:11" ht="15" customHeight="1" x14ac:dyDescent="0.25">
      <c r="A32" s="9" t="s">
        <v>9</v>
      </c>
      <c r="B32" s="3" t="s">
        <v>10</v>
      </c>
      <c r="C32" s="10" t="s">
        <v>11</v>
      </c>
      <c r="D32" s="3"/>
      <c r="E32" s="10" t="s">
        <v>12</v>
      </c>
      <c r="F32" s="10"/>
      <c r="G32" s="10" t="s">
        <v>13</v>
      </c>
      <c r="H32" s="10"/>
      <c r="I32" s="10" t="s">
        <v>14</v>
      </c>
      <c r="J32" s="10"/>
      <c r="K32" s="3" t="s">
        <v>15</v>
      </c>
    </row>
    <row r="33" spans="1:11" ht="15" customHeight="1" x14ac:dyDescent="0.25">
      <c r="A33" s="9"/>
      <c r="B33" s="3" t="s">
        <v>16</v>
      </c>
      <c r="C33" s="3" t="s">
        <v>16</v>
      </c>
      <c r="D33" s="10"/>
      <c r="E33" s="3" t="s">
        <v>16</v>
      </c>
      <c r="F33" s="10"/>
      <c r="G33" s="10"/>
      <c r="H33" s="10"/>
      <c r="I33" s="10" t="s">
        <v>12</v>
      </c>
      <c r="J33" s="10"/>
      <c r="K33" s="3" t="s">
        <v>17</v>
      </c>
    </row>
    <row r="34" spans="1:11" ht="15" customHeight="1" x14ac:dyDescent="0.25">
      <c r="A34" s="9"/>
      <c r="B34" s="3"/>
      <c r="C34" s="3"/>
      <c r="D34" s="11"/>
      <c r="E34" s="3"/>
      <c r="F34" s="3"/>
      <c r="G34" s="3"/>
      <c r="H34" s="3"/>
      <c r="I34" s="3" t="s">
        <v>16</v>
      </c>
      <c r="J34" s="3"/>
      <c r="K34" s="3"/>
    </row>
    <row r="35" spans="1:11" ht="15" customHeight="1" x14ac:dyDescent="0.25">
      <c r="A35" s="9"/>
      <c r="B35" s="3"/>
      <c r="C35" s="3"/>
      <c r="D35" s="11"/>
      <c r="E35" s="3"/>
      <c r="F35" s="3"/>
      <c r="G35" s="3"/>
      <c r="H35" s="3"/>
      <c r="I35" s="3"/>
      <c r="J35" s="3"/>
      <c r="K35" s="3"/>
    </row>
    <row r="36" spans="1:11" ht="15" customHeight="1" x14ac:dyDescent="0.2">
      <c r="A36" s="8" t="s">
        <v>21</v>
      </c>
      <c r="B36" s="13">
        <v>430751</v>
      </c>
      <c r="C36" s="13">
        <v>1999</v>
      </c>
      <c r="D36" s="13"/>
      <c r="E36" s="13">
        <v>121678</v>
      </c>
      <c r="F36" s="13"/>
      <c r="G36" s="13">
        <v>123677</v>
      </c>
      <c r="H36" s="4"/>
      <c r="I36" s="12">
        <f>E36/G36</f>
        <v>0.98383693006783801</v>
      </c>
      <c r="J36" s="12"/>
      <c r="K36" s="12">
        <f>G36/B36</f>
        <v>0.28711947273482824</v>
      </c>
    </row>
    <row r="37" spans="1:11" ht="15" customHeight="1" x14ac:dyDescent="0.25">
      <c r="A37" s="8"/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1:11" ht="15" customHeight="1" x14ac:dyDescent="0.25">
      <c r="A38" s="9" t="s">
        <v>18</v>
      </c>
      <c r="B38" s="18">
        <f>SUM(B36:B36)</f>
        <v>430751</v>
      </c>
      <c r="C38" s="18">
        <f>SUM(C36:C36)</f>
        <v>1999</v>
      </c>
      <c r="D38" s="9"/>
      <c r="E38" s="18">
        <f>SUM(E36:E36)</f>
        <v>121678</v>
      </c>
      <c r="F38" s="9"/>
      <c r="G38" s="18">
        <f>SUM(G36:G36)</f>
        <v>123677</v>
      </c>
      <c r="H38" s="9"/>
      <c r="I38" s="10">
        <f>E38/G38</f>
        <v>0.98383693006783801</v>
      </c>
      <c r="J38" s="9"/>
      <c r="K38" s="10">
        <f>G38/B38</f>
        <v>0.28711947273482824</v>
      </c>
    </row>
    <row r="39" spans="1:1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</row>
    <row r="40" spans="1:1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</row>
    <row r="41" spans="1:1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</row>
    <row r="42" spans="1:1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</row>
    <row r="43" spans="1:1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</row>
    <row r="44" spans="1:1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</row>
    <row r="45" spans="1:1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</row>
    <row r="46" spans="1:1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</row>
    <row r="47" spans="1:1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</row>
    <row r="48" spans="1:1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</row>
    <row r="49" spans="1:9" ht="15" customHeight="1" x14ac:dyDescent="0.2">
      <c r="A49" s="1"/>
      <c r="B49" s="1"/>
      <c r="C49" s="1"/>
      <c r="D49" s="1"/>
      <c r="E49" s="1"/>
      <c r="F49" s="1"/>
      <c r="G49" s="1"/>
      <c r="H49" s="1"/>
      <c r="I49" s="1"/>
    </row>
    <row r="50" spans="1:9" ht="15" customHeight="1" x14ac:dyDescent="0.2">
      <c r="A50" s="1"/>
      <c r="B50" s="1"/>
      <c r="C50" s="1"/>
      <c r="D50" s="1"/>
      <c r="E50" s="1"/>
      <c r="F50" s="1"/>
      <c r="G50" s="1"/>
      <c r="H50" s="1"/>
      <c r="I50" s="1"/>
    </row>
    <row r="51" spans="1:9" ht="15" customHeight="1" x14ac:dyDescent="0.2">
      <c r="A51" s="1"/>
      <c r="B51" s="1"/>
      <c r="C51" s="1"/>
      <c r="D51" s="1"/>
      <c r="E51" s="1"/>
      <c r="F51" s="1"/>
      <c r="G51" s="1"/>
      <c r="H51" s="1"/>
      <c r="I51" s="1"/>
    </row>
    <row r="52" spans="1:9" ht="15" customHeight="1" x14ac:dyDescent="0.2">
      <c r="A52" s="1"/>
      <c r="B52" s="1"/>
      <c r="C52" s="1"/>
      <c r="D52" s="1"/>
      <c r="E52" s="1"/>
      <c r="F52" s="1"/>
      <c r="G52" s="1"/>
      <c r="H52" s="1"/>
      <c r="I52" s="1"/>
    </row>
    <row r="53" spans="1:9" ht="15" customHeight="1" x14ac:dyDescent="0.2">
      <c r="A53" s="1"/>
      <c r="B53" s="1"/>
      <c r="C53" s="1"/>
      <c r="D53" s="1"/>
      <c r="E53" s="1"/>
      <c r="F53" s="1"/>
      <c r="G53" s="1"/>
      <c r="H53" s="1"/>
      <c r="I53" s="1"/>
    </row>
    <row r="54" spans="1:9" ht="15" customHeight="1" x14ac:dyDescent="0.2">
      <c r="A54" s="1"/>
      <c r="B54" s="1"/>
      <c r="C54" s="1"/>
      <c r="D54" s="1"/>
      <c r="E54" s="1"/>
      <c r="F54" s="1"/>
      <c r="G54" s="1"/>
      <c r="H54" s="1"/>
      <c r="I54" s="1"/>
    </row>
    <row r="55" spans="1:9" ht="15" customHeight="1" x14ac:dyDescent="0.2">
      <c r="A55" s="1"/>
      <c r="B55" s="1"/>
      <c r="C55" s="1"/>
      <c r="D55" s="1"/>
      <c r="E55" s="1"/>
      <c r="F55" s="1"/>
      <c r="G55" s="1"/>
      <c r="H55" s="1"/>
      <c r="I55" s="1"/>
    </row>
    <row r="56" spans="1:9" ht="15" customHeight="1" x14ac:dyDescent="0.2">
      <c r="A56" s="1"/>
      <c r="B56" s="1"/>
      <c r="C56" s="1"/>
      <c r="D56" s="1"/>
      <c r="E56" s="1"/>
      <c r="F56" s="1"/>
      <c r="G56" s="1"/>
      <c r="H56" s="1"/>
      <c r="I56" s="1"/>
    </row>
    <row r="57" spans="1:9" ht="15" customHeight="1" x14ac:dyDescent="0.2">
      <c r="A57" s="1"/>
      <c r="B57" s="1"/>
      <c r="C57" s="1"/>
      <c r="D57" s="1"/>
      <c r="E57" s="1"/>
      <c r="F57" s="1"/>
      <c r="G57" s="1"/>
      <c r="H57" s="1"/>
      <c r="I57" s="1"/>
    </row>
    <row r="58" spans="1:9" ht="15" customHeight="1" x14ac:dyDescent="0.2">
      <c r="A58" s="1"/>
      <c r="B58" s="1"/>
      <c r="C58" s="1"/>
      <c r="D58" s="1"/>
      <c r="E58" s="1"/>
      <c r="F58" s="1"/>
      <c r="G58" s="1"/>
      <c r="H58" s="1"/>
      <c r="I58" s="1"/>
    </row>
    <row r="59" spans="1:9" ht="15" customHeight="1" x14ac:dyDescent="0.2">
      <c r="A59" s="1"/>
      <c r="B59" s="1"/>
      <c r="C59" s="1"/>
      <c r="D59" s="1"/>
      <c r="E59" s="1"/>
      <c r="F59" s="1"/>
      <c r="G59" s="1"/>
      <c r="H59" s="1"/>
      <c r="I59" s="1"/>
    </row>
    <row r="60" spans="1:9" ht="15" customHeight="1" x14ac:dyDescent="0.2">
      <c r="A60" s="1"/>
      <c r="B60" s="1"/>
      <c r="C60" s="1"/>
      <c r="D60" s="1"/>
      <c r="E60" s="1"/>
      <c r="F60" s="1"/>
      <c r="G60" s="1"/>
      <c r="H60" s="1"/>
      <c r="I60" s="1"/>
    </row>
    <row r="61" spans="1:9" ht="15" customHeight="1" x14ac:dyDescent="0.2">
      <c r="A61" s="1"/>
      <c r="B61" s="1"/>
      <c r="C61" s="1"/>
      <c r="D61" s="1"/>
      <c r="E61" s="1"/>
      <c r="F61" s="1"/>
      <c r="G61" s="1"/>
      <c r="H61" s="1"/>
      <c r="I61" s="1"/>
    </row>
    <row r="62" spans="1:9" ht="15" customHeight="1" x14ac:dyDescent="0.2">
      <c r="A62" s="1"/>
      <c r="B62" s="1"/>
      <c r="C62" s="1"/>
      <c r="D62" s="1"/>
      <c r="E62" s="1"/>
      <c r="F62" s="1"/>
      <c r="G62" s="1"/>
      <c r="H62" s="1"/>
      <c r="I62" s="1"/>
    </row>
    <row r="63" spans="1:9" ht="15" customHeight="1" x14ac:dyDescent="0.2">
      <c r="A63" s="1"/>
      <c r="B63" s="1"/>
      <c r="C63" s="1"/>
      <c r="D63" s="1"/>
      <c r="E63" s="1"/>
      <c r="F63" s="1"/>
      <c r="G63" s="1"/>
      <c r="H63" s="1"/>
      <c r="I63" s="1"/>
    </row>
    <row r="64" spans="1:9" ht="15" customHeight="1" x14ac:dyDescent="0.2">
      <c r="A64" s="1"/>
      <c r="B64" s="1"/>
      <c r="C64" s="1"/>
      <c r="D64" s="1"/>
      <c r="E64" s="1"/>
      <c r="F64" s="1"/>
      <c r="G64" s="1"/>
      <c r="H64" s="1"/>
      <c r="I64" s="1"/>
    </row>
    <row r="65" spans="1:9" ht="15" customHeight="1" x14ac:dyDescent="0.2">
      <c r="A65" s="1"/>
      <c r="B65" s="1"/>
      <c r="C65" s="1"/>
      <c r="D65" s="1"/>
      <c r="E65" s="1"/>
      <c r="F65" s="1"/>
      <c r="G65" s="1"/>
      <c r="H65" s="1"/>
      <c r="I65" s="1"/>
    </row>
    <row r="66" spans="1:9" ht="15" customHeight="1" x14ac:dyDescent="0.2">
      <c r="A66" s="1"/>
      <c r="B66" s="1"/>
      <c r="C66" s="1"/>
      <c r="D66" s="1"/>
      <c r="E66" s="1"/>
      <c r="F66" s="1"/>
      <c r="G66" s="1"/>
      <c r="H66" s="1"/>
      <c r="I66" s="1"/>
    </row>
    <row r="67" spans="1:9" ht="15" customHeight="1" x14ac:dyDescent="0.2">
      <c r="A67" s="1"/>
      <c r="B67" s="1"/>
      <c r="C67" s="1"/>
      <c r="D67" s="1"/>
      <c r="E67" s="1"/>
      <c r="F67" s="1"/>
      <c r="G67" s="1"/>
      <c r="H67" s="1"/>
      <c r="I67" s="1"/>
    </row>
    <row r="68" spans="1:9" ht="15" customHeight="1" x14ac:dyDescent="0.2">
      <c r="A68" s="1"/>
      <c r="B68" s="1"/>
      <c r="C68" s="1"/>
      <c r="D68" s="1"/>
      <c r="E68" s="1"/>
      <c r="F68" s="1"/>
      <c r="G68" s="1"/>
      <c r="H68" s="1"/>
      <c r="I68" s="1"/>
    </row>
    <row r="69" spans="1:9" ht="15" customHeight="1" x14ac:dyDescent="0.2">
      <c r="A69" s="1"/>
      <c r="B69" s="1"/>
      <c r="C69" s="1"/>
      <c r="D69" s="1"/>
      <c r="E69" s="1"/>
      <c r="F69" s="1"/>
      <c r="G69" s="1"/>
      <c r="H69" s="1"/>
      <c r="I69" s="1"/>
    </row>
    <row r="70" spans="1:9" ht="15" customHeight="1" x14ac:dyDescent="0.2">
      <c r="A70" s="1"/>
      <c r="B70" s="1"/>
      <c r="C70" s="1"/>
      <c r="D70" s="1"/>
      <c r="E70" s="1"/>
      <c r="F70" s="1"/>
      <c r="G70" s="1"/>
      <c r="H70" s="1"/>
      <c r="I70" s="1"/>
    </row>
    <row r="71" spans="1:9" ht="15" customHeight="1" x14ac:dyDescent="0.2">
      <c r="A71" s="1"/>
      <c r="B71" s="1"/>
      <c r="C71" s="1"/>
      <c r="D71" s="1"/>
      <c r="E71" s="1"/>
      <c r="F71" s="1"/>
      <c r="G71" s="1"/>
      <c r="H71" s="1"/>
      <c r="I71" s="1"/>
    </row>
    <row r="72" spans="1:9" ht="15" customHeight="1" x14ac:dyDescent="0.2">
      <c r="A72" s="1"/>
      <c r="B72" s="1"/>
      <c r="C72" s="1"/>
      <c r="D72" s="1"/>
      <c r="E72" s="1"/>
      <c r="F72" s="1"/>
      <c r="G72" s="1"/>
      <c r="H72" s="1"/>
      <c r="I72" s="1"/>
    </row>
    <row r="73" spans="1:9" ht="15" customHeight="1" x14ac:dyDescent="0.2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2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2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2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2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2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2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2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2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2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2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2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2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2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2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2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2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2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2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2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2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2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2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">
      <c r="A314" s="1"/>
      <c r="B314" s="1"/>
      <c r="C314" s="1"/>
      <c r="D314" s="1"/>
      <c r="E314" s="1"/>
      <c r="F314" s="1"/>
      <c r="G314" s="1"/>
      <c r="H314" s="1"/>
      <c r="I314" s="1"/>
    </row>
  </sheetData>
  <mergeCells count="4">
    <mergeCell ref="A1:K1"/>
    <mergeCell ref="A3:K3"/>
    <mergeCell ref="A4:K4"/>
    <mergeCell ref="A2:K2"/>
  </mergeCells>
  <phoneticPr fontId="0" type="noConversion"/>
  <pageMargins left="0.56270833333333303" right="0.27" top="0.47" bottom="0.90405092592592595" header="0" footer="0.5"/>
  <pageSetup scale="73" orientation="portrait" r:id="rId1"/>
  <headerFooter>
    <oddFooter>&amp;L*Vacancy resulting from the resignation of Eric Swalwell.
**Congressional District 14 is contained within Alameda county.</oddFooter>
  </headerFooter>
  <colBreaks count="1" manualBreakCount="1">
    <brk id="11" max="4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F783E893774B4488D83706D5EAA006" ma:contentTypeVersion="15" ma:contentTypeDescription="Create a new document." ma:contentTypeScope="" ma:versionID="8712b521c9b7ee07bb7d8ab5ea36cb39">
  <xsd:schema xmlns:xsd="http://www.w3.org/2001/XMLSchema" xmlns:xs="http://www.w3.org/2001/XMLSchema" xmlns:p="http://schemas.microsoft.com/office/2006/metadata/properties" xmlns:ns2="f1ffaf4f-b842-48ef-9dee-b1cd59eef1d9" xmlns:ns3="38ada56d-0350-46cb-9022-4c1ceeff5d14" targetNamespace="http://schemas.microsoft.com/office/2006/metadata/properties" ma:root="true" ma:fieldsID="ee7ce77e6333f7431ac8bed116fc8ef0" ns2:_="" ns3:_="">
    <xsd:import namespace="f1ffaf4f-b842-48ef-9dee-b1cd59eef1d9"/>
    <xsd:import namespace="38ada56d-0350-46cb-9022-4c1ceeff5d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ffaf4f-b842-48ef-9dee-b1cd59eef1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9ddac27-d884-43f0-8858-39ef05015e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da56d-0350-46cb-9022-4c1ceeff5d1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141ab22-f1be-42a7-bb56-53152f3d4ae1}" ma:internalName="TaxCatchAll" ma:showField="CatchAllData" ma:web="38ada56d-0350-46cb-9022-4c1ceeff5d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ffaf4f-b842-48ef-9dee-b1cd59eef1d9">
      <Terms xmlns="http://schemas.microsoft.com/office/infopath/2007/PartnerControls"/>
    </lcf76f155ced4ddcb4097134ff3c332f>
    <TaxCatchAll xmlns="38ada56d-0350-46cb-9022-4c1ceeff5d14" xsi:nil="true"/>
  </documentManagement>
</p:properties>
</file>

<file path=customXml/itemProps1.xml><?xml version="1.0" encoding="utf-8"?>
<ds:datastoreItem xmlns:ds="http://schemas.openxmlformats.org/officeDocument/2006/customXml" ds:itemID="{880BC867-3846-46D2-8F9A-A923A9A545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132281-DE9A-4E90-85B6-77963CB8E0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ffaf4f-b842-48ef-9dee-b1cd59eef1d9"/>
    <ds:schemaRef ds:uri="38ada56d-0350-46cb-9022-4c1ceeff5d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6D0649-B255-43D3-B17C-646671492DB8}">
  <ds:schemaRefs>
    <ds:schemaRef ds:uri="http://purl.org/dc/elements/1.1/"/>
    <ds:schemaRef ds:uri="http://schemas.microsoft.com/office/2006/metadata/properties"/>
    <ds:schemaRef ds:uri="http://purl.org/dc/terms/"/>
    <ds:schemaRef ds:uri="f1ffaf4f-b842-48ef-9dee-b1cd59eef1d9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38ada56d-0350-46cb-9022-4c1ceeff5d1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Manager/>
  <Company>Secretary of State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Gompers, Michael</cp:lastModifiedBy>
  <cp:revision/>
  <cp:lastPrinted>2026-06-24T22:25:58Z</cp:lastPrinted>
  <dcterms:created xsi:type="dcterms:W3CDTF">1998-01-06T21:07:56Z</dcterms:created>
  <dcterms:modified xsi:type="dcterms:W3CDTF">2026-06-25T21:17:33Z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0x01010011F783E893774B4488D83706D5EAA006</vt:lpwstr>
  </property>
  <property fmtid="{D5CDD505-2E9C-101B-9397-08002B2CF9AE}" pid="3" name="MediaServiceImageTags">
    <vt:lpwstr/>
  </property>
</Properties>
</file>